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elson\Desktop\Offline Fish Files\R\PCRG Data\PCRG raw datasheets\"/>
    </mc:Choice>
  </mc:AlternateContent>
  <bookViews>
    <workbookView xWindow="-108" yWindow="-108" windowWidth="19416" windowHeight="10416" activeTab="1"/>
  </bookViews>
  <sheets>
    <sheet name="Counts" sheetId="3" r:id="rId1"/>
    <sheet name="Measurem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77" i="3" l="1"/>
  <c r="I153" i="3" l="1"/>
  <c r="I154" i="3"/>
  <c r="I91" i="3"/>
  <c r="I89" i="3"/>
  <c r="I278" i="3"/>
  <c r="I272" i="3"/>
  <c r="I273" i="3"/>
  <c r="I274" i="3"/>
  <c r="I276" i="3"/>
  <c r="I277" i="3"/>
  <c r="I268" i="3"/>
  <c r="I261" i="3"/>
  <c r="I260" i="3"/>
  <c r="I253" i="3"/>
  <c r="I217" i="3"/>
  <c r="N217" i="3"/>
  <c r="I251" i="3"/>
  <c r="I252" i="3"/>
  <c r="I254" i="3"/>
  <c r="I255" i="3"/>
  <c r="I256" i="3"/>
  <c r="I257" i="3"/>
  <c r="I258" i="3"/>
  <c r="I259" i="3"/>
  <c r="I262" i="3"/>
  <c r="I263" i="3"/>
  <c r="I264" i="3"/>
  <c r="I265" i="3"/>
  <c r="I266" i="3"/>
  <c r="I267" i="3"/>
  <c r="I269" i="3"/>
  <c r="I270" i="3"/>
  <c r="N251" i="3"/>
  <c r="I113" i="3"/>
  <c r="I109" i="3"/>
  <c r="I105" i="3"/>
  <c r="I94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92" i="3"/>
  <c r="I93" i="3"/>
  <c r="I95" i="3"/>
  <c r="I96" i="3"/>
  <c r="I97" i="3"/>
  <c r="I98" i="3"/>
  <c r="I99" i="3"/>
  <c r="I100" i="3"/>
  <c r="I101" i="3"/>
  <c r="I102" i="3"/>
  <c r="I103" i="3"/>
  <c r="I104" i="3"/>
  <c r="I106" i="3"/>
  <c r="I107" i="3"/>
  <c r="I108" i="3"/>
  <c r="I110" i="3"/>
  <c r="I111" i="3"/>
  <c r="I112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71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6" i="3"/>
  <c r="N413" i="3"/>
  <c r="N412" i="3"/>
  <c r="N410" i="3"/>
  <c r="N409" i="3"/>
  <c r="N407" i="3"/>
  <c r="N406" i="3"/>
  <c r="N405" i="3"/>
  <c r="N403" i="3"/>
  <c r="N402" i="3"/>
  <c r="N400" i="3"/>
  <c r="N398" i="3"/>
  <c r="N397" i="3"/>
  <c r="N396" i="3"/>
  <c r="N394" i="3"/>
  <c r="N393" i="3"/>
  <c r="N391" i="3"/>
  <c r="N390" i="3"/>
  <c r="N389" i="3"/>
  <c r="N387" i="3"/>
  <c r="N386" i="3"/>
  <c r="N385" i="3"/>
  <c r="N383" i="3"/>
  <c r="N382" i="3"/>
  <c r="N381" i="3"/>
  <c r="N379" i="3"/>
  <c r="N378" i="3"/>
  <c r="N375" i="3"/>
  <c r="N374" i="3"/>
  <c r="N373" i="3"/>
  <c r="N371" i="3"/>
  <c r="N370" i="3"/>
  <c r="N369" i="3"/>
  <c r="N367" i="3"/>
  <c r="N366" i="3"/>
  <c r="N365" i="3"/>
  <c r="N363" i="3"/>
  <c r="N362" i="3"/>
  <c r="N359" i="3"/>
  <c r="N358" i="3"/>
  <c r="N357" i="3"/>
  <c r="N355" i="3"/>
  <c r="N354" i="3"/>
  <c r="N353" i="3"/>
  <c r="N351" i="3"/>
  <c r="N350" i="3"/>
  <c r="N349" i="3"/>
  <c r="N347" i="3"/>
  <c r="N346" i="3"/>
  <c r="N345" i="3"/>
  <c r="N343" i="3"/>
  <c r="N342" i="3"/>
  <c r="N341" i="3"/>
  <c r="N339" i="3"/>
  <c r="N338" i="3"/>
  <c r="N337" i="3"/>
  <c r="N335" i="3"/>
  <c r="N334" i="3"/>
  <c r="N333" i="3"/>
  <c r="N331" i="3"/>
  <c r="N330" i="3"/>
  <c r="N329" i="3"/>
  <c r="N327" i="3"/>
  <c r="N326" i="3"/>
  <c r="N325" i="3"/>
  <c r="N323" i="3"/>
  <c r="N322" i="3"/>
  <c r="N321" i="3"/>
  <c r="N319" i="3"/>
  <c r="N318" i="3"/>
  <c r="N317" i="3"/>
  <c r="N315" i="3"/>
  <c r="N314" i="3"/>
  <c r="N313" i="3"/>
  <c r="N312" i="3"/>
  <c r="N311" i="3"/>
  <c r="N310" i="3"/>
  <c r="N309" i="3"/>
  <c r="N308" i="3"/>
  <c r="N306" i="3"/>
  <c r="N303" i="3"/>
  <c r="N298" i="3"/>
  <c r="N294" i="3"/>
  <c r="N291" i="3"/>
  <c r="N287" i="3"/>
  <c r="N283" i="3"/>
  <c r="N279" i="3"/>
  <c r="N255" i="3"/>
  <c r="N250" i="3"/>
  <c r="N249" i="3"/>
  <c r="N248" i="3"/>
  <c r="N247" i="3"/>
  <c r="N246" i="3"/>
  <c r="N245" i="3"/>
  <c r="N243" i="3"/>
  <c r="N242" i="3"/>
  <c r="N241" i="3"/>
  <c r="N239" i="3"/>
  <c r="N238" i="3"/>
  <c r="N237" i="3"/>
  <c r="N235" i="3"/>
  <c r="N234" i="3"/>
  <c r="N233" i="3"/>
  <c r="N231" i="3"/>
  <c r="N230" i="3"/>
  <c r="N229" i="3"/>
  <c r="N227" i="3"/>
  <c r="N226" i="3"/>
  <c r="N225" i="3"/>
  <c r="N223" i="3"/>
  <c r="N222" i="3"/>
  <c r="N221" i="3"/>
  <c r="N220" i="3"/>
  <c r="N219" i="3"/>
  <c r="N218" i="3"/>
  <c r="N216" i="3"/>
  <c r="N215" i="3"/>
  <c r="N214" i="3"/>
  <c r="N213" i="3"/>
  <c r="N211" i="3"/>
  <c r="N210" i="3"/>
  <c r="N209" i="3"/>
  <c r="N207" i="3"/>
  <c r="N206" i="3"/>
  <c r="N205" i="3"/>
  <c r="N203" i="3"/>
  <c r="N202" i="3"/>
  <c r="N201" i="3"/>
  <c r="N200" i="3"/>
  <c r="N198" i="3"/>
  <c r="N197" i="3"/>
  <c r="N196" i="3"/>
  <c r="N194" i="3"/>
  <c r="N193" i="3"/>
  <c r="N192" i="3"/>
  <c r="N190" i="3"/>
  <c r="N189" i="3"/>
  <c r="N188" i="3"/>
  <c r="N187" i="3"/>
  <c r="N186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1" i="3"/>
  <c r="N170" i="3"/>
  <c r="N169" i="3"/>
  <c r="N167" i="3"/>
  <c r="N166" i="3"/>
  <c r="N165" i="3"/>
  <c r="N163" i="3"/>
  <c r="N162" i="3"/>
  <c r="N161" i="3"/>
  <c r="N159" i="3"/>
  <c r="N158" i="3"/>
  <c r="N157" i="3"/>
  <c r="N155" i="3"/>
  <c r="N154" i="3"/>
  <c r="N151" i="3"/>
  <c r="N150" i="3"/>
  <c r="N149" i="3"/>
  <c r="N147" i="3"/>
  <c r="N146" i="3"/>
  <c r="N145" i="3"/>
  <c r="N143" i="3"/>
  <c r="N142" i="3"/>
  <c r="N139" i="3"/>
  <c r="N138" i="3"/>
  <c r="N137" i="3"/>
  <c r="N135" i="3"/>
  <c r="N134" i="3"/>
  <c r="N133" i="3"/>
  <c r="N131" i="3"/>
  <c r="N130" i="3"/>
  <c r="N129" i="3"/>
  <c r="N127" i="3"/>
  <c r="N126" i="3"/>
  <c r="N125" i="3"/>
  <c r="N123" i="3"/>
  <c r="N122" i="3"/>
  <c r="N121" i="3"/>
  <c r="N119" i="3"/>
  <c r="N118" i="3"/>
  <c r="N117" i="3"/>
  <c r="N115" i="3"/>
  <c r="N114" i="3"/>
  <c r="N112" i="3"/>
  <c r="N111" i="3"/>
  <c r="N110" i="3"/>
  <c r="N107" i="3"/>
  <c r="N106" i="3"/>
  <c r="N103" i="3"/>
  <c r="N102" i="3"/>
  <c r="N101" i="3"/>
  <c r="N99" i="3"/>
  <c r="N98" i="3"/>
  <c r="N97" i="3"/>
  <c r="N95" i="3"/>
  <c r="N93" i="3"/>
  <c r="N92" i="3"/>
  <c r="N91" i="3"/>
  <c r="N90" i="3"/>
  <c r="N89" i="3"/>
  <c r="N88" i="3"/>
  <c r="N86" i="3"/>
  <c r="N85" i="3"/>
  <c r="N83" i="3"/>
  <c r="N82" i="3"/>
  <c r="N81" i="3"/>
  <c r="N79" i="3"/>
  <c r="N78" i="3"/>
  <c r="N77" i="3"/>
  <c r="N76" i="3"/>
  <c r="N75" i="3"/>
  <c r="N74" i="3"/>
  <c r="N73" i="3"/>
  <c r="N71" i="3"/>
  <c r="N70" i="3"/>
  <c r="N69" i="3"/>
  <c r="N67" i="3"/>
  <c r="N66" i="3"/>
  <c r="N65" i="3"/>
  <c r="N63" i="3"/>
  <c r="N62" i="3"/>
  <c r="N61" i="3"/>
  <c r="N59" i="3"/>
  <c r="N58" i="3"/>
  <c r="N57" i="3"/>
  <c r="N55" i="3"/>
  <c r="N54" i="3"/>
  <c r="N51" i="3"/>
  <c r="N50" i="3"/>
  <c r="N49" i="3"/>
  <c r="N47" i="3"/>
  <c r="N46" i="3"/>
  <c r="N45" i="3"/>
  <c r="N43" i="3"/>
  <c r="N42" i="3"/>
  <c r="N41" i="3"/>
  <c r="N39" i="3"/>
  <c r="N38" i="3"/>
  <c r="N37" i="3"/>
  <c r="N35" i="3"/>
  <c r="N34" i="3"/>
  <c r="N33" i="3"/>
  <c r="N32" i="3"/>
  <c r="N30" i="3"/>
  <c r="N29" i="3"/>
  <c r="N28" i="3"/>
  <c r="N26" i="3"/>
  <c r="N25" i="3"/>
  <c r="N24" i="3"/>
  <c r="N22" i="3"/>
  <c r="N21" i="3"/>
  <c r="N20" i="3"/>
  <c r="N18" i="3"/>
  <c r="N17" i="3"/>
  <c r="N16" i="3"/>
  <c r="N14" i="3"/>
  <c r="N13" i="3"/>
  <c r="N12" i="3"/>
  <c r="N10" i="3"/>
  <c r="N9" i="3"/>
  <c r="N8" i="3"/>
  <c r="N6" i="3"/>
</calcChain>
</file>

<file path=xl/sharedStrings.xml><?xml version="1.0" encoding="utf-8"?>
<sst xmlns="http://schemas.openxmlformats.org/spreadsheetml/2006/main" count="8371" uniqueCount="122">
  <si>
    <t xml:space="preserve">Note: Please enter data for both dates when the trap fished and DID NOT fish properly. We want to know that your trap was checked (see example #2)! </t>
  </si>
  <si>
    <t>Weekly Dungeness Crab Measurement Log: Size of 30 Dungeness crab Megalopae and Instars (nearest 0.1mm)</t>
  </si>
  <si>
    <t>Date</t>
  </si>
  <si>
    <t>Location Code</t>
  </si>
  <si>
    <t>CW</t>
  </si>
  <si>
    <t>CH</t>
  </si>
  <si>
    <t>Trap Check Information</t>
  </si>
  <si>
    <t>TH</t>
  </si>
  <si>
    <t>Stage</t>
  </si>
  <si>
    <t>Measurer(s)</t>
  </si>
  <si>
    <t>YYYYMMDD</t>
  </si>
  <si>
    <t>3-Letter Site Code</t>
  </si>
  <si>
    <t>Carapace Width (mm)</t>
  </si>
  <si>
    <t>Carapace Height (mm)</t>
  </si>
  <si>
    <t>Total Height (mm) *megalopae only</t>
  </si>
  <si>
    <t>Megalopae or Instar</t>
  </si>
  <si>
    <t>Dungeness Crab Catch (Required)</t>
  </si>
  <si>
    <t xml:space="preserve">Other Crab Species Catch </t>
  </si>
  <si>
    <t>COR</t>
  </si>
  <si>
    <t>Other Organisms Presence/Absence</t>
  </si>
  <si>
    <t>Environmental Conditions</t>
  </si>
  <si>
    <t>Time trap pulled</t>
  </si>
  <si>
    <t>Location (Site abbrevation)</t>
  </si>
  <si>
    <t>Sampler(s) names</t>
  </si>
  <si>
    <t>Did the trap fish properly (Y/N)</t>
  </si>
  <si>
    <t>Timer start</t>
  </si>
  <si>
    <t>Timer end</t>
  </si>
  <si>
    <t># Nights Fished</t>
  </si>
  <si>
    <t>Hours Fished (hours not minutes)</t>
  </si>
  <si>
    <t>Weather (S,PC,O,R)</t>
  </si>
  <si>
    <t>Photo taken (Y/N)</t>
  </si>
  <si>
    <t>Notes</t>
  </si>
  <si>
    <t>Samples processing</t>
  </si>
  <si>
    <t>Subsample?</t>
  </si>
  <si>
    <r>
      <rPr>
        <i/>
        <sz val="10"/>
        <rFont val="Arial"/>
        <family val="2"/>
      </rPr>
      <t>Metacarcinus magister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megalopae</t>
    </r>
  </si>
  <si>
    <r>
      <rPr>
        <i/>
        <sz val="10"/>
        <rFont val="Arial"/>
        <family val="2"/>
      </rPr>
      <t>Metacarcinus magister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instar</t>
    </r>
  </si>
  <si>
    <t>Cancer productus</t>
  </si>
  <si>
    <t>Metacarcinus gracilis</t>
  </si>
  <si>
    <t>Glebocarcinus oregonensis</t>
  </si>
  <si>
    <t>Lophopanopeus bellus</t>
  </si>
  <si>
    <t>Oregonia gracilis</t>
  </si>
  <si>
    <t>Hemigrapsus sp.</t>
  </si>
  <si>
    <t>Pugettia sp.</t>
  </si>
  <si>
    <t>Pinnixa sp.</t>
  </si>
  <si>
    <t>Fabia sp.</t>
  </si>
  <si>
    <t>Surf Smelt</t>
  </si>
  <si>
    <t>Sand Lance</t>
  </si>
  <si>
    <t>Salmon</t>
  </si>
  <si>
    <t>Gunnel</t>
  </si>
  <si>
    <t>Sculpin</t>
  </si>
  <si>
    <t>Flatfish</t>
  </si>
  <si>
    <t>Pipefish</t>
  </si>
  <si>
    <t>Amphipod</t>
  </si>
  <si>
    <t>Isopod: Kelp</t>
  </si>
  <si>
    <t>Isopod: Pill Bug</t>
  </si>
  <si>
    <t>Octopus</t>
  </si>
  <si>
    <t>Polychaete</t>
  </si>
  <si>
    <t>Shrimp</t>
  </si>
  <si>
    <t>Temperature (degrees C)</t>
  </si>
  <si>
    <t>Salinity (ppt)</t>
  </si>
  <si>
    <t>24hr military time</t>
  </si>
  <si>
    <t>Three letter code for the location of the light trap. Be sure to check the 'Station Metadata' spreadsheet to make sure your code is unique</t>
  </si>
  <si>
    <t>Who checked the trap</t>
  </si>
  <si>
    <t>Battery level can't be standardized by group - so just say Y/N did the trap fish properly</t>
  </si>
  <si>
    <t>hh:mm 24hr  (Be sure to consult the sunset-sunrise table for settings)</t>
  </si>
  <si>
    <t>hh:mm 24hr</t>
  </si>
  <si>
    <t>1, 2, or 0 for did not fish</t>
  </si>
  <si>
    <t>Total hours the lighting unit was operating between trap checks (auto calculation) Equation: (24:00 hours - 'Timer start' + 'Timer end')*'# Nights Fished'</t>
  </si>
  <si>
    <t>Sunny, partly cloudy, overcast, rain</t>
  </si>
  <si>
    <t>Yes or No</t>
  </si>
  <si>
    <t>General notes for the day</t>
  </si>
  <si>
    <t>Fresh or Frozen</t>
  </si>
  <si>
    <t>Total count of Dungeness megalopae from the fishing period</t>
  </si>
  <si>
    <t>Total count of Dungeness instars from the fishing period</t>
  </si>
  <si>
    <t>Total count; includes megalopae or instars</t>
  </si>
  <si>
    <t>We need to discuss as a group what data to enter here (max temp for night? mean temp for 24 hrs??)</t>
  </si>
  <si>
    <t>Same note as under temp</t>
  </si>
  <si>
    <t>Claire Cook</t>
  </si>
  <si>
    <t>ANA</t>
  </si>
  <si>
    <t>Claire Cook Sarah Grossman</t>
  </si>
  <si>
    <t>Y</t>
  </si>
  <si>
    <t>1</t>
  </si>
  <si>
    <t>N</t>
  </si>
  <si>
    <t xml:space="preserve">Volunteer </t>
  </si>
  <si>
    <t>2</t>
  </si>
  <si>
    <t>Frozen</t>
  </si>
  <si>
    <t>Sarah Grossman Claire Cook</t>
  </si>
  <si>
    <t>Julie Barber Claire Cook</t>
  </si>
  <si>
    <t xml:space="preserve">Sarah Grossman </t>
  </si>
  <si>
    <t xml:space="preserve">Claire Cook </t>
  </si>
  <si>
    <t>Claire Cook Lindy Hunter</t>
  </si>
  <si>
    <t>Sarah Grossman Julie Barber</t>
  </si>
  <si>
    <t>Julie Barber Lindy Hunter</t>
  </si>
  <si>
    <t/>
  </si>
  <si>
    <t>Claire Cook Volunteer</t>
  </si>
  <si>
    <t xml:space="preserve">Lindy Hunter </t>
  </si>
  <si>
    <t>Claire Cook Julie Barber</t>
  </si>
  <si>
    <t>OAK</t>
  </si>
  <si>
    <t>PEN</t>
  </si>
  <si>
    <t>ROS</t>
  </si>
  <si>
    <t xml:space="preserve">Julie Barber </t>
  </si>
  <si>
    <t>O</t>
  </si>
  <si>
    <t>S</t>
  </si>
  <si>
    <t>PC</t>
  </si>
  <si>
    <t>R</t>
  </si>
  <si>
    <t>Present</t>
  </si>
  <si>
    <t>PresentPresent</t>
  </si>
  <si>
    <t>Present8</t>
  </si>
  <si>
    <t>Faulty light unit</t>
  </si>
  <si>
    <t>Battery off</t>
  </si>
  <si>
    <t>Timer program cleared</t>
  </si>
  <si>
    <t>Lighting unit failure</t>
  </si>
  <si>
    <t>Missing volunteer sample, no data</t>
  </si>
  <si>
    <t>Yes</t>
  </si>
  <si>
    <t>Battery issue</t>
  </si>
  <si>
    <t>No</t>
  </si>
  <si>
    <t>instar</t>
  </si>
  <si>
    <t>megalopae</t>
  </si>
  <si>
    <t>SKG, CC</t>
  </si>
  <si>
    <t>21:00</t>
  </si>
  <si>
    <t>25:00</t>
  </si>
  <si>
    <t>24:00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</si>
</sst>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&quot;:&quot;mm"/>
  </numFmts>
  <fonts count="17">
    <font>
      <sz val="10"/>
      <color rgb="FF000000"/>
      <name val="Arial"/>
    </font>
    <font>
      <b/>
      <sz val="10"/>
      <color rgb="FF000000"/>
      <name val="Arial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4" fillId="0" borderId="15"/>
  </cellStyleXfs>
  <cellXfs count="113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7" fillId="0" borderId="9" xfId="0" applyFont="1" applyBorder="1" applyAlignment="1"/>
    <xf numFmtId="0" fontId="7" fillId="0" borderId="3" xfId="0" applyFont="1" applyBorder="1" applyAlignment="1"/>
    <xf numFmtId="0" fontId="5" fillId="0" borderId="3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0" fillId="0" borderId="19" xfId="0" applyFont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 wrapText="1"/>
    </xf>
    <xf numFmtId="164" fontId="0" fillId="0" borderId="2" xfId="0" applyNumberFormat="1" applyFont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4" fillId="4" borderId="2" xfId="0" applyFont="1" applyFill="1" applyBorder="1" applyAlignment="1" applyProtection="1">
      <alignment wrapText="1"/>
    </xf>
    <xf numFmtId="0" fontId="4" fillId="4" borderId="2" xfId="0" applyFont="1" applyFill="1" applyBorder="1" applyAlignment="1" applyProtection="1">
      <alignment horizontal="center" wrapText="1"/>
    </xf>
    <xf numFmtId="0" fontId="11" fillId="4" borderId="16" xfId="0" applyFont="1" applyFill="1" applyBorder="1" applyAlignment="1" applyProtection="1">
      <alignment wrapText="1"/>
    </xf>
    <xf numFmtId="0" fontId="5" fillId="4" borderId="21" xfId="0" applyFont="1" applyFill="1" applyBorder="1" applyAlignment="1" applyProtection="1">
      <alignment horizontal="center" wrapText="1"/>
    </xf>
    <xf numFmtId="164" fontId="5" fillId="4" borderId="21" xfId="0" applyNumberFormat="1" applyFont="1" applyFill="1" applyBorder="1" applyAlignment="1" applyProtection="1">
      <alignment horizontal="center" wrapText="1"/>
    </xf>
    <xf numFmtId="0" fontId="5" fillId="4" borderId="12" xfId="0" applyFont="1" applyFill="1" applyBorder="1" applyAlignment="1" applyProtection="1">
      <alignment horizontal="center" wrapText="1"/>
    </xf>
    <xf numFmtId="0" fontId="5" fillId="4" borderId="2" xfId="0" applyFont="1" applyFill="1" applyBorder="1" applyAlignment="1" applyProtection="1">
      <alignment horizontal="center" wrapText="1"/>
    </xf>
    <xf numFmtId="0" fontId="3" fillId="2" borderId="15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7" fillId="0" borderId="0" xfId="0" applyFont="1" applyAlignment="1" applyProtection="1"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Alignment="1" applyProtection="1">
      <alignment horizontal="center" vertical="center" wrapText="1"/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0" fontId="10" fillId="0" borderId="20" xfId="0" applyFont="1" applyBorder="1" applyAlignment="1" applyProtection="1">
      <alignment horizontal="center" wrapText="1"/>
      <protection locked="0"/>
    </xf>
    <xf numFmtId="0" fontId="10" fillId="0" borderId="2" xfId="0" applyFont="1" applyBorder="1" applyAlignment="1" applyProtection="1">
      <alignment horizontal="center" wrapText="1"/>
      <protection locked="0"/>
    </xf>
    <xf numFmtId="0" fontId="5" fillId="4" borderId="16" xfId="0" applyFont="1" applyFill="1" applyBorder="1" applyAlignment="1" applyProtection="1">
      <alignment horizontal="center" wrapText="1"/>
      <protection locked="0"/>
    </xf>
    <xf numFmtId="0" fontId="5" fillId="4" borderId="2" xfId="0" applyFont="1" applyFill="1" applyBorder="1" applyAlignment="1" applyProtection="1">
      <alignment horizontal="center" wrapText="1"/>
      <protection locked="0"/>
    </xf>
    <xf numFmtId="0" fontId="7" fillId="4" borderId="16" xfId="0" applyFont="1" applyFill="1" applyBorder="1" applyAlignment="1" applyProtection="1">
      <alignment wrapText="1"/>
      <protection locked="0"/>
    </xf>
    <xf numFmtId="0" fontId="7" fillId="4" borderId="2" xfId="0" applyFont="1" applyFill="1" applyBorder="1" applyAlignment="1" applyProtection="1">
      <alignment wrapText="1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/>
      <protection locked="0"/>
    </xf>
    <xf numFmtId="164" fontId="5" fillId="0" borderId="3" xfId="0" applyNumberFormat="1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9" xfId="0" applyFont="1" applyFill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 wrapText="1"/>
      <protection locked="0"/>
    </xf>
    <xf numFmtId="0" fontId="7" fillId="0" borderId="9" xfId="0" applyFont="1" applyBorder="1" applyAlignment="1" applyProtection="1">
      <protection locked="0"/>
    </xf>
    <xf numFmtId="0" fontId="7" fillId="0" borderId="3" xfId="0" applyFont="1" applyBorder="1" applyAlignment="1" applyProtection="1">
      <protection locked="0"/>
    </xf>
    <xf numFmtId="0" fontId="0" fillId="0" borderId="0" xfId="0" applyFont="1" applyAlignme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 wrapText="1"/>
    </xf>
    <xf numFmtId="0" fontId="1" fillId="2" borderId="0" xfId="0" applyNumberFormat="1" applyFont="1" applyFill="1" applyAlignment="1">
      <alignment horizontal="left"/>
    </xf>
    <xf numFmtId="0" fontId="5" fillId="0" borderId="0" xfId="0" applyNumberFormat="1" applyFont="1" applyAlignment="1">
      <alignment horizontal="center"/>
    </xf>
    <xf numFmtId="0" fontId="5" fillId="0" borderId="18" xfId="0" applyNumberFormat="1" applyFont="1" applyBorder="1" applyAlignment="1" applyProtection="1">
      <alignment horizontal="center" vertical="center" wrapText="1"/>
    </xf>
    <xf numFmtId="0" fontId="4" fillId="4" borderId="2" xfId="0" applyNumberFormat="1" applyFont="1" applyFill="1" applyBorder="1" applyAlignment="1" applyProtection="1">
      <alignment wrapText="1"/>
    </xf>
    <xf numFmtId="0" fontId="5" fillId="0" borderId="3" xfId="0" applyNumberFormat="1" applyFont="1" applyBorder="1" applyAlignment="1" applyProtection="1">
      <alignment horizontal="center"/>
      <protection locked="0"/>
    </xf>
    <xf numFmtId="0" fontId="5" fillId="0" borderId="3" xfId="0" applyNumberFormat="1" applyFont="1" applyBorder="1" applyAlignment="1">
      <alignment horizontal="center"/>
    </xf>
    <xf numFmtId="0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 applyProtection="1">
      <protection locked="0"/>
    </xf>
    <xf numFmtId="0" fontId="0" fillId="0" borderId="0" xfId="0" applyFont="1" applyAlignment="1" applyProtection="1"/>
    <xf numFmtId="0" fontId="15" fillId="0" borderId="22" xfId="1" applyFont="1" applyFill="1" applyBorder="1" applyAlignment="1">
      <alignment horizontal="right" wrapText="1"/>
    </xf>
    <xf numFmtId="20" fontId="15" fillId="0" borderId="22" xfId="1" applyNumberFormat="1" applyFont="1" applyFill="1" applyBorder="1" applyAlignment="1">
      <alignment horizontal="right" wrapText="1"/>
    </xf>
    <xf numFmtId="0" fontId="15" fillId="0" borderId="22" xfId="1" applyFont="1" applyFill="1" applyBorder="1" applyAlignment="1">
      <alignment wrapText="1"/>
    </xf>
    <xf numFmtId="0" fontId="0" fillId="0" borderId="0" xfId="0"/>
    <xf numFmtId="0" fontId="14" fillId="0" borderId="15" xfId="1"/>
    <xf numFmtId="49" fontId="0" fillId="0" borderId="0" xfId="0" applyNumberFormat="1"/>
    <xf numFmtId="49" fontId="13" fillId="0" borderId="23" xfId="0" applyNumberFormat="1" applyFont="1" applyBorder="1"/>
    <xf numFmtId="164" fontId="5" fillId="0" borderId="8" xfId="0" applyNumberFormat="1" applyFont="1" applyBorder="1" applyAlignment="1">
      <alignment horizontal="center"/>
    </xf>
    <xf numFmtId="0" fontId="7" fillId="0" borderId="8" xfId="0" applyFont="1" applyBorder="1" applyAlignment="1" applyProtection="1">
      <protection locked="0"/>
    </xf>
    <xf numFmtId="20" fontId="14" fillId="0" borderId="15" xfId="1" applyNumberFormat="1"/>
    <xf numFmtId="20" fontId="15" fillId="0" borderId="15" xfId="1" applyNumberFormat="1" applyFont="1" applyFill="1" applyBorder="1" applyAlignment="1">
      <alignment horizontal="right" wrapText="1"/>
    </xf>
    <xf numFmtId="0" fontId="0" fillId="0" borderId="15" xfId="0" applyFill="1" applyBorder="1"/>
    <xf numFmtId="20" fontId="0" fillId="0" borderId="0" xfId="0" applyNumberFormat="1"/>
    <xf numFmtId="0" fontId="16" fillId="0" borderId="0" xfId="0" applyFont="1"/>
    <xf numFmtId="0" fontId="15" fillId="0" borderId="22" xfId="1" applyNumberFormat="1" applyFont="1" applyFill="1" applyBorder="1" applyAlignment="1">
      <alignment horizontal="right" wrapText="1"/>
    </xf>
    <xf numFmtId="0" fontId="15" fillId="5" borderId="22" xfId="1" applyFont="1" applyFill="1" applyBorder="1" applyAlignment="1">
      <alignment horizontal="right" wrapText="1"/>
    </xf>
    <xf numFmtId="164" fontId="5" fillId="5" borderId="3" xfId="0" applyNumberFormat="1" applyFont="1" applyFill="1" applyBorder="1" applyAlignment="1">
      <alignment horizontal="center"/>
    </xf>
    <xf numFmtId="49" fontId="4" fillId="5" borderId="3" xfId="0" applyNumberFormat="1" applyFont="1" applyFill="1" applyBorder="1" applyAlignment="1">
      <alignment horizontal="center"/>
    </xf>
    <xf numFmtId="0" fontId="16" fillId="0" borderId="0" xfId="0" applyNumberFormat="1" applyFont="1"/>
    <xf numFmtId="0" fontId="6" fillId="3" borderId="0" xfId="0" applyFont="1" applyFill="1" applyAlignment="1" applyProtection="1">
      <alignment horizontal="center"/>
      <protection locked="0"/>
    </xf>
    <xf numFmtId="0" fontId="0" fillId="0" borderId="0" xfId="0" applyFont="1" applyAlignment="1" applyProtection="1">
      <protection locked="0"/>
    </xf>
    <xf numFmtId="0" fontId="5" fillId="4" borderId="11" xfId="0" applyFont="1" applyFill="1" applyBorder="1" applyAlignment="1" applyProtection="1">
      <alignment horizontal="center" vertical="center" wrapText="1"/>
      <protection locked="0"/>
    </xf>
    <xf numFmtId="0" fontId="4" fillId="0" borderId="13" xfId="0" applyFont="1" applyBorder="1" applyProtection="1">
      <protection locked="0"/>
    </xf>
    <xf numFmtId="0" fontId="4" fillId="0" borderId="14" xfId="0" applyFont="1" applyBorder="1" applyProtection="1">
      <protection locked="0"/>
    </xf>
    <xf numFmtId="0" fontId="3" fillId="3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3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8" xfId="0" applyFont="1" applyBorder="1"/>
    <xf numFmtId="0" fontId="3" fillId="3" borderId="11" xfId="0" applyFont="1" applyFill="1" applyBorder="1" applyAlignment="1" applyProtection="1">
      <alignment horizontal="center"/>
      <protection locked="0"/>
    </xf>
    <xf numFmtId="0" fontId="3" fillId="3" borderId="17" xfId="0" applyFont="1" applyFill="1" applyBorder="1" applyAlignment="1" applyProtection="1">
      <alignment horizontal="center" wrapText="1"/>
      <protection locked="0"/>
    </xf>
    <xf numFmtId="0" fontId="4" fillId="0" borderId="15" xfId="0" applyFont="1" applyBorder="1" applyProtection="1">
      <protection locked="0"/>
    </xf>
    <xf numFmtId="0" fontId="2" fillId="3" borderId="0" xfId="0" applyFont="1" applyFill="1" applyAlignment="1" applyProtection="1">
      <alignment horizontal="center"/>
    </xf>
    <xf numFmtId="0" fontId="0" fillId="0" borderId="0" xfId="0" applyFont="1" applyAlignment="1" applyProtection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18"/>
  <sheetViews>
    <sheetView workbookViewId="0">
      <pane xSplit="3" ySplit="5" topLeftCell="E229" activePane="bottomRight" state="frozen"/>
      <selection pane="topRight" activeCell="D1" sqref="D1"/>
      <selection pane="bottomLeft" activeCell="A6" sqref="A6"/>
      <selection pane="bottomRight" activeCell="G412" sqref="G412"/>
    </sheetView>
  </sheetViews>
  <sheetFormatPr defaultColWidth="14.44140625" defaultRowHeight="13.2"/>
  <cols>
    <col min="1" max="1" width="17.77734375" style="74" customWidth="1"/>
    <col min="2" max="2" width="9.77734375" style="75" customWidth="1"/>
    <col min="3" max="3" width="18.21875" style="75" customWidth="1"/>
    <col min="4" max="4" width="37" style="75" customWidth="1"/>
    <col min="5" max="5" width="10" style="75" customWidth="1"/>
    <col min="6" max="9" width="10.44140625" style="75" customWidth="1"/>
    <col min="10" max="10" width="10.44140625" style="75" bestFit="1" customWidth="1"/>
    <col min="11" max="12" width="11.77734375" style="75" customWidth="1"/>
    <col min="13" max="13" width="2.77734375" style="75" customWidth="1"/>
    <col min="14" max="14" width="15.77734375" style="75" customWidth="1"/>
    <col min="15" max="15" width="5.5546875" style="75" customWidth="1"/>
    <col min="16" max="17" width="15.77734375" style="75" customWidth="1"/>
    <col min="18" max="18" width="2.77734375" style="75" customWidth="1"/>
    <col min="19" max="27" width="14.77734375" style="75" customWidth="1"/>
    <col min="28" max="28" width="2.77734375" style="75" customWidth="1"/>
    <col min="29" max="41" width="10.44140625" style="75" customWidth="1"/>
    <col min="42" max="44" width="13" style="75" customWidth="1"/>
    <col min="45" max="16384" width="14.44140625" style="75"/>
  </cols>
  <sheetData>
    <row r="1" spans="1:47">
      <c r="A1" s="6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2"/>
      <c r="N1" s="3"/>
      <c r="O1" s="3"/>
      <c r="P1" s="3"/>
      <c r="Q1" s="3"/>
      <c r="R1" s="2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5"/>
      <c r="AR1" s="5"/>
    </row>
    <row r="2" spans="1:47">
      <c r="A2" s="102" t="s">
        <v>6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4"/>
      <c r="M2" s="6"/>
      <c r="N2" s="105" t="s">
        <v>16</v>
      </c>
      <c r="O2" s="106"/>
      <c r="P2" s="106"/>
      <c r="Q2" s="107"/>
      <c r="R2" s="6"/>
      <c r="S2" s="108" t="s">
        <v>17</v>
      </c>
      <c r="T2" s="100"/>
      <c r="U2" s="100"/>
      <c r="V2" s="100"/>
      <c r="W2" s="100"/>
      <c r="X2" s="100"/>
      <c r="Y2" s="100"/>
      <c r="Z2" s="100"/>
      <c r="AA2" s="101"/>
      <c r="AB2" s="31"/>
      <c r="AC2" s="109" t="s">
        <v>19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32"/>
      <c r="AQ2" s="97" t="s">
        <v>20</v>
      </c>
      <c r="AR2" s="98"/>
    </row>
    <row r="3" spans="1:47" ht="3" customHeight="1" thickBot="1">
      <c r="A3" s="69"/>
      <c r="B3" s="7"/>
      <c r="C3" s="7"/>
      <c r="D3" s="7"/>
      <c r="E3" s="8"/>
      <c r="F3" s="9"/>
      <c r="G3" s="9"/>
      <c r="H3" s="10"/>
      <c r="I3" s="11"/>
      <c r="J3" s="7"/>
      <c r="K3" s="7"/>
      <c r="L3" s="10"/>
      <c r="M3" s="6"/>
      <c r="N3" s="12"/>
      <c r="O3" s="6"/>
      <c r="P3" s="6"/>
      <c r="Q3" s="6"/>
      <c r="R3" s="6"/>
      <c r="S3" s="33"/>
      <c r="T3" s="33"/>
      <c r="U3" s="33"/>
      <c r="V3" s="33"/>
      <c r="W3" s="33"/>
      <c r="X3" s="33"/>
      <c r="Y3" s="33"/>
      <c r="Z3" s="34"/>
      <c r="AA3" s="33"/>
      <c r="AB3" s="34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6"/>
      <c r="AQ3" s="36"/>
      <c r="AR3" s="36"/>
    </row>
    <row r="4" spans="1:47" s="77" customFormat="1" ht="53.4" thickBot="1">
      <c r="A4" s="70" t="s">
        <v>2</v>
      </c>
      <c r="B4" s="20" t="s">
        <v>21</v>
      </c>
      <c r="C4" s="21" t="s">
        <v>22</v>
      </c>
      <c r="D4" s="21" t="s">
        <v>23</v>
      </c>
      <c r="E4" s="21" t="s">
        <v>24</v>
      </c>
      <c r="F4" s="22" t="s">
        <v>25</v>
      </c>
      <c r="G4" s="22" t="s">
        <v>26</v>
      </c>
      <c r="H4" s="21" t="s">
        <v>27</v>
      </c>
      <c r="I4" s="22" t="s">
        <v>28</v>
      </c>
      <c r="J4" s="21" t="s">
        <v>29</v>
      </c>
      <c r="K4" s="21" t="s">
        <v>30</v>
      </c>
      <c r="L4" s="21" t="s">
        <v>31</v>
      </c>
      <c r="M4" s="23"/>
      <c r="N4" s="21" t="s">
        <v>32</v>
      </c>
      <c r="O4" s="21" t="s">
        <v>33</v>
      </c>
      <c r="P4" s="21" t="s">
        <v>34</v>
      </c>
      <c r="Q4" s="21" t="s">
        <v>35</v>
      </c>
      <c r="R4" s="23"/>
      <c r="S4" s="37" t="s">
        <v>36</v>
      </c>
      <c r="T4" s="38" t="s">
        <v>37</v>
      </c>
      <c r="U4" s="37" t="s">
        <v>38</v>
      </c>
      <c r="V4" s="37" t="s">
        <v>39</v>
      </c>
      <c r="W4" s="37" t="s">
        <v>40</v>
      </c>
      <c r="X4" s="37" t="s">
        <v>41</v>
      </c>
      <c r="Y4" s="37" t="s">
        <v>42</v>
      </c>
      <c r="Z4" s="39" t="s">
        <v>43</v>
      </c>
      <c r="AA4" s="37" t="s">
        <v>44</v>
      </c>
      <c r="AB4" s="40"/>
      <c r="AC4" s="41" t="s">
        <v>45</v>
      </c>
      <c r="AD4" s="41" t="s">
        <v>46</v>
      </c>
      <c r="AE4" s="41" t="s">
        <v>47</v>
      </c>
      <c r="AF4" s="41" t="s">
        <v>48</v>
      </c>
      <c r="AG4" s="41" t="s">
        <v>49</v>
      </c>
      <c r="AH4" s="41" t="s">
        <v>50</v>
      </c>
      <c r="AI4" s="41" t="s">
        <v>51</v>
      </c>
      <c r="AJ4" s="41" t="s">
        <v>52</v>
      </c>
      <c r="AK4" s="41" t="s">
        <v>53</v>
      </c>
      <c r="AL4" s="41" t="s">
        <v>54</v>
      </c>
      <c r="AM4" s="41" t="s">
        <v>55</v>
      </c>
      <c r="AN4" s="41" t="s">
        <v>56</v>
      </c>
      <c r="AO4" s="41" t="s">
        <v>57</v>
      </c>
      <c r="AP4" s="42"/>
      <c r="AQ4" s="43" t="s">
        <v>58</v>
      </c>
      <c r="AR4" s="43" t="s">
        <v>59</v>
      </c>
    </row>
    <row r="5" spans="1:47" s="77" customFormat="1" ht="119.25" customHeight="1">
      <c r="A5" s="71" t="s">
        <v>10</v>
      </c>
      <c r="B5" s="24" t="s">
        <v>60</v>
      </c>
      <c r="C5" s="24" t="s">
        <v>61</v>
      </c>
      <c r="D5" s="25" t="s">
        <v>62</v>
      </c>
      <c r="E5" s="26" t="s">
        <v>63</v>
      </c>
      <c r="F5" s="27" t="s">
        <v>64</v>
      </c>
      <c r="G5" s="28" t="s">
        <v>65</v>
      </c>
      <c r="H5" s="27" t="s">
        <v>66</v>
      </c>
      <c r="I5" s="27" t="s">
        <v>67</v>
      </c>
      <c r="J5" s="27" t="s">
        <v>68</v>
      </c>
      <c r="K5" s="27" t="s">
        <v>69</v>
      </c>
      <c r="L5" s="27" t="s">
        <v>70</v>
      </c>
      <c r="M5" s="29"/>
      <c r="N5" s="30" t="s">
        <v>71</v>
      </c>
      <c r="O5" s="30" t="s">
        <v>69</v>
      </c>
      <c r="P5" s="30" t="s">
        <v>72</v>
      </c>
      <c r="Q5" s="30" t="s">
        <v>73</v>
      </c>
      <c r="R5" s="29"/>
      <c r="S5" s="99" t="s">
        <v>74</v>
      </c>
      <c r="T5" s="100"/>
      <c r="U5" s="100"/>
      <c r="V5" s="100"/>
      <c r="W5" s="100"/>
      <c r="X5" s="100"/>
      <c r="Y5" s="100"/>
      <c r="Z5" s="100"/>
      <c r="AA5" s="101"/>
      <c r="AB5" s="44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6"/>
      <c r="AQ5" s="47" t="s">
        <v>75</v>
      </c>
      <c r="AR5" s="47" t="s">
        <v>76</v>
      </c>
    </row>
    <row r="6" spans="1:47" ht="14.4">
      <c r="A6" s="78">
        <v>20190418</v>
      </c>
      <c r="B6" s="79">
        <v>0.64583333333333337</v>
      </c>
      <c r="C6" s="80" t="s">
        <v>78</v>
      </c>
      <c r="D6" s="81" t="s">
        <v>79</v>
      </c>
      <c r="E6" s="81" t="s">
        <v>80</v>
      </c>
      <c r="F6" s="90">
        <v>0.83333333333333337</v>
      </c>
      <c r="G6" s="90">
        <v>0.27083333333333331</v>
      </c>
      <c r="H6" s="92">
        <v>1</v>
      </c>
      <c r="I6" s="19">
        <f t="shared" ref="I6:I69" si="0">(24-F6+G6)*H6</f>
        <v>23.4375</v>
      </c>
      <c r="J6" s="80" t="s">
        <v>101</v>
      </c>
      <c r="K6" s="80" t="s">
        <v>113</v>
      </c>
      <c r="L6" s="81"/>
      <c r="M6" s="81"/>
      <c r="N6" s="81" t="str">
        <f>IF(D6="Volunteer","Frozen","Fresh")</f>
        <v>Fresh</v>
      </c>
      <c r="O6" s="81" t="s">
        <v>82</v>
      </c>
      <c r="P6" s="78">
        <v>0</v>
      </c>
      <c r="Q6" s="82">
        <v>0</v>
      </c>
      <c r="R6" s="33"/>
      <c r="S6" s="81">
        <v>0</v>
      </c>
      <c r="T6" s="81">
        <v>0</v>
      </c>
      <c r="U6" s="81">
        <v>0</v>
      </c>
      <c r="V6" s="81">
        <v>2</v>
      </c>
      <c r="W6" s="81">
        <v>0</v>
      </c>
      <c r="X6" s="81">
        <v>0</v>
      </c>
      <c r="Y6" s="81">
        <v>0</v>
      </c>
      <c r="Z6" s="81">
        <v>0</v>
      </c>
      <c r="AA6" s="81">
        <v>0</v>
      </c>
      <c r="AB6" s="52"/>
      <c r="AC6" s="81"/>
      <c r="AD6" s="83" t="s">
        <v>105</v>
      </c>
      <c r="AE6" s="83"/>
      <c r="AF6" s="83" t="s">
        <v>105</v>
      </c>
      <c r="AG6" s="83" t="s">
        <v>105</v>
      </c>
      <c r="AH6" s="83"/>
      <c r="AI6" s="83"/>
      <c r="AJ6" s="83" t="s">
        <v>105</v>
      </c>
      <c r="AK6" s="83"/>
      <c r="AL6" s="83" t="s">
        <v>105</v>
      </c>
      <c r="AM6" s="83"/>
      <c r="AN6" s="83" t="s">
        <v>105</v>
      </c>
      <c r="AO6" s="81" t="s">
        <v>105</v>
      </c>
      <c r="AP6" s="54"/>
      <c r="AQ6" s="54"/>
      <c r="AR6" s="55"/>
      <c r="AS6" s="76"/>
      <c r="AT6" s="76"/>
      <c r="AU6" s="76"/>
    </row>
    <row r="7" spans="1:47" ht="14.4">
      <c r="A7" s="78">
        <v>20190420</v>
      </c>
      <c r="B7" s="87">
        <v>0.39652777777777781</v>
      </c>
      <c r="C7" s="80" t="s">
        <v>78</v>
      </c>
      <c r="D7" s="81" t="s">
        <v>83</v>
      </c>
      <c r="E7" s="81" t="s">
        <v>80</v>
      </c>
      <c r="F7" s="90">
        <v>0.83333333333333337</v>
      </c>
      <c r="G7" s="90">
        <v>0.27083333333333331</v>
      </c>
      <c r="H7" s="78" t="s">
        <v>84</v>
      </c>
      <c r="I7" s="19">
        <f t="shared" si="0"/>
        <v>46.875</v>
      </c>
      <c r="J7" s="80" t="s">
        <v>102</v>
      </c>
      <c r="K7" s="80" t="s">
        <v>113</v>
      </c>
      <c r="L7" s="81"/>
      <c r="M7" s="81"/>
      <c r="N7" s="81" t="s">
        <v>85</v>
      </c>
      <c r="O7" s="81" t="s">
        <v>82</v>
      </c>
      <c r="P7" s="78">
        <v>0</v>
      </c>
      <c r="Q7" s="82">
        <v>0</v>
      </c>
      <c r="R7" s="33"/>
      <c r="S7" s="81">
        <v>0</v>
      </c>
      <c r="T7" s="81">
        <v>0</v>
      </c>
      <c r="U7" s="81">
        <v>0</v>
      </c>
      <c r="V7" s="81">
        <v>3</v>
      </c>
      <c r="W7" s="81">
        <v>0</v>
      </c>
      <c r="X7" s="81">
        <v>0</v>
      </c>
      <c r="Y7" s="81">
        <v>0</v>
      </c>
      <c r="Z7" s="81">
        <v>0</v>
      </c>
      <c r="AA7" s="81">
        <v>0</v>
      </c>
      <c r="AB7" s="52"/>
      <c r="AC7" s="81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1"/>
      <c r="AP7" s="54"/>
      <c r="AQ7" s="54"/>
      <c r="AR7" s="55"/>
      <c r="AS7" s="76"/>
      <c r="AT7" s="76"/>
      <c r="AU7" s="76"/>
    </row>
    <row r="8" spans="1:47" ht="14.4">
      <c r="A8" s="78">
        <v>20190422</v>
      </c>
      <c r="B8" s="79">
        <v>0.40555555555555556</v>
      </c>
      <c r="C8" s="80" t="s">
        <v>78</v>
      </c>
      <c r="D8" s="81" t="s">
        <v>86</v>
      </c>
      <c r="E8" s="81" t="s">
        <v>80</v>
      </c>
      <c r="F8" s="90">
        <v>0.83333333333333337</v>
      </c>
      <c r="G8" s="90">
        <v>0.27083333333333331</v>
      </c>
      <c r="H8" s="78" t="s">
        <v>84</v>
      </c>
      <c r="I8" s="19">
        <f t="shared" si="0"/>
        <v>46.875</v>
      </c>
      <c r="J8" s="80" t="s">
        <v>101</v>
      </c>
      <c r="K8" s="80" t="s">
        <v>113</v>
      </c>
      <c r="L8" s="81"/>
      <c r="M8" s="81"/>
      <c r="N8" s="81" t="str">
        <f>IF(D8="Volunteer","Frozen","Fresh")</f>
        <v>Fresh</v>
      </c>
      <c r="O8" s="81" t="s">
        <v>82</v>
      </c>
      <c r="P8" s="78">
        <v>0</v>
      </c>
      <c r="Q8" s="82">
        <v>0</v>
      </c>
      <c r="R8" s="33"/>
      <c r="S8" s="81">
        <v>0</v>
      </c>
      <c r="T8" s="81">
        <v>0</v>
      </c>
      <c r="U8" s="81">
        <v>0</v>
      </c>
      <c r="V8" s="81">
        <v>386</v>
      </c>
      <c r="W8" s="81">
        <v>0</v>
      </c>
      <c r="X8" s="81">
        <v>0</v>
      </c>
      <c r="Y8" s="81">
        <v>0</v>
      </c>
      <c r="Z8" s="81">
        <v>0</v>
      </c>
      <c r="AA8" s="81">
        <v>0</v>
      </c>
      <c r="AB8" s="52"/>
      <c r="AC8" s="81"/>
      <c r="AD8" s="83"/>
      <c r="AE8" s="83"/>
      <c r="AF8" s="83" t="s">
        <v>105</v>
      </c>
      <c r="AG8" s="83"/>
      <c r="AH8" s="83"/>
      <c r="AI8" s="83"/>
      <c r="AJ8" s="83" t="s">
        <v>105</v>
      </c>
      <c r="AK8" s="83"/>
      <c r="AL8" s="83" t="s">
        <v>105</v>
      </c>
      <c r="AM8" s="83"/>
      <c r="AN8" s="83" t="s">
        <v>105</v>
      </c>
      <c r="AO8" s="81" t="s">
        <v>105</v>
      </c>
      <c r="AP8" s="54"/>
      <c r="AQ8" s="54"/>
      <c r="AR8" s="55"/>
      <c r="AS8" s="76"/>
      <c r="AT8" s="76"/>
      <c r="AU8" s="76"/>
    </row>
    <row r="9" spans="1:47" ht="14.4">
      <c r="A9" s="78">
        <v>20190423</v>
      </c>
      <c r="B9" s="79">
        <v>0.38541666666666669</v>
      </c>
      <c r="C9" s="80" t="s">
        <v>78</v>
      </c>
      <c r="D9" s="81" t="s">
        <v>86</v>
      </c>
      <c r="E9" s="81" t="s">
        <v>80</v>
      </c>
      <c r="F9" s="90">
        <v>0.83333333333333337</v>
      </c>
      <c r="G9" s="90">
        <v>0.25</v>
      </c>
      <c r="H9" s="78" t="s">
        <v>81</v>
      </c>
      <c r="I9" s="19">
        <f t="shared" si="0"/>
        <v>23.416666666666668</v>
      </c>
      <c r="J9" s="80" t="s">
        <v>101</v>
      </c>
      <c r="K9" s="80" t="s">
        <v>113</v>
      </c>
      <c r="L9" s="81"/>
      <c r="M9" s="81"/>
      <c r="N9" s="81" t="str">
        <f>IF(D9="Volunteer","Frozen","Fresh")</f>
        <v>Fresh</v>
      </c>
      <c r="O9" s="81" t="s">
        <v>82</v>
      </c>
      <c r="P9" s="78">
        <v>0</v>
      </c>
      <c r="Q9" s="82">
        <v>0</v>
      </c>
      <c r="R9" s="33"/>
      <c r="S9" s="89">
        <v>0</v>
      </c>
      <c r="T9" s="89">
        <v>0</v>
      </c>
      <c r="U9" s="89">
        <v>0</v>
      </c>
      <c r="V9" s="81">
        <v>59</v>
      </c>
      <c r="W9" s="89">
        <v>0</v>
      </c>
      <c r="X9" s="89">
        <v>0</v>
      </c>
      <c r="Y9" s="89">
        <v>0</v>
      </c>
      <c r="Z9" s="89">
        <v>0</v>
      </c>
      <c r="AA9" s="89">
        <v>0</v>
      </c>
      <c r="AB9" s="52"/>
      <c r="AC9" s="81"/>
      <c r="AD9" s="83"/>
      <c r="AE9" s="83"/>
      <c r="AF9" s="83" t="s">
        <v>105</v>
      </c>
      <c r="AG9" s="83" t="s">
        <v>105</v>
      </c>
      <c r="AH9" s="83"/>
      <c r="AI9" s="83"/>
      <c r="AJ9" s="83" t="s">
        <v>105</v>
      </c>
      <c r="AK9" s="83"/>
      <c r="AL9" s="83" t="s">
        <v>105</v>
      </c>
      <c r="AM9" s="83"/>
      <c r="AN9" s="83" t="s">
        <v>105</v>
      </c>
      <c r="AO9" s="81" t="s">
        <v>105</v>
      </c>
      <c r="AP9" s="54"/>
      <c r="AQ9" s="54"/>
      <c r="AR9" s="55"/>
      <c r="AS9" s="76"/>
      <c r="AT9" s="76"/>
      <c r="AU9" s="76"/>
    </row>
    <row r="10" spans="1:47" ht="14.4">
      <c r="A10" s="78">
        <v>20190425</v>
      </c>
      <c r="B10" s="79">
        <v>0.36458333333333331</v>
      </c>
      <c r="C10" s="80" t="s">
        <v>78</v>
      </c>
      <c r="D10" s="81" t="s">
        <v>86</v>
      </c>
      <c r="E10" s="81" t="s">
        <v>80</v>
      </c>
      <c r="F10" s="90">
        <v>0.83333333333333337</v>
      </c>
      <c r="G10" s="90">
        <v>0.25</v>
      </c>
      <c r="H10" s="78" t="s">
        <v>84</v>
      </c>
      <c r="I10" s="19">
        <f t="shared" si="0"/>
        <v>46.833333333333336</v>
      </c>
      <c r="J10" s="80" t="s">
        <v>102</v>
      </c>
      <c r="K10" s="80" t="s">
        <v>113</v>
      </c>
      <c r="L10" s="81"/>
      <c r="M10" s="81"/>
      <c r="N10" s="81" t="str">
        <f>IF(D10="Volunteer","Frozen","Fresh")</f>
        <v>Fresh</v>
      </c>
      <c r="O10" s="81" t="s">
        <v>82</v>
      </c>
      <c r="P10" s="78">
        <v>0</v>
      </c>
      <c r="Q10" s="82">
        <v>0</v>
      </c>
      <c r="R10" s="33"/>
      <c r="S10" s="89">
        <v>0</v>
      </c>
      <c r="T10" s="89">
        <v>0</v>
      </c>
      <c r="U10" s="89">
        <v>0</v>
      </c>
      <c r="V10" s="81">
        <v>10</v>
      </c>
      <c r="W10" s="89">
        <v>0</v>
      </c>
      <c r="X10" s="89">
        <v>0</v>
      </c>
      <c r="Y10" s="89">
        <v>0</v>
      </c>
      <c r="Z10" s="89">
        <v>0</v>
      </c>
      <c r="AA10" s="89">
        <v>0</v>
      </c>
      <c r="AB10" s="52"/>
      <c r="AC10" s="81"/>
      <c r="AD10" s="83"/>
      <c r="AE10" s="83"/>
      <c r="AF10" s="83" t="s">
        <v>105</v>
      </c>
      <c r="AG10" s="83" t="s">
        <v>105</v>
      </c>
      <c r="AH10" s="83" t="s">
        <v>105</v>
      </c>
      <c r="AI10" s="83"/>
      <c r="AJ10" s="83" t="s">
        <v>105</v>
      </c>
      <c r="AK10" s="83"/>
      <c r="AL10" s="83" t="s">
        <v>105</v>
      </c>
      <c r="AM10" s="83"/>
      <c r="AN10" s="83" t="s">
        <v>105</v>
      </c>
      <c r="AO10" s="81" t="s">
        <v>105</v>
      </c>
      <c r="AP10" s="54"/>
      <c r="AQ10" s="54"/>
      <c r="AR10" s="55"/>
      <c r="AS10" s="76"/>
      <c r="AT10" s="76"/>
      <c r="AU10" s="76"/>
    </row>
    <row r="11" spans="1:47" ht="14.4">
      <c r="A11" s="78">
        <v>20190427</v>
      </c>
      <c r="B11" s="87">
        <v>0.4236111111111111</v>
      </c>
      <c r="C11" s="80" t="s">
        <v>78</v>
      </c>
      <c r="D11" s="81" t="s">
        <v>83</v>
      </c>
      <c r="E11" s="81" t="s">
        <v>80</v>
      </c>
      <c r="F11" s="90">
        <v>0.83333333333333337</v>
      </c>
      <c r="G11" s="90">
        <v>0.25</v>
      </c>
      <c r="H11" s="78" t="s">
        <v>84</v>
      </c>
      <c r="I11" s="19">
        <f t="shared" si="0"/>
        <v>46.833333333333336</v>
      </c>
      <c r="J11" s="80" t="s">
        <v>102</v>
      </c>
      <c r="K11" s="80" t="s">
        <v>113</v>
      </c>
      <c r="L11" s="81"/>
      <c r="M11" s="81"/>
      <c r="N11" s="81" t="s">
        <v>85</v>
      </c>
      <c r="O11" s="81" t="s">
        <v>82</v>
      </c>
      <c r="P11" s="78">
        <v>1</v>
      </c>
      <c r="Q11" s="82">
        <v>0</v>
      </c>
      <c r="R11" s="33"/>
      <c r="S11" s="89">
        <v>0</v>
      </c>
      <c r="T11" s="89">
        <v>0</v>
      </c>
      <c r="U11" s="89">
        <v>0</v>
      </c>
      <c r="V11" s="81">
        <v>110</v>
      </c>
      <c r="W11" s="89">
        <v>0</v>
      </c>
      <c r="X11" s="89">
        <v>0</v>
      </c>
      <c r="Y11" s="89">
        <v>0</v>
      </c>
      <c r="Z11" s="89">
        <v>0</v>
      </c>
      <c r="AA11" s="89">
        <v>0</v>
      </c>
      <c r="AB11" s="52"/>
      <c r="AC11" s="81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1"/>
      <c r="AP11" s="54"/>
      <c r="AQ11" s="54"/>
      <c r="AR11" s="55"/>
      <c r="AS11" s="76"/>
      <c r="AT11" s="76"/>
      <c r="AU11" s="76"/>
    </row>
    <row r="12" spans="1:47" ht="14.4">
      <c r="A12" s="78">
        <v>20190429</v>
      </c>
      <c r="B12" s="79">
        <v>0.3611111111111111</v>
      </c>
      <c r="C12" s="80" t="s">
        <v>78</v>
      </c>
      <c r="D12" s="81" t="s">
        <v>79</v>
      </c>
      <c r="E12" s="81" t="s">
        <v>80</v>
      </c>
      <c r="F12" s="90">
        <v>0.83333333333333337</v>
      </c>
      <c r="G12" s="90">
        <v>0.25</v>
      </c>
      <c r="H12" s="78" t="s">
        <v>84</v>
      </c>
      <c r="I12" s="19">
        <f t="shared" si="0"/>
        <v>46.833333333333336</v>
      </c>
      <c r="J12" s="80" t="s">
        <v>102</v>
      </c>
      <c r="K12" s="80" t="s">
        <v>113</v>
      </c>
      <c r="L12" s="81"/>
      <c r="M12" s="81"/>
      <c r="N12" s="81" t="str">
        <f>IF(D12="Volunteer","Frozen","Fresh")</f>
        <v>Fresh</v>
      </c>
      <c r="O12" s="81" t="s">
        <v>82</v>
      </c>
      <c r="P12" s="78">
        <v>0</v>
      </c>
      <c r="Q12" s="82">
        <v>0</v>
      </c>
      <c r="R12" s="33"/>
      <c r="S12" s="89">
        <v>0</v>
      </c>
      <c r="T12" s="89">
        <v>0</v>
      </c>
      <c r="U12" s="89">
        <v>0</v>
      </c>
      <c r="V12" s="81">
        <v>127</v>
      </c>
      <c r="W12" s="89">
        <v>0</v>
      </c>
      <c r="X12" s="89">
        <v>0</v>
      </c>
      <c r="Y12" s="89">
        <v>0</v>
      </c>
      <c r="Z12" s="89">
        <v>0</v>
      </c>
      <c r="AA12" s="89">
        <v>0</v>
      </c>
      <c r="AB12" s="52"/>
      <c r="AC12" s="81"/>
      <c r="AD12" s="83"/>
      <c r="AE12" s="83"/>
      <c r="AF12" s="83" t="s">
        <v>105</v>
      </c>
      <c r="AG12" s="83" t="s">
        <v>105</v>
      </c>
      <c r="AH12" s="83"/>
      <c r="AI12" s="83"/>
      <c r="AJ12" s="83" t="s">
        <v>105</v>
      </c>
      <c r="AK12" s="83"/>
      <c r="AL12" s="83" t="s">
        <v>105</v>
      </c>
      <c r="AM12" s="83"/>
      <c r="AN12" s="83" t="s">
        <v>105</v>
      </c>
      <c r="AO12" s="81" t="s">
        <v>105</v>
      </c>
      <c r="AP12" s="54"/>
      <c r="AQ12" s="54"/>
      <c r="AR12" s="55"/>
      <c r="AS12" s="76"/>
      <c r="AT12" s="76"/>
      <c r="AU12" s="76"/>
    </row>
    <row r="13" spans="1:47" ht="14.4">
      <c r="A13" s="78">
        <v>20190430</v>
      </c>
      <c r="B13" s="79">
        <v>0.35416666666666669</v>
      </c>
      <c r="C13" s="80" t="s">
        <v>78</v>
      </c>
      <c r="D13" s="81" t="s">
        <v>87</v>
      </c>
      <c r="E13" s="81" t="s">
        <v>80</v>
      </c>
      <c r="F13" s="90">
        <v>0.85416666666666663</v>
      </c>
      <c r="G13" s="90">
        <v>0.25</v>
      </c>
      <c r="H13" s="78" t="s">
        <v>81</v>
      </c>
      <c r="I13" s="19">
        <f t="shared" si="0"/>
        <v>23.395833333333332</v>
      </c>
      <c r="J13" s="80" t="s">
        <v>102</v>
      </c>
      <c r="K13" s="80"/>
      <c r="L13" s="81"/>
      <c r="M13" s="81"/>
      <c r="N13" s="81" t="str">
        <f>IF(D13="Volunteer","Frozen","Fresh")</f>
        <v>Fresh</v>
      </c>
      <c r="O13" s="81" t="s">
        <v>82</v>
      </c>
      <c r="P13" s="78">
        <v>4</v>
      </c>
      <c r="Q13" s="82">
        <v>0</v>
      </c>
      <c r="R13" s="33"/>
      <c r="S13" s="89">
        <v>0</v>
      </c>
      <c r="T13" s="89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89">
        <v>0</v>
      </c>
      <c r="AB13" s="52"/>
      <c r="AC13" s="81"/>
      <c r="AD13" s="83"/>
      <c r="AE13" s="83"/>
      <c r="AF13" s="83" t="s">
        <v>105</v>
      </c>
      <c r="AG13" s="83" t="s">
        <v>105</v>
      </c>
      <c r="AH13" s="83" t="s">
        <v>105</v>
      </c>
      <c r="AI13" s="83"/>
      <c r="AJ13" s="83" t="s">
        <v>105</v>
      </c>
      <c r="AK13" s="83" t="s">
        <v>105</v>
      </c>
      <c r="AL13" s="83" t="s">
        <v>105</v>
      </c>
      <c r="AM13" s="83"/>
      <c r="AN13" s="83" t="s">
        <v>105</v>
      </c>
      <c r="AO13" s="81" t="s">
        <v>105</v>
      </c>
      <c r="AP13" s="54"/>
      <c r="AQ13" s="54"/>
      <c r="AR13" s="55"/>
      <c r="AS13" s="76"/>
      <c r="AT13" s="76"/>
      <c r="AU13" s="76"/>
    </row>
    <row r="14" spans="1:47" ht="14.4">
      <c r="A14" s="78">
        <v>20190502</v>
      </c>
      <c r="B14" s="79">
        <v>0.40277777777777779</v>
      </c>
      <c r="C14" s="80" t="s">
        <v>78</v>
      </c>
      <c r="D14" s="81" t="s">
        <v>88</v>
      </c>
      <c r="E14" s="81" t="s">
        <v>80</v>
      </c>
      <c r="F14" s="90">
        <v>0.85416666666666663</v>
      </c>
      <c r="G14" s="90">
        <v>0.25</v>
      </c>
      <c r="H14" s="78" t="s">
        <v>84</v>
      </c>
      <c r="I14" s="19">
        <f t="shared" si="0"/>
        <v>46.791666666666664</v>
      </c>
      <c r="J14" s="80" t="s">
        <v>101</v>
      </c>
      <c r="K14" s="80" t="s">
        <v>113</v>
      </c>
      <c r="L14" s="81"/>
      <c r="M14" s="81"/>
      <c r="N14" s="81" t="str">
        <f>IF(D14="Volunteer","Frozen","Fresh")</f>
        <v>Fresh</v>
      </c>
      <c r="O14" s="81" t="s">
        <v>82</v>
      </c>
      <c r="P14" s="78">
        <v>1</v>
      </c>
      <c r="Q14" s="82">
        <v>0</v>
      </c>
      <c r="R14" s="33"/>
      <c r="S14" s="89">
        <v>0</v>
      </c>
      <c r="T14" s="89">
        <v>0</v>
      </c>
      <c r="U14" s="89">
        <v>0</v>
      </c>
      <c r="V14" s="81">
        <v>384</v>
      </c>
      <c r="W14" s="89">
        <v>0</v>
      </c>
      <c r="X14" s="89">
        <v>0</v>
      </c>
      <c r="Y14" s="89">
        <v>0</v>
      </c>
      <c r="Z14" s="89">
        <v>0</v>
      </c>
      <c r="AA14" s="89">
        <v>0</v>
      </c>
      <c r="AB14" s="52"/>
      <c r="AC14" s="81"/>
      <c r="AD14" s="83" t="s">
        <v>105</v>
      </c>
      <c r="AE14" s="83"/>
      <c r="AF14" s="83" t="s">
        <v>105</v>
      </c>
      <c r="AG14" s="83" t="s">
        <v>105</v>
      </c>
      <c r="AH14" s="83"/>
      <c r="AI14" s="83"/>
      <c r="AJ14" s="83" t="s">
        <v>105</v>
      </c>
      <c r="AK14" s="83"/>
      <c r="AL14" s="83" t="s">
        <v>105</v>
      </c>
      <c r="AM14" s="83"/>
      <c r="AN14" s="83" t="s">
        <v>105</v>
      </c>
      <c r="AO14" s="81" t="s">
        <v>105</v>
      </c>
      <c r="AP14" s="54"/>
      <c r="AQ14" s="54"/>
      <c r="AR14" s="55"/>
      <c r="AS14" s="76"/>
      <c r="AT14" s="76"/>
      <c r="AU14" s="76"/>
    </row>
    <row r="15" spans="1:47" ht="14.4">
      <c r="A15" s="78">
        <v>20190504</v>
      </c>
      <c r="B15" s="87">
        <v>0.34027777777777773</v>
      </c>
      <c r="C15" s="80" t="s">
        <v>78</v>
      </c>
      <c r="D15" s="81" t="s">
        <v>83</v>
      </c>
      <c r="E15" s="81" t="s">
        <v>80</v>
      </c>
      <c r="F15" s="90">
        <v>0.85416666666666663</v>
      </c>
      <c r="G15" s="90">
        <v>0.25</v>
      </c>
      <c r="H15" s="78" t="s">
        <v>84</v>
      </c>
      <c r="I15" s="19">
        <f t="shared" si="0"/>
        <v>46.791666666666664</v>
      </c>
      <c r="J15" s="80" t="s">
        <v>102</v>
      </c>
      <c r="K15" s="80" t="s">
        <v>115</v>
      </c>
      <c r="L15" s="81"/>
      <c r="M15" s="81"/>
      <c r="N15" s="81" t="s">
        <v>85</v>
      </c>
      <c r="O15" s="81" t="s">
        <v>82</v>
      </c>
      <c r="P15" s="78">
        <v>39</v>
      </c>
      <c r="Q15" s="78">
        <v>2</v>
      </c>
      <c r="R15" s="33"/>
      <c r="S15" s="89">
        <v>0</v>
      </c>
      <c r="T15" s="89">
        <v>0</v>
      </c>
      <c r="U15" s="89">
        <v>0</v>
      </c>
      <c r="V15" s="81">
        <v>55</v>
      </c>
      <c r="W15" s="89">
        <v>0</v>
      </c>
      <c r="X15" s="89">
        <v>0</v>
      </c>
      <c r="Y15" s="89">
        <v>0</v>
      </c>
      <c r="Z15" s="89">
        <v>0</v>
      </c>
      <c r="AA15" s="89">
        <v>0</v>
      </c>
      <c r="AB15" s="52"/>
      <c r="AC15" s="81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1"/>
      <c r="AP15" s="54"/>
      <c r="AQ15" s="54"/>
      <c r="AR15" s="55"/>
      <c r="AS15" s="76"/>
      <c r="AT15" s="76"/>
      <c r="AU15" s="76"/>
    </row>
    <row r="16" spans="1:47" ht="14.4">
      <c r="A16" s="78">
        <v>20190506</v>
      </c>
      <c r="B16" s="79">
        <v>0.60416666666666663</v>
      </c>
      <c r="C16" s="80" t="s">
        <v>78</v>
      </c>
      <c r="D16" s="81" t="s">
        <v>89</v>
      </c>
      <c r="E16" s="81" t="s">
        <v>80</v>
      </c>
      <c r="F16" s="90">
        <v>0.85416666666666663</v>
      </c>
      <c r="G16" s="90">
        <v>0.25</v>
      </c>
      <c r="H16" s="78" t="s">
        <v>84</v>
      </c>
      <c r="I16" s="19">
        <f t="shared" si="0"/>
        <v>46.791666666666664</v>
      </c>
      <c r="J16" s="80" t="s">
        <v>102</v>
      </c>
      <c r="K16" s="80"/>
      <c r="L16" s="81"/>
      <c r="M16" s="81"/>
      <c r="N16" s="81" t="str">
        <f>IF(D16="Volunteer","Frozen","Fresh")</f>
        <v>Fresh</v>
      </c>
      <c r="O16" s="81" t="s">
        <v>82</v>
      </c>
      <c r="P16" s="78">
        <v>52</v>
      </c>
      <c r="Q16" s="78">
        <v>28</v>
      </c>
      <c r="R16" s="33"/>
      <c r="S16" s="89">
        <v>0</v>
      </c>
      <c r="T16" s="89">
        <v>0</v>
      </c>
      <c r="U16" s="89">
        <v>0</v>
      </c>
      <c r="V16" s="81">
        <v>15</v>
      </c>
      <c r="W16" s="89">
        <v>0</v>
      </c>
      <c r="X16" s="89">
        <v>0</v>
      </c>
      <c r="Y16" s="89">
        <v>0</v>
      </c>
      <c r="Z16" s="89">
        <v>0</v>
      </c>
      <c r="AA16" s="89">
        <v>0</v>
      </c>
      <c r="AB16" s="52"/>
      <c r="AC16" s="81"/>
      <c r="AD16" s="83" t="s">
        <v>105</v>
      </c>
      <c r="AE16" s="83"/>
      <c r="AF16" s="83" t="s">
        <v>105</v>
      </c>
      <c r="AG16" s="83" t="s">
        <v>105</v>
      </c>
      <c r="AH16" s="83"/>
      <c r="AI16" s="83" t="s">
        <v>105</v>
      </c>
      <c r="AJ16" s="83"/>
      <c r="AK16" s="83" t="s">
        <v>105</v>
      </c>
      <c r="AL16" s="83" t="s">
        <v>105</v>
      </c>
      <c r="AM16" s="83"/>
      <c r="AN16" s="83" t="s">
        <v>105</v>
      </c>
      <c r="AO16" s="81" t="s">
        <v>105</v>
      </c>
      <c r="AP16" s="54"/>
      <c r="AQ16" s="54"/>
      <c r="AR16" s="55"/>
      <c r="AS16" s="76"/>
      <c r="AT16" s="76"/>
      <c r="AU16" s="76"/>
    </row>
    <row r="17" spans="1:47" ht="14.4">
      <c r="A17" s="78">
        <v>20190508</v>
      </c>
      <c r="B17" s="79">
        <v>0.33888888888888891</v>
      </c>
      <c r="C17" s="80" t="s">
        <v>78</v>
      </c>
      <c r="D17" s="81" t="s">
        <v>86</v>
      </c>
      <c r="E17" s="81" t="s">
        <v>80</v>
      </c>
      <c r="F17" s="90">
        <v>0.85416666666666663</v>
      </c>
      <c r="G17" s="90">
        <v>0.25</v>
      </c>
      <c r="H17" s="78" t="s">
        <v>84</v>
      </c>
      <c r="I17" s="19">
        <f t="shared" si="0"/>
        <v>46.791666666666664</v>
      </c>
      <c r="J17" s="80" t="s">
        <v>101</v>
      </c>
      <c r="K17" s="80" t="s">
        <v>113</v>
      </c>
      <c r="L17" s="81"/>
      <c r="M17" s="81"/>
      <c r="N17" s="81" t="str">
        <f>IF(D17="Volunteer","Frozen","Fresh")</f>
        <v>Fresh</v>
      </c>
      <c r="O17" s="81" t="s">
        <v>82</v>
      </c>
      <c r="P17" s="78">
        <v>30</v>
      </c>
      <c r="Q17" s="78">
        <v>10</v>
      </c>
      <c r="R17" s="33"/>
      <c r="S17" s="89">
        <v>0</v>
      </c>
      <c r="T17" s="89">
        <v>0</v>
      </c>
      <c r="U17" s="89">
        <v>0</v>
      </c>
      <c r="V17" s="81">
        <v>13</v>
      </c>
      <c r="W17" s="89">
        <v>0</v>
      </c>
      <c r="X17" s="89">
        <v>0</v>
      </c>
      <c r="Y17" s="89">
        <v>0</v>
      </c>
      <c r="Z17" s="89">
        <v>0</v>
      </c>
      <c r="AA17" s="89">
        <v>0</v>
      </c>
      <c r="AB17" s="52"/>
      <c r="AC17" s="81"/>
      <c r="AD17" s="83" t="s">
        <v>105</v>
      </c>
      <c r="AE17" s="83"/>
      <c r="AF17" s="83" t="s">
        <v>105</v>
      </c>
      <c r="AG17" s="83" t="s">
        <v>105</v>
      </c>
      <c r="AH17" s="83"/>
      <c r="AI17" s="83" t="s">
        <v>105</v>
      </c>
      <c r="AJ17" s="83" t="s">
        <v>105</v>
      </c>
      <c r="AK17" s="83" t="s">
        <v>105</v>
      </c>
      <c r="AL17" s="83" t="s">
        <v>105</v>
      </c>
      <c r="AM17" s="83"/>
      <c r="AN17" s="83" t="s">
        <v>105</v>
      </c>
      <c r="AO17" s="81" t="s">
        <v>105</v>
      </c>
      <c r="AP17" s="54"/>
      <c r="AQ17" s="54"/>
      <c r="AR17" s="55"/>
      <c r="AS17" s="76"/>
      <c r="AT17" s="76"/>
      <c r="AU17" s="76"/>
    </row>
    <row r="18" spans="1:47" ht="14.4">
      <c r="A18" s="78">
        <v>20190509</v>
      </c>
      <c r="B18" s="79">
        <v>0.38541666666666669</v>
      </c>
      <c r="C18" s="80" t="s">
        <v>78</v>
      </c>
      <c r="D18" s="81" t="s">
        <v>90</v>
      </c>
      <c r="E18" s="81" t="s">
        <v>80</v>
      </c>
      <c r="F18" s="90">
        <v>0.85416666666666663</v>
      </c>
      <c r="G18" s="90">
        <v>0.25</v>
      </c>
      <c r="H18" s="78" t="s">
        <v>81</v>
      </c>
      <c r="I18" s="19">
        <f t="shared" si="0"/>
        <v>23.395833333333332</v>
      </c>
      <c r="J18" s="80" t="s">
        <v>102</v>
      </c>
      <c r="K18" s="80"/>
      <c r="L18" s="81"/>
      <c r="M18" s="81"/>
      <c r="N18" s="81" t="str">
        <f>IF(D18="Volunteer","Frozen","Fresh")</f>
        <v>Fresh</v>
      </c>
      <c r="O18" s="81" t="s">
        <v>82</v>
      </c>
      <c r="P18" s="78">
        <v>16</v>
      </c>
      <c r="Q18" s="82">
        <v>0</v>
      </c>
      <c r="R18" s="33"/>
      <c r="S18" s="89">
        <v>0</v>
      </c>
      <c r="T18" s="89">
        <v>0</v>
      </c>
      <c r="U18" s="89">
        <v>0</v>
      </c>
      <c r="V18" s="81">
        <v>3</v>
      </c>
      <c r="W18" s="89">
        <v>0</v>
      </c>
      <c r="X18" s="89">
        <v>0</v>
      </c>
      <c r="Y18" s="89">
        <v>0</v>
      </c>
      <c r="Z18" s="89">
        <v>0</v>
      </c>
      <c r="AA18" s="89">
        <v>0</v>
      </c>
      <c r="AB18" s="52"/>
      <c r="AC18" s="81"/>
      <c r="AD18" s="83" t="s">
        <v>105</v>
      </c>
      <c r="AE18" s="83"/>
      <c r="AF18" s="83" t="s">
        <v>105</v>
      </c>
      <c r="AG18" s="83" t="s">
        <v>105</v>
      </c>
      <c r="AH18" s="83"/>
      <c r="AI18" s="83" t="s">
        <v>105</v>
      </c>
      <c r="AJ18" s="83" t="s">
        <v>105</v>
      </c>
      <c r="AK18" s="83" t="s">
        <v>105</v>
      </c>
      <c r="AL18" s="83" t="s">
        <v>105</v>
      </c>
      <c r="AM18" s="83"/>
      <c r="AN18" s="83" t="s">
        <v>105</v>
      </c>
      <c r="AO18" s="81" t="s">
        <v>105</v>
      </c>
      <c r="AP18" s="54"/>
      <c r="AQ18" s="54"/>
      <c r="AR18" s="55"/>
      <c r="AS18" s="76"/>
      <c r="AT18" s="76"/>
      <c r="AU18" s="76"/>
    </row>
    <row r="19" spans="1:47" ht="14.4">
      <c r="A19" s="78">
        <v>20190511</v>
      </c>
      <c r="B19" s="87">
        <v>0.42083333333333334</v>
      </c>
      <c r="C19" s="80" t="s">
        <v>78</v>
      </c>
      <c r="D19" s="81" t="s">
        <v>83</v>
      </c>
      <c r="E19" s="81" t="s">
        <v>80</v>
      </c>
      <c r="F19" s="90">
        <v>0.85416666666666663</v>
      </c>
      <c r="G19" s="90">
        <v>0.25</v>
      </c>
      <c r="H19" s="78" t="s">
        <v>84</v>
      </c>
      <c r="I19" s="19">
        <f t="shared" si="0"/>
        <v>46.791666666666664</v>
      </c>
      <c r="J19" s="80" t="s">
        <v>102</v>
      </c>
      <c r="K19" s="80" t="s">
        <v>113</v>
      </c>
      <c r="L19" s="81"/>
      <c r="M19" s="81"/>
      <c r="N19" s="81" t="s">
        <v>85</v>
      </c>
      <c r="O19" s="81" t="s">
        <v>82</v>
      </c>
      <c r="P19" s="78">
        <v>11</v>
      </c>
      <c r="Q19" s="82">
        <v>0</v>
      </c>
      <c r="R19" s="33"/>
      <c r="S19" s="89">
        <v>0</v>
      </c>
      <c r="T19" s="89">
        <v>0</v>
      </c>
      <c r="U19" s="89">
        <v>0</v>
      </c>
      <c r="V19" s="89">
        <v>0</v>
      </c>
      <c r="W19" s="89">
        <v>0</v>
      </c>
      <c r="X19" s="89">
        <v>0</v>
      </c>
      <c r="Y19" s="89">
        <v>0</v>
      </c>
      <c r="Z19" s="89">
        <v>0</v>
      </c>
      <c r="AA19" s="89">
        <v>0</v>
      </c>
      <c r="AB19" s="52"/>
      <c r="AC19" s="81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1"/>
      <c r="AP19" s="54"/>
      <c r="AQ19" s="54"/>
      <c r="AR19" s="55"/>
      <c r="AS19" s="76"/>
      <c r="AT19" s="76"/>
      <c r="AU19" s="76"/>
    </row>
    <row r="20" spans="1:47" ht="14.4">
      <c r="A20" s="78">
        <v>20190513</v>
      </c>
      <c r="B20" s="79">
        <v>0.375</v>
      </c>
      <c r="C20" s="80" t="s">
        <v>78</v>
      </c>
      <c r="D20" s="81" t="s">
        <v>90</v>
      </c>
      <c r="E20" s="81" t="s">
        <v>80</v>
      </c>
      <c r="F20" s="90">
        <v>0.85416666666666663</v>
      </c>
      <c r="G20" s="90">
        <v>0.25</v>
      </c>
      <c r="H20" s="78" t="s">
        <v>84</v>
      </c>
      <c r="I20" s="19">
        <f t="shared" si="0"/>
        <v>46.791666666666664</v>
      </c>
      <c r="J20" s="80" t="s">
        <v>103</v>
      </c>
      <c r="K20" s="80"/>
      <c r="L20" s="81"/>
      <c r="M20" s="81"/>
      <c r="N20" s="81" t="str">
        <f>IF(D20="Volunteer","Frozen","Fresh")</f>
        <v>Fresh</v>
      </c>
      <c r="O20" s="81" t="s">
        <v>82</v>
      </c>
      <c r="P20" s="78">
        <v>1</v>
      </c>
      <c r="Q20" s="82">
        <v>0</v>
      </c>
      <c r="R20" s="33"/>
      <c r="S20" s="89">
        <v>0</v>
      </c>
      <c r="T20" s="89">
        <v>0</v>
      </c>
      <c r="U20" s="89">
        <v>0</v>
      </c>
      <c r="V20" s="81">
        <v>5</v>
      </c>
      <c r="W20" s="89">
        <v>0</v>
      </c>
      <c r="X20" s="89">
        <v>0</v>
      </c>
      <c r="Y20" s="89">
        <v>0</v>
      </c>
      <c r="Z20" s="89">
        <v>0</v>
      </c>
      <c r="AA20" s="89">
        <v>0</v>
      </c>
      <c r="AB20" s="52"/>
      <c r="AC20" s="81"/>
      <c r="AD20" s="83" t="s">
        <v>105</v>
      </c>
      <c r="AE20" s="83"/>
      <c r="AF20" s="83" t="s">
        <v>105</v>
      </c>
      <c r="AG20" s="83" t="s">
        <v>105</v>
      </c>
      <c r="AH20" s="83"/>
      <c r="AI20" s="83"/>
      <c r="AJ20" s="83" t="s">
        <v>105</v>
      </c>
      <c r="AK20" s="83"/>
      <c r="AL20" s="83" t="s">
        <v>105</v>
      </c>
      <c r="AM20" s="83"/>
      <c r="AN20" s="83" t="s">
        <v>105</v>
      </c>
      <c r="AO20" s="81" t="s">
        <v>105</v>
      </c>
      <c r="AP20" s="54"/>
      <c r="AQ20" s="54"/>
      <c r="AR20" s="55"/>
      <c r="AS20" s="76"/>
      <c r="AT20" s="76"/>
      <c r="AU20" s="76"/>
    </row>
    <row r="21" spans="1:47" ht="14.4">
      <c r="A21" s="78">
        <v>20190515</v>
      </c>
      <c r="B21" s="79">
        <v>0.3888888888888889</v>
      </c>
      <c r="C21" s="80" t="s">
        <v>78</v>
      </c>
      <c r="D21" s="81" t="s">
        <v>89</v>
      </c>
      <c r="E21" s="81" t="s">
        <v>80</v>
      </c>
      <c r="F21" s="90">
        <v>0.85416666666666663</v>
      </c>
      <c r="G21" s="90">
        <v>0.22916666666666666</v>
      </c>
      <c r="H21" s="78" t="s">
        <v>84</v>
      </c>
      <c r="I21" s="19">
        <f t="shared" si="0"/>
        <v>46.75</v>
      </c>
      <c r="J21" s="80" t="s">
        <v>102</v>
      </c>
      <c r="K21" s="80"/>
      <c r="L21" s="81"/>
      <c r="M21" s="81"/>
      <c r="N21" s="81" t="str">
        <f>IF(D21="Volunteer","Frozen","Fresh")</f>
        <v>Fresh</v>
      </c>
      <c r="O21" s="81" t="s">
        <v>82</v>
      </c>
      <c r="P21" s="78">
        <v>1</v>
      </c>
      <c r="Q21" s="82">
        <v>0</v>
      </c>
      <c r="R21" s="33"/>
      <c r="S21" s="89">
        <v>0</v>
      </c>
      <c r="T21" s="89">
        <v>0</v>
      </c>
      <c r="U21" s="89">
        <v>0</v>
      </c>
      <c r="V21" s="81">
        <v>1</v>
      </c>
      <c r="W21" s="89">
        <v>0</v>
      </c>
      <c r="X21" s="89">
        <v>0</v>
      </c>
      <c r="Y21" s="89">
        <v>0</v>
      </c>
      <c r="Z21" s="89">
        <v>0</v>
      </c>
      <c r="AA21" s="89">
        <v>0</v>
      </c>
      <c r="AB21" s="52"/>
      <c r="AC21" s="81"/>
      <c r="AD21" s="83" t="s">
        <v>105</v>
      </c>
      <c r="AE21" s="83"/>
      <c r="AF21" s="83" t="s">
        <v>105</v>
      </c>
      <c r="AG21" s="83" t="s">
        <v>105</v>
      </c>
      <c r="AH21" s="83"/>
      <c r="AI21" s="83"/>
      <c r="AJ21" s="83" t="s">
        <v>105</v>
      </c>
      <c r="AK21" s="83"/>
      <c r="AL21" s="83" t="s">
        <v>105</v>
      </c>
      <c r="AM21" s="83"/>
      <c r="AN21" s="83" t="s">
        <v>105</v>
      </c>
      <c r="AO21" s="81" t="s">
        <v>105</v>
      </c>
      <c r="AP21" s="54"/>
      <c r="AQ21" s="54"/>
      <c r="AR21" s="55"/>
      <c r="AS21" s="76"/>
      <c r="AT21" s="76"/>
      <c r="AU21" s="76"/>
    </row>
    <row r="22" spans="1:47" ht="14.4">
      <c r="A22" s="78">
        <v>20190516</v>
      </c>
      <c r="B22" s="79">
        <v>0.33333333333333331</v>
      </c>
      <c r="C22" s="80" t="s">
        <v>78</v>
      </c>
      <c r="D22" s="81" t="s">
        <v>86</v>
      </c>
      <c r="E22" s="81" t="s">
        <v>80</v>
      </c>
      <c r="F22" s="90">
        <v>0.85416666666666663</v>
      </c>
      <c r="G22" s="90">
        <v>0.22916666666666666</v>
      </c>
      <c r="H22" s="78" t="s">
        <v>81</v>
      </c>
      <c r="I22" s="19">
        <f t="shared" si="0"/>
        <v>23.375</v>
      </c>
      <c r="J22" s="80" t="s">
        <v>102</v>
      </c>
      <c r="K22" s="80" t="s">
        <v>113</v>
      </c>
      <c r="L22" s="81"/>
      <c r="M22" s="81"/>
      <c r="N22" s="81" t="str">
        <f>IF(D22="Volunteer","Frozen","Fresh")</f>
        <v>Fresh</v>
      </c>
      <c r="O22" s="81" t="s">
        <v>82</v>
      </c>
      <c r="P22" s="78">
        <v>4</v>
      </c>
      <c r="Q22" s="78">
        <v>1</v>
      </c>
      <c r="R22" s="33"/>
      <c r="S22" s="89">
        <v>0</v>
      </c>
      <c r="T22" s="89">
        <v>0</v>
      </c>
      <c r="U22" s="89">
        <v>0</v>
      </c>
      <c r="V22" s="81">
        <v>5</v>
      </c>
      <c r="W22" s="89">
        <v>0</v>
      </c>
      <c r="X22" s="89">
        <v>0</v>
      </c>
      <c r="Y22" s="89">
        <v>0</v>
      </c>
      <c r="Z22" s="89">
        <v>0</v>
      </c>
      <c r="AA22" s="89">
        <v>0</v>
      </c>
      <c r="AB22" s="52"/>
      <c r="AC22" s="81"/>
      <c r="AD22" s="83" t="s">
        <v>105</v>
      </c>
      <c r="AE22" s="83"/>
      <c r="AF22" s="83" t="s">
        <v>105</v>
      </c>
      <c r="AG22" s="83" t="s">
        <v>105</v>
      </c>
      <c r="AH22" s="83"/>
      <c r="AI22" s="83"/>
      <c r="AJ22" s="83" t="s">
        <v>105</v>
      </c>
      <c r="AK22" s="83" t="s">
        <v>105</v>
      </c>
      <c r="AL22" s="83" t="s">
        <v>105</v>
      </c>
      <c r="AM22" s="83"/>
      <c r="AN22" s="83" t="s">
        <v>105</v>
      </c>
      <c r="AO22" s="81" t="s">
        <v>105</v>
      </c>
      <c r="AP22" s="54"/>
      <c r="AQ22" s="54"/>
      <c r="AR22" s="55"/>
      <c r="AS22" s="76"/>
      <c r="AT22" s="76"/>
      <c r="AU22" s="76"/>
    </row>
    <row r="23" spans="1:47" ht="14.4">
      <c r="A23" s="78">
        <v>20190518</v>
      </c>
      <c r="B23" s="87">
        <v>0.38125000000000003</v>
      </c>
      <c r="C23" s="80" t="s">
        <v>78</v>
      </c>
      <c r="D23" s="81" t="s">
        <v>83</v>
      </c>
      <c r="E23" s="81" t="s">
        <v>80</v>
      </c>
      <c r="F23" s="90">
        <v>0.85416666666666663</v>
      </c>
      <c r="G23" s="90">
        <v>0.22916666666666666</v>
      </c>
      <c r="H23" s="78" t="s">
        <v>84</v>
      </c>
      <c r="I23" s="19">
        <f t="shared" si="0"/>
        <v>46.75</v>
      </c>
      <c r="J23" s="80" t="s">
        <v>102</v>
      </c>
      <c r="K23" s="80" t="s">
        <v>113</v>
      </c>
      <c r="L23" s="81"/>
      <c r="M23" s="81"/>
      <c r="N23" s="81" t="s">
        <v>85</v>
      </c>
      <c r="O23" s="81" t="s">
        <v>82</v>
      </c>
      <c r="P23" s="78">
        <v>1</v>
      </c>
      <c r="Q23" s="82">
        <v>0</v>
      </c>
      <c r="R23" s="33"/>
      <c r="S23" s="89">
        <v>0</v>
      </c>
      <c r="T23" s="89">
        <v>0</v>
      </c>
      <c r="U23" s="89">
        <v>0</v>
      </c>
      <c r="V23" s="89">
        <v>0</v>
      </c>
      <c r="W23" s="89">
        <v>0</v>
      </c>
      <c r="X23" s="89">
        <v>0</v>
      </c>
      <c r="Y23" s="89">
        <v>0</v>
      </c>
      <c r="Z23" s="89">
        <v>0</v>
      </c>
      <c r="AA23" s="89">
        <v>0</v>
      </c>
      <c r="AB23" s="52"/>
      <c r="AC23" s="81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1"/>
      <c r="AP23" s="54"/>
      <c r="AQ23" s="54"/>
      <c r="AR23" s="55"/>
      <c r="AS23" s="76"/>
      <c r="AT23" s="76"/>
      <c r="AU23" s="76"/>
    </row>
    <row r="24" spans="1:47" ht="14.4">
      <c r="A24" s="78">
        <v>20190520</v>
      </c>
      <c r="B24" s="79">
        <v>0.39583333333333331</v>
      </c>
      <c r="C24" s="80" t="s">
        <v>78</v>
      </c>
      <c r="D24" s="81" t="s">
        <v>91</v>
      </c>
      <c r="E24" s="81" t="s">
        <v>80</v>
      </c>
      <c r="F24" s="90">
        <v>0.85416666666666663</v>
      </c>
      <c r="G24" s="90">
        <v>0.22916666666666666</v>
      </c>
      <c r="H24" s="78" t="s">
        <v>84</v>
      </c>
      <c r="I24" s="19">
        <f t="shared" si="0"/>
        <v>46.75</v>
      </c>
      <c r="J24" s="80" t="s">
        <v>104</v>
      </c>
      <c r="K24" s="80" t="s">
        <v>113</v>
      </c>
      <c r="L24" s="81"/>
      <c r="M24" s="81"/>
      <c r="N24" s="81" t="str">
        <f>IF(D24="Volunteer","Frozen","Fresh")</f>
        <v>Fresh</v>
      </c>
      <c r="O24" s="81" t="s">
        <v>82</v>
      </c>
      <c r="P24" s="78">
        <v>0</v>
      </c>
      <c r="Q24" s="82">
        <v>0</v>
      </c>
      <c r="R24" s="33"/>
      <c r="S24" s="89">
        <v>0</v>
      </c>
      <c r="T24" s="89">
        <v>0</v>
      </c>
      <c r="U24" s="89">
        <v>0</v>
      </c>
      <c r="V24" s="89">
        <v>0</v>
      </c>
      <c r="W24" s="89">
        <v>0</v>
      </c>
      <c r="X24" s="89">
        <v>0</v>
      </c>
      <c r="Y24" s="89">
        <v>0</v>
      </c>
      <c r="Z24" s="89">
        <v>0</v>
      </c>
      <c r="AA24" s="89">
        <v>0</v>
      </c>
      <c r="AB24" s="52"/>
      <c r="AC24" s="81"/>
      <c r="AD24" s="83" t="s">
        <v>105</v>
      </c>
      <c r="AE24" s="83"/>
      <c r="AF24" s="83" t="s">
        <v>105</v>
      </c>
      <c r="AG24" s="83" t="s">
        <v>105</v>
      </c>
      <c r="AH24" s="83"/>
      <c r="AI24" s="83" t="s">
        <v>105</v>
      </c>
      <c r="AJ24" s="83"/>
      <c r="AK24" s="83" t="s">
        <v>105</v>
      </c>
      <c r="AL24" s="83" t="s">
        <v>105</v>
      </c>
      <c r="AM24" s="83"/>
      <c r="AN24" s="83" t="s">
        <v>105</v>
      </c>
      <c r="AO24" s="81" t="s">
        <v>105</v>
      </c>
      <c r="AP24" s="54"/>
      <c r="AQ24" s="54"/>
      <c r="AR24" s="55"/>
      <c r="AS24" s="76"/>
      <c r="AT24" s="76"/>
      <c r="AU24" s="76"/>
    </row>
    <row r="25" spans="1:47" ht="14.4">
      <c r="A25" s="78">
        <v>20190521</v>
      </c>
      <c r="B25" s="79">
        <v>0.34236111111111112</v>
      </c>
      <c r="C25" s="80" t="s">
        <v>78</v>
      </c>
      <c r="D25" s="81" t="s">
        <v>86</v>
      </c>
      <c r="E25" s="81" t="s">
        <v>80</v>
      </c>
      <c r="F25" s="90">
        <v>0.85416666666666663</v>
      </c>
      <c r="G25" s="90">
        <v>0.22916666666666666</v>
      </c>
      <c r="H25" s="78" t="s">
        <v>81</v>
      </c>
      <c r="I25" s="19">
        <f t="shared" si="0"/>
        <v>23.375</v>
      </c>
      <c r="J25" s="80" t="s">
        <v>104</v>
      </c>
      <c r="K25" s="80" t="s">
        <v>113</v>
      </c>
      <c r="L25" s="81"/>
      <c r="M25" s="81"/>
      <c r="N25" s="81" t="str">
        <f>IF(D25="Volunteer","Frozen","Fresh")</f>
        <v>Fresh</v>
      </c>
      <c r="O25" s="81" t="s">
        <v>82</v>
      </c>
      <c r="P25" s="78">
        <v>1</v>
      </c>
      <c r="Q25" s="82">
        <v>0</v>
      </c>
      <c r="R25" s="33"/>
      <c r="S25" s="89">
        <v>0</v>
      </c>
      <c r="T25" s="89">
        <v>0</v>
      </c>
      <c r="U25" s="89">
        <v>0</v>
      </c>
      <c r="V25" s="89">
        <v>0</v>
      </c>
      <c r="W25" s="89">
        <v>0</v>
      </c>
      <c r="X25" s="89">
        <v>0</v>
      </c>
      <c r="Y25" s="89">
        <v>0</v>
      </c>
      <c r="Z25" s="89">
        <v>0</v>
      </c>
      <c r="AA25" s="89">
        <v>0</v>
      </c>
      <c r="AB25" s="52"/>
      <c r="AC25" s="81"/>
      <c r="AD25" s="83" t="s">
        <v>105</v>
      </c>
      <c r="AE25" s="83"/>
      <c r="AF25" s="83" t="s">
        <v>105</v>
      </c>
      <c r="AG25" s="83" t="s">
        <v>105</v>
      </c>
      <c r="AH25" s="83"/>
      <c r="AI25" s="83"/>
      <c r="AJ25" s="83"/>
      <c r="AK25" s="83" t="s">
        <v>105</v>
      </c>
      <c r="AL25" s="83" t="s">
        <v>105</v>
      </c>
      <c r="AM25" s="83"/>
      <c r="AN25" s="83" t="s">
        <v>105</v>
      </c>
      <c r="AO25" s="81" t="s">
        <v>105</v>
      </c>
      <c r="AP25" s="54"/>
      <c r="AQ25" s="54"/>
      <c r="AR25" s="55"/>
      <c r="AS25" s="76"/>
      <c r="AT25" s="76"/>
      <c r="AU25" s="76"/>
    </row>
    <row r="26" spans="1:47" ht="14.4">
      <c r="A26" s="78">
        <v>20190523</v>
      </c>
      <c r="B26" s="79">
        <v>0.375</v>
      </c>
      <c r="C26" s="80" t="s">
        <v>78</v>
      </c>
      <c r="D26" s="81" t="s">
        <v>89</v>
      </c>
      <c r="E26" s="81" t="s">
        <v>80</v>
      </c>
      <c r="F26" s="90">
        <v>0.85416666666666663</v>
      </c>
      <c r="G26" s="90">
        <v>0.22916666666666666</v>
      </c>
      <c r="H26" s="78" t="s">
        <v>84</v>
      </c>
      <c r="I26" s="19">
        <f t="shared" si="0"/>
        <v>46.75</v>
      </c>
      <c r="J26" s="80" t="s">
        <v>102</v>
      </c>
      <c r="K26" s="80"/>
      <c r="L26" s="81"/>
      <c r="M26" s="81"/>
      <c r="N26" s="81" t="str">
        <f>IF(D26="Volunteer","Frozen","Fresh")</f>
        <v>Fresh</v>
      </c>
      <c r="O26" s="81" t="s">
        <v>82</v>
      </c>
      <c r="P26" s="78">
        <v>0</v>
      </c>
      <c r="Q26" s="82">
        <v>0</v>
      </c>
      <c r="R26" s="33"/>
      <c r="S26" s="81">
        <v>1</v>
      </c>
      <c r="T26" s="89">
        <v>0</v>
      </c>
      <c r="U26" s="89">
        <v>0</v>
      </c>
      <c r="V26" s="81">
        <v>2</v>
      </c>
      <c r="W26" s="89">
        <v>0</v>
      </c>
      <c r="X26" s="89">
        <v>0</v>
      </c>
      <c r="Y26" s="89">
        <v>0</v>
      </c>
      <c r="Z26" s="81">
        <v>3</v>
      </c>
      <c r="AA26" s="89">
        <v>0</v>
      </c>
      <c r="AB26" s="52"/>
      <c r="AC26" s="81"/>
      <c r="AD26" s="83" t="s">
        <v>105</v>
      </c>
      <c r="AE26" s="83"/>
      <c r="AF26" s="83" t="s">
        <v>105</v>
      </c>
      <c r="AG26" s="83" t="s">
        <v>105</v>
      </c>
      <c r="AH26" s="83"/>
      <c r="AI26" s="83"/>
      <c r="AJ26" s="83"/>
      <c r="AK26" s="83"/>
      <c r="AL26" s="83" t="s">
        <v>105</v>
      </c>
      <c r="AM26" s="83"/>
      <c r="AN26" s="83" t="s">
        <v>105</v>
      </c>
      <c r="AO26" s="81" t="s">
        <v>105</v>
      </c>
      <c r="AP26" s="54"/>
      <c r="AQ26" s="54"/>
      <c r="AR26" s="55"/>
      <c r="AS26" s="76"/>
      <c r="AT26" s="76"/>
      <c r="AU26" s="76"/>
    </row>
    <row r="27" spans="1:47" ht="14.4">
      <c r="A27" s="78">
        <v>20190525</v>
      </c>
      <c r="B27" s="87">
        <v>0.37847222222222227</v>
      </c>
      <c r="C27" s="80" t="s">
        <v>78</v>
      </c>
      <c r="D27" s="81" t="s">
        <v>83</v>
      </c>
      <c r="E27" s="81" t="s">
        <v>80</v>
      </c>
      <c r="F27" s="90">
        <v>0.85416666666666663</v>
      </c>
      <c r="G27" s="90">
        <v>0.22916666666666666</v>
      </c>
      <c r="H27" s="78" t="s">
        <v>84</v>
      </c>
      <c r="I27" s="19">
        <f t="shared" si="0"/>
        <v>46.75</v>
      </c>
      <c r="J27" s="80" t="s">
        <v>102</v>
      </c>
      <c r="K27" s="80"/>
      <c r="L27" s="81"/>
      <c r="M27" s="81"/>
      <c r="N27" s="81" t="s">
        <v>85</v>
      </c>
      <c r="O27" s="81" t="s">
        <v>82</v>
      </c>
      <c r="P27" s="78">
        <v>0</v>
      </c>
      <c r="Q27" s="82">
        <v>0</v>
      </c>
      <c r="R27" s="33"/>
      <c r="S27" s="81">
        <v>0</v>
      </c>
      <c r="T27" s="89">
        <v>0</v>
      </c>
      <c r="U27" s="89">
        <v>0</v>
      </c>
      <c r="V27" s="89">
        <v>0</v>
      </c>
      <c r="W27" s="89">
        <v>0</v>
      </c>
      <c r="X27" s="89">
        <v>0</v>
      </c>
      <c r="Y27" s="89">
        <v>0</v>
      </c>
      <c r="Z27" s="89">
        <v>0</v>
      </c>
      <c r="AA27" s="89">
        <v>0</v>
      </c>
      <c r="AB27" s="52"/>
      <c r="AC27" s="81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1"/>
      <c r="AP27" s="54"/>
      <c r="AQ27" s="54"/>
      <c r="AR27" s="55"/>
      <c r="AS27" s="76"/>
      <c r="AT27" s="76"/>
      <c r="AU27" s="76"/>
    </row>
    <row r="28" spans="1:47" ht="14.4">
      <c r="A28" s="78">
        <v>20190527</v>
      </c>
      <c r="B28" s="79">
        <v>0.38541666666666669</v>
      </c>
      <c r="C28" s="80" t="s">
        <v>78</v>
      </c>
      <c r="D28" s="81" t="s">
        <v>88</v>
      </c>
      <c r="E28" s="81" t="s">
        <v>80</v>
      </c>
      <c r="F28" s="90">
        <v>0.85416666666666663</v>
      </c>
      <c r="G28" s="90">
        <v>0.22916666666666666</v>
      </c>
      <c r="H28" s="78" t="s">
        <v>84</v>
      </c>
      <c r="I28" s="19">
        <f t="shared" si="0"/>
        <v>46.75</v>
      </c>
      <c r="J28" s="80" t="s">
        <v>102</v>
      </c>
      <c r="K28" s="80" t="s">
        <v>113</v>
      </c>
      <c r="L28" s="81"/>
      <c r="M28" s="81"/>
      <c r="N28" s="81" t="str">
        <f>IF(D28="Volunteer","Frozen","Fresh")</f>
        <v>Fresh</v>
      </c>
      <c r="O28" s="81" t="s">
        <v>82</v>
      </c>
      <c r="P28" s="82">
        <v>0</v>
      </c>
      <c r="Q28" s="78">
        <v>1</v>
      </c>
      <c r="R28" s="33"/>
      <c r="S28" s="81">
        <v>0</v>
      </c>
      <c r="T28" s="89">
        <v>0</v>
      </c>
      <c r="U28" s="89">
        <v>0</v>
      </c>
      <c r="V28" s="89">
        <v>0</v>
      </c>
      <c r="W28" s="89">
        <v>0</v>
      </c>
      <c r="X28" s="89">
        <v>0</v>
      </c>
      <c r="Y28" s="89">
        <v>0</v>
      </c>
      <c r="Z28" s="89">
        <v>0</v>
      </c>
      <c r="AA28" s="89">
        <v>0</v>
      </c>
      <c r="AB28" s="52"/>
      <c r="AC28" s="81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 t="s">
        <v>105</v>
      </c>
      <c r="AO28" s="81"/>
      <c r="AP28" s="54"/>
      <c r="AQ28" s="54"/>
      <c r="AR28" s="55"/>
      <c r="AS28" s="76"/>
      <c r="AT28" s="76"/>
      <c r="AU28" s="76"/>
    </row>
    <row r="29" spans="1:47" ht="14.4">
      <c r="A29" s="78">
        <v>20190529</v>
      </c>
      <c r="B29" s="79">
        <v>0.35416666666666669</v>
      </c>
      <c r="C29" s="80" t="s">
        <v>78</v>
      </c>
      <c r="D29" s="81" t="s">
        <v>79</v>
      </c>
      <c r="E29" s="81" t="s">
        <v>80</v>
      </c>
      <c r="F29" s="90">
        <v>0.875</v>
      </c>
      <c r="G29" s="90">
        <v>0.22916666666666666</v>
      </c>
      <c r="H29" s="78" t="s">
        <v>84</v>
      </c>
      <c r="I29" s="19">
        <f t="shared" si="0"/>
        <v>46.708333333333336</v>
      </c>
      <c r="J29" s="80" t="s">
        <v>101</v>
      </c>
      <c r="K29" s="80" t="s">
        <v>113</v>
      </c>
      <c r="L29" s="81"/>
      <c r="M29" s="81"/>
      <c r="N29" s="81" t="str">
        <f>IF(D29="Volunteer","Frozen","Fresh")</f>
        <v>Fresh</v>
      </c>
      <c r="O29" s="81" t="s">
        <v>82</v>
      </c>
      <c r="P29" s="78">
        <v>0</v>
      </c>
      <c r="Q29" s="82">
        <v>0</v>
      </c>
      <c r="R29" s="33"/>
      <c r="S29" s="81">
        <v>0</v>
      </c>
      <c r="T29" s="89">
        <v>0</v>
      </c>
      <c r="U29" s="89">
        <v>0</v>
      </c>
      <c r="V29" s="89">
        <v>0</v>
      </c>
      <c r="W29" s="89">
        <v>0</v>
      </c>
      <c r="X29" s="89">
        <v>0</v>
      </c>
      <c r="Y29" s="89">
        <v>0</v>
      </c>
      <c r="Z29" s="89">
        <v>0</v>
      </c>
      <c r="AA29" s="89">
        <v>0</v>
      </c>
      <c r="AB29" s="52"/>
      <c r="AC29" s="81"/>
      <c r="AD29" s="83"/>
      <c r="AE29" s="83"/>
      <c r="AF29" s="83" t="s">
        <v>105</v>
      </c>
      <c r="AG29" s="83" t="s">
        <v>105</v>
      </c>
      <c r="AH29" s="83"/>
      <c r="AI29" s="83"/>
      <c r="AJ29" s="83" t="s">
        <v>105</v>
      </c>
      <c r="AK29" s="83"/>
      <c r="AL29" s="83" t="s">
        <v>105</v>
      </c>
      <c r="AM29" s="83"/>
      <c r="AN29" s="83" t="s">
        <v>105</v>
      </c>
      <c r="AO29" s="81"/>
      <c r="AP29" s="54"/>
      <c r="AQ29" s="54"/>
      <c r="AR29" s="55"/>
      <c r="AS29" s="76"/>
      <c r="AT29" s="76"/>
      <c r="AU29" s="76"/>
    </row>
    <row r="30" spans="1:47" ht="14.4">
      <c r="A30" s="78">
        <v>20190530</v>
      </c>
      <c r="B30" s="79">
        <v>0.34375</v>
      </c>
      <c r="C30" s="80" t="s">
        <v>78</v>
      </c>
      <c r="D30" s="81" t="s">
        <v>89</v>
      </c>
      <c r="E30" s="81" t="s">
        <v>80</v>
      </c>
      <c r="F30" s="90">
        <v>0.875</v>
      </c>
      <c r="G30" s="90">
        <v>0.22916666666666666</v>
      </c>
      <c r="H30" s="78" t="s">
        <v>81</v>
      </c>
      <c r="I30" s="19">
        <f t="shared" si="0"/>
        <v>23.354166666666668</v>
      </c>
      <c r="J30" s="80" t="s">
        <v>101</v>
      </c>
      <c r="K30" s="80"/>
      <c r="L30" s="81"/>
      <c r="M30" s="81"/>
      <c r="N30" s="81" t="str">
        <f>IF(D30="Volunteer","Frozen","Fresh")</f>
        <v>Fresh</v>
      </c>
      <c r="O30" s="81" t="s">
        <v>82</v>
      </c>
      <c r="P30" s="78">
        <v>0</v>
      </c>
      <c r="Q30" s="82">
        <v>0</v>
      </c>
      <c r="R30" s="33"/>
      <c r="S30" s="81">
        <v>0</v>
      </c>
      <c r="T30" s="89">
        <v>0</v>
      </c>
      <c r="U30" s="89">
        <v>0</v>
      </c>
      <c r="V30" s="89">
        <v>0</v>
      </c>
      <c r="W30" s="89">
        <v>0</v>
      </c>
      <c r="X30" s="89">
        <v>0</v>
      </c>
      <c r="Y30" s="89">
        <v>0</v>
      </c>
      <c r="Z30" s="89">
        <v>0</v>
      </c>
      <c r="AA30" s="89">
        <v>0</v>
      </c>
      <c r="AB30" s="52"/>
      <c r="AC30" s="81"/>
      <c r="AD30" s="83"/>
      <c r="AE30" s="83"/>
      <c r="AF30" s="83" t="s">
        <v>105</v>
      </c>
      <c r="AG30" s="83" t="s">
        <v>105</v>
      </c>
      <c r="AH30" s="83"/>
      <c r="AI30" s="83"/>
      <c r="AJ30" s="83" t="s">
        <v>105</v>
      </c>
      <c r="AK30" s="83"/>
      <c r="AL30" s="83" t="s">
        <v>105</v>
      </c>
      <c r="AM30" s="83"/>
      <c r="AN30" s="83" t="s">
        <v>105</v>
      </c>
      <c r="AO30" s="81" t="s">
        <v>105</v>
      </c>
      <c r="AP30" s="54"/>
      <c r="AQ30" s="54"/>
      <c r="AR30" s="55"/>
      <c r="AS30" s="76"/>
      <c r="AT30" s="76"/>
      <c r="AU30" s="76"/>
    </row>
    <row r="31" spans="1:47" ht="14.4">
      <c r="A31" s="78">
        <v>20190601</v>
      </c>
      <c r="B31" s="87">
        <v>0.41666666666666669</v>
      </c>
      <c r="C31" s="80" t="s">
        <v>78</v>
      </c>
      <c r="D31" s="81" t="s">
        <v>83</v>
      </c>
      <c r="E31" s="81" t="s">
        <v>80</v>
      </c>
      <c r="F31" s="90">
        <v>0.875</v>
      </c>
      <c r="G31" s="90">
        <v>0.22916666666666666</v>
      </c>
      <c r="H31" s="78" t="s">
        <v>84</v>
      </c>
      <c r="I31" s="19">
        <f t="shared" si="0"/>
        <v>46.708333333333336</v>
      </c>
      <c r="J31" s="80" t="s">
        <v>102</v>
      </c>
      <c r="K31" s="80" t="s">
        <v>113</v>
      </c>
      <c r="L31" s="81"/>
      <c r="M31" s="81"/>
      <c r="N31" s="81" t="s">
        <v>85</v>
      </c>
      <c r="O31" s="81" t="s">
        <v>82</v>
      </c>
      <c r="P31" s="78">
        <v>167</v>
      </c>
      <c r="Q31" s="78">
        <v>18</v>
      </c>
      <c r="R31" s="33"/>
      <c r="S31" s="81">
        <v>0</v>
      </c>
      <c r="T31" s="89">
        <v>0</v>
      </c>
      <c r="U31" s="89">
        <v>0</v>
      </c>
      <c r="V31" s="89">
        <v>0</v>
      </c>
      <c r="W31" s="89">
        <v>0</v>
      </c>
      <c r="X31" s="89">
        <v>0</v>
      </c>
      <c r="Y31" s="89">
        <v>0</v>
      </c>
      <c r="Z31" s="89">
        <v>0</v>
      </c>
      <c r="AA31" s="89">
        <v>0</v>
      </c>
      <c r="AB31" s="52"/>
      <c r="AC31" s="81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1"/>
      <c r="AP31" s="54"/>
      <c r="AQ31" s="54"/>
      <c r="AR31" s="55"/>
      <c r="AS31" s="76"/>
      <c r="AT31" s="76"/>
      <c r="AU31" s="76"/>
    </row>
    <row r="32" spans="1:47" ht="14.4">
      <c r="A32" s="78">
        <v>20190603</v>
      </c>
      <c r="B32" s="79">
        <v>0.34305555555555556</v>
      </c>
      <c r="C32" s="80" t="s">
        <v>78</v>
      </c>
      <c r="D32" s="81" t="s">
        <v>86</v>
      </c>
      <c r="E32" s="81" t="s">
        <v>80</v>
      </c>
      <c r="F32" s="90">
        <v>0.875</v>
      </c>
      <c r="G32" s="90">
        <v>0.22916666666666666</v>
      </c>
      <c r="H32" s="78" t="s">
        <v>84</v>
      </c>
      <c r="I32" s="19">
        <f t="shared" si="0"/>
        <v>46.708333333333336</v>
      </c>
      <c r="J32" s="80" t="s">
        <v>103</v>
      </c>
      <c r="K32" s="80" t="s">
        <v>113</v>
      </c>
      <c r="L32" s="81"/>
      <c r="M32" s="81"/>
      <c r="N32" s="81" t="str">
        <f>IF(D32="Volunteer","Frozen","Fresh")</f>
        <v>Fresh</v>
      </c>
      <c r="O32" s="81" t="s">
        <v>82</v>
      </c>
      <c r="P32" s="78">
        <v>83</v>
      </c>
      <c r="Q32" s="78">
        <v>29</v>
      </c>
      <c r="R32" s="33"/>
      <c r="S32" s="81">
        <v>0</v>
      </c>
      <c r="T32" s="89">
        <v>0</v>
      </c>
      <c r="U32" s="89">
        <v>0</v>
      </c>
      <c r="V32" s="89">
        <v>0</v>
      </c>
      <c r="W32" s="89">
        <v>0</v>
      </c>
      <c r="X32" s="89">
        <v>0</v>
      </c>
      <c r="Y32" s="89">
        <v>0</v>
      </c>
      <c r="Z32" s="89">
        <v>0</v>
      </c>
      <c r="AA32" s="89">
        <v>0</v>
      </c>
      <c r="AB32" s="52"/>
      <c r="AC32" s="81"/>
      <c r="AD32" s="83"/>
      <c r="AE32" s="83"/>
      <c r="AF32" s="83" t="s">
        <v>105</v>
      </c>
      <c r="AG32" s="83"/>
      <c r="AH32" s="83"/>
      <c r="AI32" s="83"/>
      <c r="AJ32" s="83"/>
      <c r="AK32" s="83"/>
      <c r="AL32" s="83" t="s">
        <v>105</v>
      </c>
      <c r="AM32" s="83"/>
      <c r="AN32" s="83"/>
      <c r="AO32" s="81" t="s">
        <v>105</v>
      </c>
      <c r="AP32" s="54"/>
      <c r="AQ32" s="54"/>
      <c r="AR32" s="55"/>
      <c r="AS32" s="76"/>
      <c r="AT32" s="76"/>
      <c r="AU32" s="76"/>
    </row>
    <row r="33" spans="1:47" ht="14.4">
      <c r="A33" s="78">
        <v>20190604</v>
      </c>
      <c r="B33" s="79">
        <v>0.3611111111111111</v>
      </c>
      <c r="C33" s="80" t="s">
        <v>78</v>
      </c>
      <c r="D33" s="81" t="s">
        <v>86</v>
      </c>
      <c r="E33" s="81" t="s">
        <v>80</v>
      </c>
      <c r="F33" s="90">
        <v>0.875</v>
      </c>
      <c r="G33" s="90">
        <v>0.20833333333333334</v>
      </c>
      <c r="H33" s="78" t="s">
        <v>81</v>
      </c>
      <c r="I33" s="19">
        <f t="shared" si="0"/>
        <v>23.333333333333332</v>
      </c>
      <c r="J33" s="80" t="s">
        <v>102</v>
      </c>
      <c r="K33" s="80" t="s">
        <v>113</v>
      </c>
      <c r="L33" s="81"/>
      <c r="M33" s="81"/>
      <c r="N33" s="81" t="str">
        <f>IF(D33="Volunteer","Frozen","Fresh")</f>
        <v>Fresh</v>
      </c>
      <c r="O33" s="81" t="s">
        <v>82</v>
      </c>
      <c r="P33" s="78">
        <v>40</v>
      </c>
      <c r="Q33" s="78">
        <v>7</v>
      </c>
      <c r="R33" s="33"/>
      <c r="S33" s="81">
        <v>0</v>
      </c>
      <c r="T33" s="89">
        <v>0</v>
      </c>
      <c r="U33" s="89">
        <v>0</v>
      </c>
      <c r="V33" s="89">
        <v>0</v>
      </c>
      <c r="W33" s="89">
        <v>0</v>
      </c>
      <c r="X33" s="89">
        <v>0</v>
      </c>
      <c r="Y33" s="89">
        <v>0</v>
      </c>
      <c r="Z33" s="89">
        <v>0</v>
      </c>
      <c r="AA33" s="89">
        <v>0</v>
      </c>
      <c r="AB33" s="52"/>
      <c r="AC33" s="81"/>
      <c r="AD33" s="83"/>
      <c r="AE33" s="83"/>
      <c r="AF33" s="83" t="s">
        <v>105</v>
      </c>
      <c r="AG33" s="83" t="s">
        <v>105</v>
      </c>
      <c r="AH33" s="83"/>
      <c r="AI33" s="83"/>
      <c r="AJ33" s="83"/>
      <c r="AK33" s="83"/>
      <c r="AL33" s="83" t="s">
        <v>105</v>
      </c>
      <c r="AM33" s="83"/>
      <c r="AN33" s="83"/>
      <c r="AO33" s="81" t="s">
        <v>105</v>
      </c>
      <c r="AP33" s="54"/>
      <c r="AQ33" s="54"/>
      <c r="AR33" s="55"/>
      <c r="AS33" s="76"/>
      <c r="AT33" s="76"/>
      <c r="AU33" s="76"/>
    </row>
    <row r="34" spans="1:47" ht="14.4">
      <c r="A34" s="78">
        <v>20190605</v>
      </c>
      <c r="B34" s="79">
        <v>0.33333333333333331</v>
      </c>
      <c r="C34" s="80" t="s">
        <v>78</v>
      </c>
      <c r="D34" s="81" t="s">
        <v>89</v>
      </c>
      <c r="E34" s="81" t="s">
        <v>80</v>
      </c>
      <c r="F34" s="90">
        <v>0.875</v>
      </c>
      <c r="G34" s="90">
        <v>0.20833333333333334</v>
      </c>
      <c r="H34" s="78" t="s">
        <v>81</v>
      </c>
      <c r="I34" s="19">
        <f t="shared" si="0"/>
        <v>23.333333333333332</v>
      </c>
      <c r="J34" s="80" t="s">
        <v>101</v>
      </c>
      <c r="K34" s="80"/>
      <c r="L34" s="81"/>
      <c r="M34" s="81"/>
      <c r="N34" s="81" t="str">
        <f>IF(D34="Volunteer","Frozen","Fresh")</f>
        <v>Fresh</v>
      </c>
      <c r="O34" s="81" t="s">
        <v>82</v>
      </c>
      <c r="P34" s="78">
        <v>2</v>
      </c>
      <c r="Q34" s="78">
        <v>2</v>
      </c>
      <c r="R34" s="33"/>
      <c r="S34" s="81">
        <v>0</v>
      </c>
      <c r="T34" s="89">
        <v>0</v>
      </c>
      <c r="U34" s="89">
        <v>0</v>
      </c>
      <c r="V34" s="89">
        <v>0</v>
      </c>
      <c r="W34" s="89">
        <v>0</v>
      </c>
      <c r="X34" s="89">
        <v>0</v>
      </c>
      <c r="Y34" s="89">
        <v>0</v>
      </c>
      <c r="Z34" s="89">
        <v>0</v>
      </c>
      <c r="AA34" s="89">
        <v>0</v>
      </c>
      <c r="AB34" s="52"/>
      <c r="AC34" s="81"/>
      <c r="AD34" s="83"/>
      <c r="AE34" s="83"/>
      <c r="AF34" s="83"/>
      <c r="AG34" s="83"/>
      <c r="AH34" s="83"/>
      <c r="AI34" s="83"/>
      <c r="AJ34" s="83" t="s">
        <v>105</v>
      </c>
      <c r="AK34" s="83"/>
      <c r="AL34" s="83"/>
      <c r="AM34" s="83"/>
      <c r="AN34" s="83" t="s">
        <v>105</v>
      </c>
      <c r="AO34" s="81" t="s">
        <v>105</v>
      </c>
      <c r="AP34" s="54"/>
      <c r="AQ34" s="54"/>
      <c r="AR34" s="55"/>
      <c r="AS34" s="76"/>
      <c r="AT34" s="76"/>
      <c r="AU34" s="76"/>
    </row>
    <row r="35" spans="1:47" ht="14.4">
      <c r="A35" s="78">
        <v>20190606</v>
      </c>
      <c r="B35" s="79">
        <v>0.52083333333333337</v>
      </c>
      <c r="C35" s="80" t="s">
        <v>78</v>
      </c>
      <c r="D35" s="81" t="s">
        <v>89</v>
      </c>
      <c r="E35" s="81" t="s">
        <v>80</v>
      </c>
      <c r="F35" s="90">
        <v>0.875</v>
      </c>
      <c r="G35" s="90">
        <v>0.20833333333333334</v>
      </c>
      <c r="H35" s="78" t="s">
        <v>81</v>
      </c>
      <c r="I35" s="19">
        <f t="shared" si="0"/>
        <v>23.333333333333332</v>
      </c>
      <c r="J35" s="80" t="s">
        <v>102</v>
      </c>
      <c r="K35" s="80"/>
      <c r="L35" s="81"/>
      <c r="M35" s="81"/>
      <c r="N35" s="81" t="str">
        <f>IF(D35="Volunteer","Frozen","Fresh")</f>
        <v>Fresh</v>
      </c>
      <c r="O35" s="81" t="s">
        <v>82</v>
      </c>
      <c r="P35" s="78">
        <v>5</v>
      </c>
      <c r="Q35" s="82">
        <v>0</v>
      </c>
      <c r="R35" s="33"/>
      <c r="S35" s="81">
        <v>3</v>
      </c>
      <c r="T35" s="89">
        <v>0</v>
      </c>
      <c r="U35" s="89">
        <v>0</v>
      </c>
      <c r="V35" s="89">
        <v>0</v>
      </c>
      <c r="W35" s="89">
        <v>0</v>
      </c>
      <c r="X35" s="89">
        <v>0</v>
      </c>
      <c r="Y35" s="89">
        <v>0</v>
      </c>
      <c r="Z35" s="89">
        <v>0</v>
      </c>
      <c r="AA35" s="89">
        <v>0</v>
      </c>
      <c r="AB35" s="52"/>
      <c r="AC35" s="81"/>
      <c r="AD35" s="83" t="s">
        <v>105</v>
      </c>
      <c r="AE35" s="83"/>
      <c r="AF35" s="83" t="s">
        <v>105</v>
      </c>
      <c r="AG35" s="83" t="s">
        <v>105</v>
      </c>
      <c r="AH35" s="83"/>
      <c r="AI35" s="83"/>
      <c r="AJ35" s="83"/>
      <c r="AK35" s="83"/>
      <c r="AL35" s="83" t="s">
        <v>105</v>
      </c>
      <c r="AM35" s="83"/>
      <c r="AN35" s="83"/>
      <c r="AO35" s="81" t="s">
        <v>105</v>
      </c>
      <c r="AP35" s="54"/>
      <c r="AQ35" s="54"/>
      <c r="AR35" s="55"/>
      <c r="AS35" s="76"/>
      <c r="AT35" s="76"/>
      <c r="AU35" s="76"/>
    </row>
    <row r="36" spans="1:47" ht="14.4">
      <c r="A36" s="78">
        <v>20190608</v>
      </c>
      <c r="B36" s="87">
        <v>0.33680555555555558</v>
      </c>
      <c r="C36" s="80" t="s">
        <v>78</v>
      </c>
      <c r="D36" s="81" t="s">
        <v>83</v>
      </c>
      <c r="E36" s="81" t="s">
        <v>80</v>
      </c>
      <c r="F36" s="90">
        <v>0.875</v>
      </c>
      <c r="G36" s="90">
        <v>0.20833333333333334</v>
      </c>
      <c r="H36" s="78" t="s">
        <v>84</v>
      </c>
      <c r="I36" s="19">
        <f t="shared" si="0"/>
        <v>46.666666666666664</v>
      </c>
      <c r="J36" s="80" t="s">
        <v>102</v>
      </c>
      <c r="K36" s="80" t="s">
        <v>115</v>
      </c>
      <c r="L36" s="81"/>
      <c r="M36" s="81"/>
      <c r="N36" s="81" t="s">
        <v>85</v>
      </c>
      <c r="O36" s="81" t="s">
        <v>82</v>
      </c>
      <c r="P36" s="78">
        <v>8</v>
      </c>
      <c r="Q36" s="82">
        <v>0</v>
      </c>
      <c r="R36" s="33"/>
      <c r="S36" s="81">
        <v>3</v>
      </c>
      <c r="T36" s="89">
        <v>0</v>
      </c>
      <c r="U36" s="89">
        <v>0</v>
      </c>
      <c r="V36" s="89">
        <v>0</v>
      </c>
      <c r="W36" s="89">
        <v>0</v>
      </c>
      <c r="X36" s="89">
        <v>0</v>
      </c>
      <c r="Y36" s="89">
        <v>0</v>
      </c>
      <c r="Z36" s="89">
        <v>0</v>
      </c>
      <c r="AA36" s="89">
        <v>0</v>
      </c>
      <c r="AB36" s="52"/>
      <c r="AC36" s="81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1"/>
      <c r="AP36" s="54"/>
      <c r="AQ36" s="54"/>
      <c r="AR36" s="55"/>
      <c r="AS36" s="76"/>
      <c r="AT36" s="76"/>
      <c r="AU36" s="76"/>
    </row>
    <row r="37" spans="1:47" ht="14.4">
      <c r="A37" s="78">
        <v>20190610</v>
      </c>
      <c r="B37" s="79">
        <v>0.3576388888888889</v>
      </c>
      <c r="C37" s="80" t="s">
        <v>78</v>
      </c>
      <c r="D37" s="81" t="s">
        <v>86</v>
      </c>
      <c r="E37" s="81" t="s">
        <v>80</v>
      </c>
      <c r="F37" s="90">
        <v>0.875</v>
      </c>
      <c r="G37" s="90">
        <v>0.20833333333333334</v>
      </c>
      <c r="H37" s="78" t="s">
        <v>84</v>
      </c>
      <c r="I37" s="19">
        <f t="shared" si="0"/>
        <v>46.666666666666664</v>
      </c>
      <c r="J37" s="80" t="s">
        <v>101</v>
      </c>
      <c r="K37" s="80"/>
      <c r="L37" s="81"/>
      <c r="M37" s="81"/>
      <c r="N37" s="81" t="str">
        <f>IF(D37="Volunteer","Frozen","Fresh")</f>
        <v>Fresh</v>
      </c>
      <c r="O37" s="81" t="s">
        <v>82</v>
      </c>
      <c r="P37" s="78">
        <v>4</v>
      </c>
      <c r="Q37" s="78">
        <v>2</v>
      </c>
      <c r="R37" s="33"/>
      <c r="S37" s="81">
        <v>0</v>
      </c>
      <c r="T37" s="89">
        <v>0</v>
      </c>
      <c r="U37" s="89">
        <v>0</v>
      </c>
      <c r="V37" s="89">
        <v>0</v>
      </c>
      <c r="W37" s="89">
        <v>0</v>
      </c>
      <c r="X37" s="89">
        <v>0</v>
      </c>
      <c r="Y37" s="89">
        <v>0</v>
      </c>
      <c r="Z37" s="89">
        <v>0</v>
      </c>
      <c r="AA37" s="89">
        <v>0</v>
      </c>
      <c r="AB37" s="52"/>
      <c r="AC37" s="81"/>
      <c r="AD37" s="83" t="s">
        <v>105</v>
      </c>
      <c r="AE37" s="83"/>
      <c r="AF37" s="83" t="s">
        <v>105</v>
      </c>
      <c r="AG37" s="83"/>
      <c r="AH37" s="83"/>
      <c r="AI37" s="83"/>
      <c r="AJ37" s="83"/>
      <c r="AK37" s="83"/>
      <c r="AL37" s="83" t="s">
        <v>105</v>
      </c>
      <c r="AM37" s="83"/>
      <c r="AN37" s="83" t="s">
        <v>105</v>
      </c>
      <c r="AO37" s="81" t="s">
        <v>105</v>
      </c>
      <c r="AP37" s="54"/>
      <c r="AQ37" s="54"/>
      <c r="AR37" s="55"/>
      <c r="AS37" s="76"/>
      <c r="AT37" s="76"/>
      <c r="AU37" s="76"/>
    </row>
    <row r="38" spans="1:47" ht="14.4">
      <c r="A38" s="78">
        <v>20190611</v>
      </c>
      <c r="B38" s="79">
        <v>0.39583333333333331</v>
      </c>
      <c r="C38" s="80" t="s">
        <v>78</v>
      </c>
      <c r="D38" s="81" t="s">
        <v>86</v>
      </c>
      <c r="E38" s="81" t="s">
        <v>80</v>
      </c>
      <c r="F38" s="90">
        <v>0.875</v>
      </c>
      <c r="G38" s="90">
        <v>0.20833333333333334</v>
      </c>
      <c r="H38" s="78" t="s">
        <v>81</v>
      </c>
      <c r="I38" s="19">
        <f t="shared" si="0"/>
        <v>23.333333333333332</v>
      </c>
      <c r="J38" s="80" t="s">
        <v>102</v>
      </c>
      <c r="K38" s="80" t="s">
        <v>113</v>
      </c>
      <c r="L38" s="81"/>
      <c r="M38" s="81"/>
      <c r="N38" s="81" t="str">
        <f>IF(D38="Volunteer","Frozen","Fresh")</f>
        <v>Fresh</v>
      </c>
      <c r="O38" s="81" t="s">
        <v>82</v>
      </c>
      <c r="P38" s="78">
        <v>2</v>
      </c>
      <c r="Q38" s="82">
        <v>0</v>
      </c>
      <c r="R38" s="33"/>
      <c r="S38" s="81">
        <v>0</v>
      </c>
      <c r="T38" s="89">
        <v>0</v>
      </c>
      <c r="U38" s="89">
        <v>0</v>
      </c>
      <c r="V38" s="89">
        <v>0</v>
      </c>
      <c r="W38" s="89">
        <v>0</v>
      </c>
      <c r="X38" s="89">
        <v>0</v>
      </c>
      <c r="Y38" s="89">
        <v>0</v>
      </c>
      <c r="Z38" s="89">
        <v>0</v>
      </c>
      <c r="AA38" s="89">
        <v>0</v>
      </c>
      <c r="AB38" s="52"/>
      <c r="AC38" s="81"/>
      <c r="AD38" s="83" t="s">
        <v>105</v>
      </c>
      <c r="AE38" s="83"/>
      <c r="AF38" s="83" t="s">
        <v>105</v>
      </c>
      <c r="AG38" s="83"/>
      <c r="AH38" s="83"/>
      <c r="AI38" s="83"/>
      <c r="AJ38" s="83"/>
      <c r="AK38" s="83"/>
      <c r="AL38" s="83" t="s">
        <v>105</v>
      </c>
      <c r="AM38" s="83"/>
      <c r="AN38" s="83" t="s">
        <v>105</v>
      </c>
      <c r="AO38" s="81" t="s">
        <v>105</v>
      </c>
      <c r="AP38" s="54"/>
      <c r="AQ38" s="54"/>
      <c r="AR38" s="55"/>
      <c r="AS38" s="76"/>
      <c r="AT38" s="76"/>
      <c r="AU38" s="76"/>
    </row>
    <row r="39" spans="1:47" ht="14.4">
      <c r="A39" s="78">
        <v>20190613</v>
      </c>
      <c r="B39" s="79">
        <v>0.34375</v>
      </c>
      <c r="C39" s="80" t="s">
        <v>78</v>
      </c>
      <c r="D39" s="81" t="s">
        <v>88</v>
      </c>
      <c r="E39" s="81" t="s">
        <v>80</v>
      </c>
      <c r="F39" s="90">
        <v>0.875</v>
      </c>
      <c r="G39" s="90">
        <v>0.20833333333333334</v>
      </c>
      <c r="H39" s="78" t="s">
        <v>84</v>
      </c>
      <c r="I39" s="19">
        <f t="shared" si="0"/>
        <v>46.666666666666664</v>
      </c>
      <c r="J39" s="80" t="s">
        <v>102</v>
      </c>
      <c r="K39" s="80" t="s">
        <v>113</v>
      </c>
      <c r="L39" s="81"/>
      <c r="M39" s="81"/>
      <c r="N39" s="81" t="str">
        <f>IF(D39="Volunteer","Frozen","Fresh")</f>
        <v>Fresh</v>
      </c>
      <c r="O39" s="81" t="s">
        <v>82</v>
      </c>
      <c r="P39" s="78">
        <v>10</v>
      </c>
      <c r="Q39" s="78">
        <v>1</v>
      </c>
      <c r="R39" s="33"/>
      <c r="S39" s="81">
        <v>1</v>
      </c>
      <c r="T39" s="89">
        <v>0</v>
      </c>
      <c r="U39" s="89">
        <v>0</v>
      </c>
      <c r="V39" s="89">
        <v>0</v>
      </c>
      <c r="W39" s="89">
        <v>0</v>
      </c>
      <c r="X39" s="89">
        <v>0</v>
      </c>
      <c r="Y39" s="89">
        <v>0</v>
      </c>
      <c r="Z39" s="89">
        <v>0</v>
      </c>
      <c r="AA39" s="89">
        <v>0</v>
      </c>
      <c r="AB39" s="52"/>
      <c r="AC39" s="81"/>
      <c r="AD39" s="83"/>
      <c r="AE39" s="83"/>
      <c r="AF39" s="83" t="s">
        <v>105</v>
      </c>
      <c r="AG39" s="83"/>
      <c r="AH39" s="83"/>
      <c r="AI39" s="83"/>
      <c r="AJ39" s="83" t="s">
        <v>105</v>
      </c>
      <c r="AK39" s="83"/>
      <c r="AL39" s="83" t="s">
        <v>105</v>
      </c>
      <c r="AM39" s="83"/>
      <c r="AN39" s="83" t="s">
        <v>105</v>
      </c>
      <c r="AO39" s="81" t="s">
        <v>105</v>
      </c>
      <c r="AP39" s="54"/>
      <c r="AQ39" s="54"/>
      <c r="AR39" s="55"/>
      <c r="AS39" s="76"/>
      <c r="AT39" s="76"/>
      <c r="AU39" s="76"/>
    </row>
    <row r="40" spans="1:47" ht="14.4">
      <c r="A40" s="78">
        <v>20190615</v>
      </c>
      <c r="B40" s="79">
        <v>0.40069444444444446</v>
      </c>
      <c r="C40" s="80" t="s">
        <v>78</v>
      </c>
      <c r="D40" s="81" t="s">
        <v>83</v>
      </c>
      <c r="E40" s="81" t="s">
        <v>80</v>
      </c>
      <c r="F40" s="90">
        <v>0.875</v>
      </c>
      <c r="G40" s="90">
        <v>0.20833333333333334</v>
      </c>
      <c r="H40" s="78" t="s">
        <v>84</v>
      </c>
      <c r="I40" s="19">
        <f t="shared" si="0"/>
        <v>46.666666666666664</v>
      </c>
      <c r="J40" s="80" t="s">
        <v>102</v>
      </c>
      <c r="K40" s="80" t="s">
        <v>113</v>
      </c>
      <c r="L40" s="81"/>
      <c r="M40" s="81"/>
      <c r="N40" s="81" t="s">
        <v>85</v>
      </c>
      <c r="O40" s="81" t="s">
        <v>82</v>
      </c>
      <c r="P40" s="78">
        <v>7</v>
      </c>
      <c r="Q40" s="78">
        <v>1</v>
      </c>
      <c r="R40" s="33"/>
      <c r="S40" s="81">
        <v>2</v>
      </c>
      <c r="T40" s="89">
        <v>0</v>
      </c>
      <c r="U40" s="89">
        <v>0</v>
      </c>
      <c r="V40" s="89">
        <v>0</v>
      </c>
      <c r="W40" s="89">
        <v>0</v>
      </c>
      <c r="X40" s="89">
        <v>0</v>
      </c>
      <c r="Y40" s="89">
        <v>0</v>
      </c>
      <c r="Z40" s="89">
        <v>0</v>
      </c>
      <c r="AA40" s="89">
        <v>0</v>
      </c>
      <c r="AB40" s="52"/>
      <c r="AC40" s="81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1"/>
      <c r="AP40" s="54"/>
      <c r="AQ40" s="54"/>
      <c r="AR40" s="55"/>
      <c r="AS40" s="76"/>
      <c r="AT40" s="76"/>
      <c r="AU40" s="76"/>
    </row>
    <row r="41" spans="1:47" ht="14.4">
      <c r="A41" s="78">
        <v>20190617</v>
      </c>
      <c r="B41" s="79">
        <v>0.375</v>
      </c>
      <c r="C41" s="80" t="s">
        <v>78</v>
      </c>
      <c r="D41" s="81" t="s">
        <v>86</v>
      </c>
      <c r="E41" s="81" t="s">
        <v>80</v>
      </c>
      <c r="F41" s="90">
        <v>0.875</v>
      </c>
      <c r="G41" s="90">
        <v>0.20833333333333334</v>
      </c>
      <c r="H41" s="78" t="s">
        <v>84</v>
      </c>
      <c r="I41" s="19">
        <f t="shared" si="0"/>
        <v>46.666666666666664</v>
      </c>
      <c r="J41" s="80" t="s">
        <v>101</v>
      </c>
      <c r="K41" s="80" t="s">
        <v>113</v>
      </c>
      <c r="L41" s="81"/>
      <c r="M41" s="81"/>
      <c r="N41" s="81" t="str">
        <f>IF(D41="Volunteer","Frozen","Fresh")</f>
        <v>Fresh</v>
      </c>
      <c r="O41" s="81" t="s">
        <v>82</v>
      </c>
      <c r="P41" s="78">
        <v>15</v>
      </c>
      <c r="Q41" s="78">
        <v>3</v>
      </c>
      <c r="R41" s="33"/>
      <c r="S41" s="81">
        <v>46</v>
      </c>
      <c r="T41" s="89">
        <v>0</v>
      </c>
      <c r="U41" s="89">
        <v>0</v>
      </c>
      <c r="V41" s="89">
        <v>0</v>
      </c>
      <c r="W41" s="89">
        <v>0</v>
      </c>
      <c r="X41" s="89">
        <v>0</v>
      </c>
      <c r="Y41" s="81">
        <v>2</v>
      </c>
      <c r="Z41" s="89">
        <v>0</v>
      </c>
      <c r="AA41" s="89">
        <v>0</v>
      </c>
      <c r="AB41" s="52"/>
      <c r="AC41" s="81"/>
      <c r="AD41" s="83"/>
      <c r="AE41" s="83"/>
      <c r="AF41" s="83" t="s">
        <v>105</v>
      </c>
      <c r="AG41" s="83"/>
      <c r="AH41" s="83"/>
      <c r="AI41" s="83"/>
      <c r="AJ41" s="83"/>
      <c r="AK41" s="83"/>
      <c r="AL41" s="83" t="s">
        <v>105</v>
      </c>
      <c r="AM41" s="83"/>
      <c r="AN41" s="83"/>
      <c r="AO41" s="81" t="s">
        <v>105</v>
      </c>
      <c r="AP41" s="54"/>
      <c r="AQ41" s="54"/>
      <c r="AR41" s="55"/>
      <c r="AS41" s="76"/>
      <c r="AT41" s="76"/>
      <c r="AU41" s="76"/>
    </row>
    <row r="42" spans="1:47" ht="14.4">
      <c r="A42" s="78">
        <v>20190619</v>
      </c>
      <c r="B42" s="79">
        <v>0.32291666666666669</v>
      </c>
      <c r="C42" s="80" t="s">
        <v>78</v>
      </c>
      <c r="D42" s="81" t="s">
        <v>86</v>
      </c>
      <c r="E42" s="81" t="s">
        <v>80</v>
      </c>
      <c r="F42" s="90">
        <v>0.875</v>
      </c>
      <c r="G42" s="90">
        <v>0.20833333333333334</v>
      </c>
      <c r="H42" s="78" t="s">
        <v>84</v>
      </c>
      <c r="I42" s="19">
        <f t="shared" si="0"/>
        <v>46.666666666666664</v>
      </c>
      <c r="J42" s="80" t="s">
        <v>101</v>
      </c>
      <c r="K42" s="80" t="s">
        <v>113</v>
      </c>
      <c r="L42" s="81"/>
      <c r="M42" s="81"/>
      <c r="N42" s="81" t="str">
        <f>IF(D42="Volunteer","Frozen","Fresh")</f>
        <v>Fresh</v>
      </c>
      <c r="O42" s="81" t="s">
        <v>82</v>
      </c>
      <c r="P42" s="78">
        <v>12</v>
      </c>
      <c r="Q42" s="78">
        <v>2</v>
      </c>
      <c r="R42" s="33"/>
      <c r="S42" s="81">
        <v>22</v>
      </c>
      <c r="T42" s="89">
        <v>0</v>
      </c>
      <c r="U42" s="89">
        <v>0</v>
      </c>
      <c r="V42" s="89">
        <v>0</v>
      </c>
      <c r="W42" s="89">
        <v>0</v>
      </c>
      <c r="X42" s="89">
        <v>0</v>
      </c>
      <c r="Y42" s="89">
        <v>0</v>
      </c>
      <c r="Z42" s="89">
        <v>0</v>
      </c>
      <c r="AA42" s="89">
        <v>0</v>
      </c>
      <c r="AB42" s="52"/>
      <c r="AC42" s="81"/>
      <c r="AD42" s="83" t="s">
        <v>105</v>
      </c>
      <c r="AE42" s="83"/>
      <c r="AF42" s="83" t="s">
        <v>105</v>
      </c>
      <c r="AG42" s="83" t="s">
        <v>105</v>
      </c>
      <c r="AH42" s="83"/>
      <c r="AI42" s="83"/>
      <c r="AJ42" s="83"/>
      <c r="AK42" s="83"/>
      <c r="AL42" s="83" t="s">
        <v>105</v>
      </c>
      <c r="AM42" s="83"/>
      <c r="AN42" s="83"/>
      <c r="AO42" s="81" t="s">
        <v>105</v>
      </c>
      <c r="AP42" s="54"/>
      <c r="AQ42" s="54"/>
      <c r="AR42" s="55"/>
      <c r="AS42" s="76"/>
      <c r="AT42" s="76"/>
      <c r="AU42" s="76"/>
    </row>
    <row r="43" spans="1:47" ht="14.4">
      <c r="A43" s="78">
        <v>20190620</v>
      </c>
      <c r="B43" s="79">
        <v>0.38541666666666669</v>
      </c>
      <c r="C43" s="80" t="s">
        <v>78</v>
      </c>
      <c r="D43" s="81" t="s">
        <v>86</v>
      </c>
      <c r="E43" s="81" t="s">
        <v>80</v>
      </c>
      <c r="F43" s="90">
        <v>0.875</v>
      </c>
      <c r="G43" s="90">
        <v>0.20833333333333334</v>
      </c>
      <c r="H43" s="78" t="s">
        <v>81</v>
      </c>
      <c r="I43" s="19">
        <f t="shared" si="0"/>
        <v>23.333333333333332</v>
      </c>
      <c r="J43" s="80" t="s">
        <v>101</v>
      </c>
      <c r="K43" s="80" t="s">
        <v>113</v>
      </c>
      <c r="L43" s="81"/>
      <c r="M43" s="81"/>
      <c r="N43" s="81" t="str">
        <f>IF(D43="Volunteer","Frozen","Fresh")</f>
        <v>Fresh</v>
      </c>
      <c r="O43" s="81" t="s">
        <v>82</v>
      </c>
      <c r="P43" s="78">
        <v>4</v>
      </c>
      <c r="Q43" s="82">
        <v>0</v>
      </c>
      <c r="R43" s="33"/>
      <c r="S43" s="81">
        <v>31</v>
      </c>
      <c r="T43" s="89">
        <v>0</v>
      </c>
      <c r="U43" s="89">
        <v>0</v>
      </c>
      <c r="V43" s="89">
        <v>0</v>
      </c>
      <c r="W43" s="89">
        <v>0</v>
      </c>
      <c r="X43" s="89">
        <v>0</v>
      </c>
      <c r="Y43" s="89">
        <v>0</v>
      </c>
      <c r="Z43" s="89">
        <v>0</v>
      </c>
      <c r="AA43" s="89">
        <v>0</v>
      </c>
      <c r="AB43" s="52"/>
      <c r="AC43" s="81"/>
      <c r="AD43" s="83"/>
      <c r="AE43" s="83"/>
      <c r="AF43" s="83" t="s">
        <v>105</v>
      </c>
      <c r="AG43" s="83"/>
      <c r="AH43" s="83"/>
      <c r="AI43" s="83"/>
      <c r="AJ43" s="83"/>
      <c r="AK43" s="83"/>
      <c r="AL43" s="83" t="s">
        <v>105</v>
      </c>
      <c r="AM43" s="83"/>
      <c r="AN43" s="83" t="s">
        <v>105</v>
      </c>
      <c r="AO43" s="81" t="s">
        <v>105</v>
      </c>
      <c r="AP43" s="54"/>
      <c r="AQ43" s="54"/>
      <c r="AR43" s="55"/>
      <c r="AS43" s="76"/>
      <c r="AT43" s="76"/>
      <c r="AU43" s="76"/>
    </row>
    <row r="44" spans="1:47" ht="14.4">
      <c r="A44" s="78">
        <v>20190622</v>
      </c>
      <c r="B44" s="87">
        <v>0.37708333333333338</v>
      </c>
      <c r="C44" s="80" t="s">
        <v>78</v>
      </c>
      <c r="D44" s="81" t="s">
        <v>83</v>
      </c>
      <c r="E44" s="81" t="s">
        <v>80</v>
      </c>
      <c r="F44" s="90">
        <v>0.875</v>
      </c>
      <c r="G44" s="90">
        <v>0.20833333333333334</v>
      </c>
      <c r="H44" s="78" t="s">
        <v>84</v>
      </c>
      <c r="I44" s="19">
        <f t="shared" si="0"/>
        <v>46.666666666666664</v>
      </c>
      <c r="J44" s="80" t="s">
        <v>102</v>
      </c>
      <c r="K44" s="80" t="s">
        <v>113</v>
      </c>
      <c r="L44" s="81"/>
      <c r="M44" s="81"/>
      <c r="N44" s="81" t="s">
        <v>85</v>
      </c>
      <c r="O44" s="81" t="s">
        <v>82</v>
      </c>
      <c r="P44" s="78">
        <v>5</v>
      </c>
      <c r="Q44" s="82">
        <v>0</v>
      </c>
      <c r="R44" s="33"/>
      <c r="S44" s="81">
        <v>48</v>
      </c>
      <c r="T44" s="89">
        <v>0</v>
      </c>
      <c r="U44" s="89">
        <v>0</v>
      </c>
      <c r="V44" s="89">
        <v>0</v>
      </c>
      <c r="W44" s="89">
        <v>0</v>
      </c>
      <c r="X44" s="89">
        <v>0</v>
      </c>
      <c r="Y44" s="89">
        <v>0</v>
      </c>
      <c r="Z44" s="89">
        <v>0</v>
      </c>
      <c r="AA44" s="89">
        <v>0</v>
      </c>
      <c r="AB44" s="52"/>
      <c r="AC44" s="81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1"/>
      <c r="AP44" s="54"/>
      <c r="AQ44" s="54"/>
      <c r="AR44" s="55"/>
      <c r="AS44" s="76"/>
      <c r="AT44" s="76"/>
      <c r="AU44" s="76"/>
    </row>
    <row r="45" spans="1:47" ht="14.4">
      <c r="A45" s="78">
        <v>20190624</v>
      </c>
      <c r="B45" s="79">
        <v>0.375</v>
      </c>
      <c r="C45" s="80" t="s">
        <v>78</v>
      </c>
      <c r="D45" s="81" t="s">
        <v>86</v>
      </c>
      <c r="E45" s="81" t="s">
        <v>80</v>
      </c>
      <c r="F45" s="90">
        <v>0.875</v>
      </c>
      <c r="G45" s="90">
        <v>0.20833333333333334</v>
      </c>
      <c r="H45" s="78" t="s">
        <v>84</v>
      </c>
      <c r="I45" s="19">
        <f t="shared" si="0"/>
        <v>46.666666666666664</v>
      </c>
      <c r="J45" s="80" t="s">
        <v>102</v>
      </c>
      <c r="K45" s="80" t="s">
        <v>113</v>
      </c>
      <c r="L45" s="81"/>
      <c r="M45" s="81"/>
      <c r="N45" s="81" t="str">
        <f>IF(D45="Volunteer","Frozen","Fresh")</f>
        <v>Fresh</v>
      </c>
      <c r="O45" s="81" t="s">
        <v>82</v>
      </c>
      <c r="P45" s="78">
        <v>6</v>
      </c>
      <c r="Q45" s="82">
        <v>0</v>
      </c>
      <c r="R45" s="33"/>
      <c r="S45" s="81">
        <v>43</v>
      </c>
      <c r="T45" s="89">
        <v>0</v>
      </c>
      <c r="U45" s="89">
        <v>0</v>
      </c>
      <c r="V45" s="89">
        <v>0</v>
      </c>
      <c r="W45" s="89">
        <v>0</v>
      </c>
      <c r="X45" s="89">
        <v>0</v>
      </c>
      <c r="Y45" s="89">
        <v>0</v>
      </c>
      <c r="Z45" s="89">
        <v>0</v>
      </c>
      <c r="AA45" s="89">
        <v>0</v>
      </c>
      <c r="AB45" s="52"/>
      <c r="AC45" s="81"/>
      <c r="AD45" s="83" t="s">
        <v>105</v>
      </c>
      <c r="AE45" s="83"/>
      <c r="AF45" s="83"/>
      <c r="AG45" s="83"/>
      <c r="AH45" s="83"/>
      <c r="AI45" s="83"/>
      <c r="AJ45" s="83" t="s">
        <v>105</v>
      </c>
      <c r="AK45" s="83"/>
      <c r="AL45" s="83"/>
      <c r="AM45" s="83"/>
      <c r="AN45" s="83" t="s">
        <v>105</v>
      </c>
      <c r="AO45" s="81" t="s">
        <v>105</v>
      </c>
      <c r="AP45" s="54"/>
      <c r="AQ45" s="54"/>
      <c r="AR45" s="55"/>
      <c r="AS45" s="76"/>
      <c r="AT45" s="76"/>
      <c r="AU45" s="76"/>
    </row>
    <row r="46" spans="1:47" ht="14.4">
      <c r="A46" s="78">
        <v>20190625</v>
      </c>
      <c r="B46" s="79">
        <v>0.32291666666666669</v>
      </c>
      <c r="C46" s="80" t="s">
        <v>78</v>
      </c>
      <c r="D46" s="81" t="s">
        <v>92</v>
      </c>
      <c r="E46" s="81" t="s">
        <v>80</v>
      </c>
      <c r="F46" s="90">
        <v>0.875</v>
      </c>
      <c r="G46" s="90">
        <v>0.20833333333333334</v>
      </c>
      <c r="H46" s="78" t="s">
        <v>81</v>
      </c>
      <c r="I46" s="19">
        <f t="shared" si="0"/>
        <v>23.333333333333332</v>
      </c>
      <c r="J46" s="80" t="s">
        <v>102</v>
      </c>
      <c r="K46" s="80" t="s">
        <v>113</v>
      </c>
      <c r="L46" s="81"/>
      <c r="M46" s="81"/>
      <c r="N46" s="81" t="str">
        <f>IF(D46="Volunteer","Frozen","Fresh")</f>
        <v>Fresh</v>
      </c>
      <c r="O46" s="81" t="s">
        <v>82</v>
      </c>
      <c r="P46" s="78">
        <v>7</v>
      </c>
      <c r="Q46" s="82">
        <v>0</v>
      </c>
      <c r="R46" s="33"/>
      <c r="S46" s="81">
        <v>1</v>
      </c>
      <c r="T46" s="89">
        <v>0</v>
      </c>
      <c r="U46" s="89">
        <v>0</v>
      </c>
      <c r="V46" s="89">
        <v>0</v>
      </c>
      <c r="W46" s="89">
        <v>0</v>
      </c>
      <c r="X46" s="89">
        <v>0</v>
      </c>
      <c r="Y46" s="89">
        <v>0</v>
      </c>
      <c r="Z46" s="89">
        <v>0</v>
      </c>
      <c r="AA46" s="89">
        <v>0</v>
      </c>
      <c r="AB46" s="52"/>
      <c r="AC46" s="81"/>
      <c r="AD46" s="83" t="s">
        <v>105</v>
      </c>
      <c r="AE46" s="83"/>
      <c r="AF46" s="83" t="s">
        <v>105</v>
      </c>
      <c r="AG46" s="83"/>
      <c r="AH46" s="83"/>
      <c r="AI46" s="83"/>
      <c r="AJ46" s="83"/>
      <c r="AK46" s="83"/>
      <c r="AL46" s="83" t="s">
        <v>105</v>
      </c>
      <c r="AM46" s="83"/>
      <c r="AN46" s="83" t="s">
        <v>105</v>
      </c>
      <c r="AO46" s="81"/>
      <c r="AP46" s="54"/>
      <c r="AQ46" s="54"/>
      <c r="AR46" s="55"/>
      <c r="AS46" s="76"/>
      <c r="AT46" s="76"/>
      <c r="AU46" s="76"/>
    </row>
    <row r="47" spans="1:47" ht="14.4">
      <c r="A47" s="78">
        <v>20190627</v>
      </c>
      <c r="B47" s="79">
        <v>0.35416666666666669</v>
      </c>
      <c r="C47" s="80" t="s">
        <v>78</v>
      </c>
      <c r="D47" s="81" t="s">
        <v>86</v>
      </c>
      <c r="E47" s="81" t="s">
        <v>80</v>
      </c>
      <c r="F47" s="90">
        <v>0.875</v>
      </c>
      <c r="G47" s="90">
        <v>0.20833333333333334</v>
      </c>
      <c r="H47" s="78" t="s">
        <v>84</v>
      </c>
      <c r="I47" s="19">
        <f t="shared" si="0"/>
        <v>46.666666666666664</v>
      </c>
      <c r="J47" s="80" t="s">
        <v>104</v>
      </c>
      <c r="K47" s="80" t="s">
        <v>113</v>
      </c>
      <c r="L47" s="81"/>
      <c r="M47" s="81"/>
      <c r="N47" s="81" t="str">
        <f>IF(D47="Volunteer","Frozen","Fresh")</f>
        <v>Fresh</v>
      </c>
      <c r="O47" s="81" t="s">
        <v>82</v>
      </c>
      <c r="P47" s="78">
        <v>23</v>
      </c>
      <c r="Q47" s="78">
        <v>1</v>
      </c>
      <c r="R47" s="33"/>
      <c r="S47" s="81">
        <v>0</v>
      </c>
      <c r="T47" s="89">
        <v>0</v>
      </c>
      <c r="U47" s="89">
        <v>0</v>
      </c>
      <c r="V47" s="89">
        <v>0</v>
      </c>
      <c r="W47" s="89">
        <v>0</v>
      </c>
      <c r="X47" s="89">
        <v>0</v>
      </c>
      <c r="Y47" s="89">
        <v>0</v>
      </c>
      <c r="Z47" s="89">
        <v>0</v>
      </c>
      <c r="AA47" s="89">
        <v>0</v>
      </c>
      <c r="AB47" s="52"/>
      <c r="AC47" s="81"/>
      <c r="AD47" s="83"/>
      <c r="AE47" s="83"/>
      <c r="AF47" s="83" t="s">
        <v>105</v>
      </c>
      <c r="AG47" s="83"/>
      <c r="AH47" s="83"/>
      <c r="AI47" s="83"/>
      <c r="AJ47" s="83"/>
      <c r="AK47" s="83"/>
      <c r="AL47" s="83" t="s">
        <v>105</v>
      </c>
      <c r="AM47" s="83"/>
      <c r="AN47" s="83" t="s">
        <v>105</v>
      </c>
      <c r="AO47" s="81" t="s">
        <v>105</v>
      </c>
      <c r="AP47" s="54"/>
      <c r="AQ47" s="54"/>
      <c r="AR47" s="55"/>
      <c r="AS47" s="76"/>
      <c r="AT47" s="76"/>
      <c r="AU47" s="76"/>
    </row>
    <row r="48" spans="1:47" ht="14.4">
      <c r="A48" s="78">
        <v>20190629</v>
      </c>
      <c r="B48" s="79">
        <v>0.37777777777777777</v>
      </c>
      <c r="C48" s="80" t="s">
        <v>78</v>
      </c>
      <c r="D48" s="81" t="s">
        <v>83</v>
      </c>
      <c r="E48" s="81" t="s">
        <v>80</v>
      </c>
      <c r="F48" s="90">
        <v>0.875</v>
      </c>
      <c r="G48" s="90">
        <v>0.20833333333333334</v>
      </c>
      <c r="H48" s="78" t="s">
        <v>84</v>
      </c>
      <c r="I48" s="19">
        <f t="shared" si="0"/>
        <v>46.666666666666664</v>
      </c>
      <c r="J48" s="80" t="s">
        <v>93</v>
      </c>
      <c r="K48" s="80" t="s">
        <v>113</v>
      </c>
      <c r="L48" s="81"/>
      <c r="M48" s="81"/>
      <c r="N48" s="81" t="s">
        <v>85</v>
      </c>
      <c r="O48" s="81" t="s">
        <v>82</v>
      </c>
      <c r="P48" s="78">
        <v>204</v>
      </c>
      <c r="Q48" s="78">
        <v>16</v>
      </c>
      <c r="R48" s="33"/>
      <c r="S48" s="81">
        <v>0</v>
      </c>
      <c r="T48" s="89">
        <v>0</v>
      </c>
      <c r="U48" s="89">
        <v>0</v>
      </c>
      <c r="V48" s="89">
        <v>0</v>
      </c>
      <c r="W48" s="89">
        <v>0</v>
      </c>
      <c r="X48" s="89">
        <v>0</v>
      </c>
      <c r="Y48" s="89">
        <v>0</v>
      </c>
      <c r="Z48" s="89">
        <v>0</v>
      </c>
      <c r="AA48" s="89">
        <v>0</v>
      </c>
      <c r="AB48" s="52"/>
      <c r="AC48" s="81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1"/>
      <c r="AP48" s="54"/>
      <c r="AQ48" s="54"/>
      <c r="AR48" s="55"/>
      <c r="AS48" s="76"/>
      <c r="AT48" s="76"/>
      <c r="AU48" s="76"/>
    </row>
    <row r="49" spans="1:47" ht="14.4">
      <c r="A49" s="78">
        <v>20190701</v>
      </c>
      <c r="B49" s="79">
        <v>0.35416666666666669</v>
      </c>
      <c r="C49" s="80" t="s">
        <v>78</v>
      </c>
      <c r="D49" s="81" t="s">
        <v>90</v>
      </c>
      <c r="E49" s="81" t="s">
        <v>80</v>
      </c>
      <c r="F49" s="90">
        <v>0.875</v>
      </c>
      <c r="G49" s="90">
        <v>0.20833333333333334</v>
      </c>
      <c r="H49" s="78" t="s">
        <v>84</v>
      </c>
      <c r="I49" s="19">
        <f t="shared" si="0"/>
        <v>46.666666666666664</v>
      </c>
      <c r="J49" s="80" t="s">
        <v>102</v>
      </c>
      <c r="K49" s="80"/>
      <c r="L49" s="81"/>
      <c r="M49" s="81"/>
      <c r="N49" s="81" t="str">
        <f>IF(D49="Volunteer","Frozen","Fresh")</f>
        <v>Fresh</v>
      </c>
      <c r="O49" s="81" t="s">
        <v>82</v>
      </c>
      <c r="P49" s="78">
        <v>1482</v>
      </c>
      <c r="Q49" s="78">
        <v>16</v>
      </c>
      <c r="R49" s="33"/>
      <c r="S49" s="81">
        <v>354</v>
      </c>
      <c r="T49" s="89">
        <v>0</v>
      </c>
      <c r="U49" s="89">
        <v>0</v>
      </c>
      <c r="V49" s="89">
        <v>0</v>
      </c>
      <c r="W49" s="89">
        <v>0</v>
      </c>
      <c r="X49" s="89">
        <v>0</v>
      </c>
      <c r="Y49" s="89">
        <v>0</v>
      </c>
      <c r="Z49" s="89">
        <v>0</v>
      </c>
      <c r="AA49" s="89">
        <v>0</v>
      </c>
      <c r="AB49" s="52"/>
      <c r="AC49" s="81"/>
      <c r="AD49" s="83" t="s">
        <v>105</v>
      </c>
      <c r="AE49" s="83"/>
      <c r="AF49" s="83" t="s">
        <v>105</v>
      </c>
      <c r="AG49" s="83"/>
      <c r="AH49" s="83"/>
      <c r="AI49" s="83"/>
      <c r="AJ49" s="83"/>
      <c r="AK49" s="83"/>
      <c r="AL49" s="83" t="s">
        <v>105</v>
      </c>
      <c r="AM49" s="83"/>
      <c r="AN49" s="83" t="s">
        <v>105</v>
      </c>
      <c r="AO49" s="81" t="s">
        <v>105</v>
      </c>
      <c r="AP49" s="54"/>
      <c r="AQ49" s="54"/>
      <c r="AR49" s="55"/>
      <c r="AS49" s="76"/>
      <c r="AT49" s="76"/>
      <c r="AU49" s="76"/>
    </row>
    <row r="50" spans="1:47" ht="14.4">
      <c r="A50" s="78">
        <v>20190702</v>
      </c>
      <c r="B50" s="79">
        <v>0.66319444444444442</v>
      </c>
      <c r="C50" s="80" t="s">
        <v>78</v>
      </c>
      <c r="D50" s="81" t="s">
        <v>87</v>
      </c>
      <c r="E50" s="81" t="s">
        <v>80</v>
      </c>
      <c r="F50" s="90">
        <v>0.875</v>
      </c>
      <c r="G50" s="90">
        <v>0.22916666666666666</v>
      </c>
      <c r="H50" s="78" t="s">
        <v>81</v>
      </c>
      <c r="I50" s="19">
        <f t="shared" si="0"/>
        <v>23.354166666666668</v>
      </c>
      <c r="J50" s="80" t="s">
        <v>104</v>
      </c>
      <c r="K50" s="80"/>
      <c r="L50" s="81"/>
      <c r="M50" s="81"/>
      <c r="N50" s="81" t="str">
        <f>IF(D50="Volunteer","Frozen","Fresh")</f>
        <v>Fresh</v>
      </c>
      <c r="O50" s="81" t="s">
        <v>82</v>
      </c>
      <c r="P50" s="78">
        <v>1189</v>
      </c>
      <c r="Q50" s="78">
        <v>25</v>
      </c>
      <c r="R50" s="33"/>
      <c r="S50" s="81">
        <v>226</v>
      </c>
      <c r="T50" s="89">
        <v>0</v>
      </c>
      <c r="U50" s="89">
        <v>0</v>
      </c>
      <c r="V50" s="89">
        <v>0</v>
      </c>
      <c r="W50" s="89">
        <v>0</v>
      </c>
      <c r="X50" s="89">
        <v>0</v>
      </c>
      <c r="Y50" s="81">
        <v>6</v>
      </c>
      <c r="Z50" s="89">
        <v>0</v>
      </c>
      <c r="AA50" s="89">
        <v>0</v>
      </c>
      <c r="AB50" s="52"/>
      <c r="AC50" s="81"/>
      <c r="AD50" s="83" t="s">
        <v>105</v>
      </c>
      <c r="AE50" s="83"/>
      <c r="AF50" s="83" t="s">
        <v>105</v>
      </c>
      <c r="AG50" s="83"/>
      <c r="AH50" s="83"/>
      <c r="AI50" s="83"/>
      <c r="AJ50" s="83" t="s">
        <v>105</v>
      </c>
      <c r="AK50" s="83"/>
      <c r="AL50" s="83" t="s">
        <v>105</v>
      </c>
      <c r="AM50" s="83"/>
      <c r="AN50" s="83" t="s">
        <v>105</v>
      </c>
      <c r="AO50" s="81" t="s">
        <v>105</v>
      </c>
      <c r="AP50" s="54"/>
      <c r="AQ50" s="54"/>
      <c r="AR50" s="55"/>
      <c r="AS50" s="76"/>
      <c r="AT50" s="76"/>
      <c r="AU50" s="76"/>
    </row>
    <row r="51" spans="1:47" ht="14.4">
      <c r="A51" s="78">
        <v>20190703</v>
      </c>
      <c r="B51" s="79">
        <v>0.33333333333333331</v>
      </c>
      <c r="C51" s="80" t="s">
        <v>78</v>
      </c>
      <c r="D51" s="81" t="s">
        <v>92</v>
      </c>
      <c r="E51" s="81" t="s">
        <v>80</v>
      </c>
      <c r="F51" s="90">
        <v>0.875</v>
      </c>
      <c r="G51" s="90">
        <v>0.22916666666666666</v>
      </c>
      <c r="H51" s="78" t="s">
        <v>81</v>
      </c>
      <c r="I51" s="19">
        <f t="shared" si="0"/>
        <v>23.354166666666668</v>
      </c>
      <c r="J51" s="80" t="s">
        <v>101</v>
      </c>
      <c r="K51" s="80" t="s">
        <v>113</v>
      </c>
      <c r="L51" s="81"/>
      <c r="M51" s="81"/>
      <c r="N51" s="81" t="str">
        <f>IF(D51="Volunteer","Frozen","Fresh")</f>
        <v>Fresh</v>
      </c>
      <c r="O51" s="81" t="s">
        <v>82</v>
      </c>
      <c r="P51" s="78">
        <v>696</v>
      </c>
      <c r="Q51" s="78">
        <v>27</v>
      </c>
      <c r="R51" s="33"/>
      <c r="S51" s="81">
        <v>164</v>
      </c>
      <c r="T51" s="89">
        <v>0</v>
      </c>
      <c r="U51" s="89">
        <v>0</v>
      </c>
      <c r="V51" s="89">
        <v>0</v>
      </c>
      <c r="W51" s="89">
        <v>0</v>
      </c>
      <c r="X51" s="89">
        <v>0</v>
      </c>
      <c r="Y51" s="81">
        <v>7</v>
      </c>
      <c r="Z51" s="89">
        <v>0</v>
      </c>
      <c r="AA51" s="89">
        <v>0</v>
      </c>
      <c r="AB51" s="52"/>
      <c r="AC51" s="81"/>
      <c r="AD51" s="83"/>
      <c r="AE51" s="83"/>
      <c r="AF51" s="83" t="s">
        <v>105</v>
      </c>
      <c r="AG51" s="83"/>
      <c r="AH51" s="83"/>
      <c r="AI51" s="83"/>
      <c r="AJ51" s="83"/>
      <c r="AK51" s="83"/>
      <c r="AL51" s="83" t="s">
        <v>105</v>
      </c>
      <c r="AM51" s="83"/>
      <c r="AN51" s="83" t="s">
        <v>105</v>
      </c>
      <c r="AO51" s="81" t="s">
        <v>105</v>
      </c>
      <c r="AP51" s="54"/>
      <c r="AQ51" s="54"/>
      <c r="AR51" s="55"/>
      <c r="AS51" s="76"/>
      <c r="AT51" s="76"/>
      <c r="AU51" s="76"/>
    </row>
    <row r="52" spans="1:47" ht="14.4">
      <c r="A52" s="78">
        <v>20190705</v>
      </c>
      <c r="B52" s="79">
        <v>0.30416666666666664</v>
      </c>
      <c r="C52" s="80" t="s">
        <v>78</v>
      </c>
      <c r="D52" s="81" t="s">
        <v>83</v>
      </c>
      <c r="E52" s="81" t="s">
        <v>80</v>
      </c>
      <c r="F52" s="90">
        <v>0.875</v>
      </c>
      <c r="G52" s="90">
        <v>0.22916666666666666</v>
      </c>
      <c r="H52" s="78" t="s">
        <v>84</v>
      </c>
      <c r="I52" s="19">
        <f t="shared" si="0"/>
        <v>46.708333333333336</v>
      </c>
      <c r="J52" s="80" t="s">
        <v>93</v>
      </c>
      <c r="K52" s="80" t="s">
        <v>113</v>
      </c>
      <c r="L52" s="81"/>
      <c r="M52" s="81"/>
      <c r="N52" s="81" t="s">
        <v>85</v>
      </c>
      <c r="O52" s="81" t="s">
        <v>82</v>
      </c>
      <c r="P52" s="78">
        <v>76</v>
      </c>
      <c r="Q52" s="78">
        <v>4</v>
      </c>
      <c r="R52" s="33"/>
      <c r="S52" s="81">
        <v>0</v>
      </c>
      <c r="T52" s="89">
        <v>0</v>
      </c>
      <c r="U52" s="89">
        <v>0</v>
      </c>
      <c r="V52" s="89">
        <v>0</v>
      </c>
      <c r="W52" s="89">
        <v>0</v>
      </c>
      <c r="X52" s="89">
        <v>0</v>
      </c>
      <c r="Y52" s="89">
        <v>0</v>
      </c>
      <c r="Z52" s="89">
        <v>0</v>
      </c>
      <c r="AA52" s="89">
        <v>0</v>
      </c>
      <c r="AB52" s="52"/>
      <c r="AC52" s="81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1"/>
      <c r="AP52" s="54"/>
      <c r="AQ52" s="54"/>
      <c r="AR52" s="55"/>
      <c r="AS52" s="76"/>
      <c r="AT52" s="76"/>
      <c r="AU52" s="76"/>
    </row>
    <row r="53" spans="1:47" ht="14.4">
      <c r="A53" s="78">
        <v>20190707</v>
      </c>
      <c r="B53" s="79">
        <v>0.33749999999999997</v>
      </c>
      <c r="C53" s="80" t="s">
        <v>78</v>
      </c>
      <c r="D53" s="81" t="s">
        <v>83</v>
      </c>
      <c r="E53" s="81" t="s">
        <v>80</v>
      </c>
      <c r="F53" s="90">
        <v>0.875</v>
      </c>
      <c r="G53" s="90">
        <v>0.22916666666666666</v>
      </c>
      <c r="H53" s="78" t="s">
        <v>84</v>
      </c>
      <c r="I53" s="19">
        <f t="shared" si="0"/>
        <v>46.708333333333336</v>
      </c>
      <c r="J53" s="80" t="s">
        <v>93</v>
      </c>
      <c r="K53" s="80" t="s">
        <v>113</v>
      </c>
      <c r="L53" s="81"/>
      <c r="M53" s="81"/>
      <c r="N53" s="81" t="s">
        <v>85</v>
      </c>
      <c r="O53" s="81" t="s">
        <v>82</v>
      </c>
      <c r="P53" s="78">
        <v>68</v>
      </c>
      <c r="Q53" s="78">
        <v>13</v>
      </c>
      <c r="R53" s="33"/>
      <c r="S53" s="81">
        <v>0</v>
      </c>
      <c r="T53" s="89">
        <v>0</v>
      </c>
      <c r="U53" s="89">
        <v>0</v>
      </c>
      <c r="V53" s="89">
        <v>0</v>
      </c>
      <c r="W53" s="89">
        <v>0</v>
      </c>
      <c r="X53" s="89">
        <v>0</v>
      </c>
      <c r="Y53" s="89">
        <v>0</v>
      </c>
      <c r="Z53" s="89">
        <v>0</v>
      </c>
      <c r="AA53" s="89">
        <v>0</v>
      </c>
      <c r="AB53" s="52"/>
      <c r="AC53" s="81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1"/>
      <c r="AP53" s="54"/>
      <c r="AQ53" s="54"/>
      <c r="AR53" s="55"/>
      <c r="AS53" s="76"/>
      <c r="AT53" s="76"/>
      <c r="AU53" s="76"/>
    </row>
    <row r="54" spans="1:47" ht="14.4">
      <c r="A54" s="78">
        <v>20190709</v>
      </c>
      <c r="B54" s="79">
        <v>0.59722222222222221</v>
      </c>
      <c r="C54" s="80" t="s">
        <v>78</v>
      </c>
      <c r="D54" s="81" t="s">
        <v>86</v>
      </c>
      <c r="E54" s="81" t="s">
        <v>80</v>
      </c>
      <c r="F54" s="90">
        <v>0.875</v>
      </c>
      <c r="G54" s="90">
        <v>0.22916666666666666</v>
      </c>
      <c r="H54" s="78" t="s">
        <v>84</v>
      </c>
      <c r="I54" s="19">
        <f t="shared" si="0"/>
        <v>46.708333333333336</v>
      </c>
      <c r="J54" s="80" t="s">
        <v>101</v>
      </c>
      <c r="K54" s="80" t="s">
        <v>113</v>
      </c>
      <c r="L54" s="81"/>
      <c r="M54" s="81"/>
      <c r="N54" s="81" t="str">
        <f>IF(D54="Volunteer","Frozen","Fresh")</f>
        <v>Fresh</v>
      </c>
      <c r="O54" s="81" t="s">
        <v>82</v>
      </c>
      <c r="P54" s="78">
        <v>71</v>
      </c>
      <c r="Q54" s="78">
        <v>5</v>
      </c>
      <c r="R54" s="33"/>
      <c r="S54" s="81">
        <v>6</v>
      </c>
      <c r="T54" s="89">
        <v>0</v>
      </c>
      <c r="U54" s="81">
        <v>12</v>
      </c>
      <c r="V54" s="89">
        <v>0</v>
      </c>
      <c r="W54" s="89">
        <v>0</v>
      </c>
      <c r="X54" s="89">
        <v>0</v>
      </c>
      <c r="Y54" s="81">
        <v>1</v>
      </c>
      <c r="Z54" s="89">
        <v>0</v>
      </c>
      <c r="AA54" s="89">
        <v>0</v>
      </c>
      <c r="AB54" s="52"/>
      <c r="AC54" s="81"/>
      <c r="AD54" s="83"/>
      <c r="AE54" s="83"/>
      <c r="AF54" s="83" t="s">
        <v>105</v>
      </c>
      <c r="AG54" s="83"/>
      <c r="AH54" s="83" t="s">
        <v>105</v>
      </c>
      <c r="AI54" s="83"/>
      <c r="AJ54" s="83"/>
      <c r="AK54" s="83"/>
      <c r="AL54" s="83"/>
      <c r="AM54" s="83"/>
      <c r="AN54" s="83" t="s">
        <v>105</v>
      </c>
      <c r="AO54" s="81" t="s">
        <v>105</v>
      </c>
      <c r="AP54" s="54"/>
      <c r="AQ54" s="54"/>
      <c r="AR54" s="55"/>
      <c r="AS54" s="76"/>
      <c r="AT54" s="76"/>
      <c r="AU54" s="76"/>
    </row>
    <row r="55" spans="1:47" ht="14.4">
      <c r="A55" s="78">
        <v>20190711</v>
      </c>
      <c r="B55" s="79">
        <v>0.3611111111111111</v>
      </c>
      <c r="C55" s="80" t="s">
        <v>78</v>
      </c>
      <c r="D55" s="81" t="s">
        <v>86</v>
      </c>
      <c r="E55" s="81" t="s">
        <v>80</v>
      </c>
      <c r="F55" s="90">
        <v>0.875</v>
      </c>
      <c r="G55" s="90">
        <v>0.22916666666666666</v>
      </c>
      <c r="H55" s="78" t="s">
        <v>84</v>
      </c>
      <c r="I55" s="19">
        <f t="shared" si="0"/>
        <v>46.708333333333336</v>
      </c>
      <c r="J55" s="80" t="s">
        <v>101</v>
      </c>
      <c r="K55" s="80" t="s">
        <v>113</v>
      </c>
      <c r="L55" s="81"/>
      <c r="M55" s="81"/>
      <c r="N55" s="81" t="str">
        <f>IF(D55="Volunteer","Frozen","Fresh")</f>
        <v>Fresh</v>
      </c>
      <c r="O55" s="81" t="s">
        <v>82</v>
      </c>
      <c r="P55" s="78">
        <v>35</v>
      </c>
      <c r="Q55" s="82">
        <v>0</v>
      </c>
      <c r="R55" s="33"/>
      <c r="S55" s="81">
        <v>1</v>
      </c>
      <c r="T55" s="89">
        <v>0</v>
      </c>
      <c r="U55" s="81">
        <v>2</v>
      </c>
      <c r="V55" s="89">
        <v>0</v>
      </c>
      <c r="W55" s="89">
        <v>0</v>
      </c>
      <c r="X55" s="89">
        <v>0</v>
      </c>
      <c r="Y55" s="81">
        <v>45</v>
      </c>
      <c r="Z55" s="81">
        <v>1</v>
      </c>
      <c r="AA55" s="89">
        <v>0</v>
      </c>
      <c r="AB55" s="52"/>
      <c r="AC55" s="81"/>
      <c r="AD55" s="83"/>
      <c r="AE55" s="83"/>
      <c r="AF55" s="83" t="s">
        <v>105</v>
      </c>
      <c r="AG55" s="83"/>
      <c r="AH55" s="83"/>
      <c r="AI55" s="83"/>
      <c r="AJ55" s="83"/>
      <c r="AK55" s="83"/>
      <c r="AL55" s="83"/>
      <c r="AM55" s="83"/>
      <c r="AN55" s="83" t="s">
        <v>105</v>
      </c>
      <c r="AO55" s="81" t="s">
        <v>105</v>
      </c>
      <c r="AP55" s="54"/>
      <c r="AQ55" s="54"/>
      <c r="AR55" s="55"/>
      <c r="AS55" s="76"/>
      <c r="AT55" s="76"/>
      <c r="AU55" s="76"/>
    </row>
    <row r="56" spans="1:47" ht="14.4">
      <c r="A56" s="78">
        <v>20190713</v>
      </c>
      <c r="B56" s="79">
        <v>0.42430555555555555</v>
      </c>
      <c r="C56" s="80" t="s">
        <v>78</v>
      </c>
      <c r="D56" s="81" t="s">
        <v>83</v>
      </c>
      <c r="E56" s="81" t="s">
        <v>80</v>
      </c>
      <c r="F56" s="90">
        <v>0.875</v>
      </c>
      <c r="G56" s="90">
        <v>0.22916666666666666</v>
      </c>
      <c r="H56" s="78" t="s">
        <v>84</v>
      </c>
      <c r="I56" s="19">
        <f t="shared" si="0"/>
        <v>46.708333333333336</v>
      </c>
      <c r="J56" s="80" t="s">
        <v>102</v>
      </c>
      <c r="K56" s="80" t="s">
        <v>113</v>
      </c>
      <c r="L56" s="81"/>
      <c r="M56" s="81"/>
      <c r="N56" s="81" t="s">
        <v>85</v>
      </c>
      <c r="O56" s="81" t="s">
        <v>82</v>
      </c>
      <c r="P56" s="78">
        <v>50</v>
      </c>
      <c r="Q56" s="82">
        <v>0</v>
      </c>
      <c r="R56" s="33"/>
      <c r="S56" s="81">
        <v>0</v>
      </c>
      <c r="T56" s="89">
        <v>0</v>
      </c>
      <c r="U56" s="81">
        <v>0</v>
      </c>
      <c r="V56" s="89">
        <v>0</v>
      </c>
      <c r="W56" s="89">
        <v>0</v>
      </c>
      <c r="X56" s="89">
        <v>0</v>
      </c>
      <c r="Y56" s="89">
        <v>0</v>
      </c>
      <c r="Z56" s="89">
        <v>0</v>
      </c>
      <c r="AA56" s="89">
        <v>0</v>
      </c>
      <c r="AB56" s="52"/>
      <c r="AC56" s="81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1"/>
      <c r="AP56" s="54"/>
      <c r="AQ56" s="54"/>
      <c r="AR56" s="55"/>
      <c r="AS56" s="76"/>
      <c r="AT56" s="76"/>
      <c r="AU56" s="76"/>
    </row>
    <row r="57" spans="1:47" ht="14.4">
      <c r="A57" s="78">
        <v>20190715</v>
      </c>
      <c r="B57" s="79">
        <v>0.40972222222222221</v>
      </c>
      <c r="C57" s="80" t="s">
        <v>78</v>
      </c>
      <c r="D57" s="81" t="s">
        <v>86</v>
      </c>
      <c r="E57" s="81" t="s">
        <v>80</v>
      </c>
      <c r="F57" s="90">
        <v>0.875</v>
      </c>
      <c r="G57" s="90">
        <v>0.22916666666666666</v>
      </c>
      <c r="H57" s="78" t="s">
        <v>84</v>
      </c>
      <c r="I57" s="19">
        <f t="shared" si="0"/>
        <v>46.708333333333336</v>
      </c>
      <c r="J57" s="80" t="s">
        <v>101</v>
      </c>
      <c r="K57" s="80"/>
      <c r="L57" s="81"/>
      <c r="M57" s="81"/>
      <c r="N57" s="81" t="str">
        <f>IF(D57="Volunteer","Frozen","Fresh")</f>
        <v>Fresh</v>
      </c>
      <c r="O57" s="81" t="s">
        <v>82</v>
      </c>
      <c r="P57" s="78">
        <v>28</v>
      </c>
      <c r="Q57" s="78">
        <v>6</v>
      </c>
      <c r="R57" s="33"/>
      <c r="S57" s="81">
        <v>0</v>
      </c>
      <c r="T57" s="89">
        <v>0</v>
      </c>
      <c r="U57" s="81">
        <v>5</v>
      </c>
      <c r="V57" s="89">
        <v>0</v>
      </c>
      <c r="W57" s="89">
        <v>0</v>
      </c>
      <c r="X57" s="81">
        <v>2</v>
      </c>
      <c r="Y57" s="81">
        <v>15</v>
      </c>
      <c r="Z57" s="89">
        <v>0</v>
      </c>
      <c r="AA57" s="89">
        <v>0</v>
      </c>
      <c r="AB57" s="52"/>
      <c r="AC57" s="81"/>
      <c r="AD57" s="83" t="s">
        <v>105</v>
      </c>
      <c r="AE57" s="83"/>
      <c r="AF57" s="83" t="s">
        <v>105</v>
      </c>
      <c r="AG57" s="83"/>
      <c r="AH57" s="83"/>
      <c r="AI57" s="83" t="s">
        <v>105</v>
      </c>
      <c r="AJ57" s="83"/>
      <c r="AK57" s="83"/>
      <c r="AL57" s="83"/>
      <c r="AM57" s="83"/>
      <c r="AN57" s="83" t="s">
        <v>105</v>
      </c>
      <c r="AO57" s="81" t="s">
        <v>105</v>
      </c>
      <c r="AP57" s="54"/>
      <c r="AQ57" s="54"/>
      <c r="AR57" s="55"/>
      <c r="AS57" s="76"/>
      <c r="AT57" s="76"/>
      <c r="AU57" s="76"/>
    </row>
    <row r="58" spans="1:47" ht="14.4">
      <c r="A58" s="78">
        <v>20190717</v>
      </c>
      <c r="B58" s="79">
        <v>0.3611111111111111</v>
      </c>
      <c r="C58" s="80" t="s">
        <v>78</v>
      </c>
      <c r="D58" s="81" t="s">
        <v>86</v>
      </c>
      <c r="E58" s="81" t="s">
        <v>80</v>
      </c>
      <c r="F58" s="90">
        <v>0.875</v>
      </c>
      <c r="G58" s="90">
        <v>0.22916666666666666</v>
      </c>
      <c r="H58" s="78" t="s">
        <v>84</v>
      </c>
      <c r="I58" s="19">
        <f t="shared" si="0"/>
        <v>46.708333333333336</v>
      </c>
      <c r="J58" s="80" t="s">
        <v>104</v>
      </c>
      <c r="K58" s="80"/>
      <c r="L58" s="81"/>
      <c r="M58" s="81"/>
      <c r="N58" s="81" t="str">
        <f>IF(D58="Volunteer","Frozen","Fresh")</f>
        <v>Fresh</v>
      </c>
      <c r="O58" s="81" t="s">
        <v>82</v>
      </c>
      <c r="P58" s="78">
        <v>31</v>
      </c>
      <c r="Q58" s="78">
        <v>2</v>
      </c>
      <c r="R58" s="33"/>
      <c r="S58" s="81">
        <v>0</v>
      </c>
      <c r="T58" s="89">
        <v>0</v>
      </c>
      <c r="U58" s="81">
        <v>0</v>
      </c>
      <c r="V58" s="89">
        <v>0</v>
      </c>
      <c r="W58" s="89">
        <v>0</v>
      </c>
      <c r="X58" s="89">
        <v>0</v>
      </c>
      <c r="Y58" s="81">
        <v>5</v>
      </c>
      <c r="Z58" s="89">
        <v>0</v>
      </c>
      <c r="AA58" s="89">
        <v>0</v>
      </c>
      <c r="AB58" s="52"/>
      <c r="AC58" s="81"/>
      <c r="AD58" s="83" t="s">
        <v>105</v>
      </c>
      <c r="AE58" s="83"/>
      <c r="AF58" s="83" t="s">
        <v>105</v>
      </c>
      <c r="AG58" s="83"/>
      <c r="AH58" s="83"/>
      <c r="AI58" s="83"/>
      <c r="AJ58" s="83"/>
      <c r="AK58" s="83"/>
      <c r="AL58" s="83"/>
      <c r="AM58" s="83"/>
      <c r="AN58" s="83" t="s">
        <v>105</v>
      </c>
      <c r="AO58" s="81" t="s">
        <v>105</v>
      </c>
      <c r="AP58" s="54"/>
      <c r="AQ58" s="54"/>
      <c r="AR58" s="55"/>
      <c r="AS58" s="76"/>
      <c r="AT58" s="76"/>
      <c r="AU58" s="76"/>
    </row>
    <row r="59" spans="1:47" ht="14.4">
      <c r="A59" s="78">
        <v>20190718</v>
      </c>
      <c r="B59" s="79">
        <v>0.34375</v>
      </c>
      <c r="C59" s="80" t="s">
        <v>78</v>
      </c>
      <c r="D59" s="81" t="s">
        <v>86</v>
      </c>
      <c r="E59" s="81" t="s">
        <v>80</v>
      </c>
      <c r="F59" s="90">
        <v>0.875</v>
      </c>
      <c r="G59" s="90">
        <v>0.22916666666666666</v>
      </c>
      <c r="H59" s="78" t="s">
        <v>81</v>
      </c>
      <c r="I59" s="19">
        <f t="shared" si="0"/>
        <v>23.354166666666668</v>
      </c>
      <c r="J59" s="80" t="s">
        <v>103</v>
      </c>
      <c r="K59" s="80"/>
      <c r="L59" s="81"/>
      <c r="M59" s="81"/>
      <c r="N59" s="81" t="str">
        <f>IF(D59="Volunteer","Frozen","Fresh")</f>
        <v>Fresh</v>
      </c>
      <c r="O59" s="81" t="s">
        <v>82</v>
      </c>
      <c r="P59" s="78">
        <v>23</v>
      </c>
      <c r="Q59" s="82">
        <v>0</v>
      </c>
      <c r="R59" s="33"/>
      <c r="S59" s="81">
        <v>0</v>
      </c>
      <c r="T59" s="89">
        <v>0</v>
      </c>
      <c r="U59" s="81">
        <v>0</v>
      </c>
      <c r="V59" s="89">
        <v>0</v>
      </c>
      <c r="W59" s="89">
        <v>0</v>
      </c>
      <c r="X59" s="89">
        <v>0</v>
      </c>
      <c r="Y59" s="81">
        <v>6</v>
      </c>
      <c r="Z59" s="89">
        <v>0</v>
      </c>
      <c r="AA59" s="89">
        <v>0</v>
      </c>
      <c r="AB59" s="52"/>
      <c r="AC59" s="81"/>
      <c r="AD59" s="83"/>
      <c r="AE59" s="83"/>
      <c r="AF59" s="83" t="s">
        <v>105</v>
      </c>
      <c r="AG59" s="83"/>
      <c r="AH59" s="83"/>
      <c r="AI59" s="83"/>
      <c r="AJ59" s="83"/>
      <c r="AK59" s="83"/>
      <c r="AL59" s="83" t="s">
        <v>105</v>
      </c>
      <c r="AM59" s="83"/>
      <c r="AN59" s="83" t="s">
        <v>105</v>
      </c>
      <c r="AO59" s="81" t="s">
        <v>105</v>
      </c>
      <c r="AP59" s="54"/>
      <c r="AQ59" s="54"/>
      <c r="AR59" s="55"/>
      <c r="AS59" s="76"/>
      <c r="AT59" s="76"/>
      <c r="AU59" s="76"/>
    </row>
    <row r="60" spans="1:47" ht="14.4">
      <c r="A60" s="78">
        <v>20190720</v>
      </c>
      <c r="B60" s="79">
        <v>0.33888888888888885</v>
      </c>
      <c r="C60" s="80" t="s">
        <v>78</v>
      </c>
      <c r="D60" s="81" t="s">
        <v>83</v>
      </c>
      <c r="E60" s="81" t="s">
        <v>80</v>
      </c>
      <c r="F60" s="90">
        <v>0.875</v>
      </c>
      <c r="G60" s="90">
        <v>0.22916666666666666</v>
      </c>
      <c r="H60" s="78" t="s">
        <v>84</v>
      </c>
      <c r="I60" s="19">
        <f t="shared" si="0"/>
        <v>46.708333333333336</v>
      </c>
      <c r="J60" s="80" t="s">
        <v>93</v>
      </c>
      <c r="K60" s="80"/>
      <c r="L60" s="81"/>
      <c r="M60" s="81"/>
      <c r="N60" s="81" t="s">
        <v>85</v>
      </c>
      <c r="O60" s="81" t="s">
        <v>82</v>
      </c>
      <c r="P60" s="78">
        <v>7</v>
      </c>
      <c r="Q60" s="82">
        <v>0</v>
      </c>
      <c r="R60" s="33"/>
      <c r="S60" s="81">
        <v>0</v>
      </c>
      <c r="T60" s="89">
        <v>0</v>
      </c>
      <c r="U60" s="81">
        <v>0</v>
      </c>
      <c r="V60" s="89">
        <v>0</v>
      </c>
      <c r="W60" s="89">
        <v>0</v>
      </c>
      <c r="X60" s="89">
        <v>0</v>
      </c>
      <c r="Y60" s="89">
        <v>0</v>
      </c>
      <c r="Z60" s="89">
        <v>0</v>
      </c>
      <c r="AA60" s="89">
        <v>0</v>
      </c>
      <c r="AB60" s="52"/>
      <c r="AC60" s="81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1"/>
      <c r="AP60" s="54"/>
      <c r="AQ60" s="54"/>
      <c r="AR60" s="55"/>
      <c r="AS60" s="76"/>
      <c r="AT60" s="76"/>
      <c r="AU60" s="76"/>
    </row>
    <row r="61" spans="1:47" ht="14.4">
      <c r="A61" s="78">
        <v>20190722</v>
      </c>
      <c r="B61" s="79">
        <v>0.34722222222222221</v>
      </c>
      <c r="C61" s="80" t="s">
        <v>78</v>
      </c>
      <c r="D61" s="81" t="s">
        <v>86</v>
      </c>
      <c r="E61" s="81" t="s">
        <v>80</v>
      </c>
      <c r="F61" s="90">
        <v>0.875</v>
      </c>
      <c r="G61" s="90">
        <v>0.22916666666666666</v>
      </c>
      <c r="H61" s="78" t="s">
        <v>84</v>
      </c>
      <c r="I61" s="19">
        <f t="shared" si="0"/>
        <v>46.708333333333336</v>
      </c>
      <c r="J61" s="80" t="s">
        <v>102</v>
      </c>
      <c r="K61" s="80" t="s">
        <v>113</v>
      </c>
      <c r="L61" s="81"/>
      <c r="M61" s="81"/>
      <c r="N61" s="81" t="str">
        <f>IF(D61="Volunteer","Frozen","Fresh")</f>
        <v>Fresh</v>
      </c>
      <c r="O61" s="81" t="s">
        <v>82</v>
      </c>
      <c r="P61" s="78">
        <v>18</v>
      </c>
      <c r="Q61" s="78">
        <v>2</v>
      </c>
      <c r="R61" s="33"/>
      <c r="S61" s="81">
        <v>0</v>
      </c>
      <c r="T61" s="89">
        <v>0</v>
      </c>
      <c r="U61" s="81">
        <v>0</v>
      </c>
      <c r="V61" s="89">
        <v>0</v>
      </c>
      <c r="W61" s="89">
        <v>0</v>
      </c>
      <c r="X61" s="81">
        <v>2</v>
      </c>
      <c r="Y61" s="89">
        <v>0</v>
      </c>
      <c r="Z61" s="89">
        <v>0</v>
      </c>
      <c r="AA61" s="89">
        <v>0</v>
      </c>
      <c r="AB61" s="52"/>
      <c r="AC61" s="81"/>
      <c r="AD61" s="83"/>
      <c r="AE61" s="83"/>
      <c r="AF61" s="83" t="s">
        <v>105</v>
      </c>
      <c r="AG61" s="83"/>
      <c r="AH61" s="83"/>
      <c r="AI61" s="83"/>
      <c r="AJ61" s="83"/>
      <c r="AK61" s="83" t="s">
        <v>105</v>
      </c>
      <c r="AL61" s="83"/>
      <c r="AM61" s="83"/>
      <c r="AN61" s="83" t="s">
        <v>105</v>
      </c>
      <c r="AO61" s="81" t="s">
        <v>105</v>
      </c>
      <c r="AP61" s="54"/>
      <c r="AQ61" s="54"/>
      <c r="AR61" s="55"/>
      <c r="AS61" s="76"/>
      <c r="AT61" s="76"/>
      <c r="AU61" s="76"/>
    </row>
    <row r="62" spans="1:47" ht="14.4">
      <c r="A62" s="78">
        <v>20190723</v>
      </c>
      <c r="B62" s="79">
        <v>0.34375</v>
      </c>
      <c r="C62" s="80" t="s">
        <v>78</v>
      </c>
      <c r="D62" s="81" t="s">
        <v>94</v>
      </c>
      <c r="E62" s="81" t="s">
        <v>80</v>
      </c>
      <c r="F62" s="90">
        <v>0.875</v>
      </c>
      <c r="G62" s="90">
        <v>0.22916666666666666</v>
      </c>
      <c r="H62" s="78" t="s">
        <v>81</v>
      </c>
      <c r="I62" s="19">
        <f t="shared" si="0"/>
        <v>23.354166666666668</v>
      </c>
      <c r="J62" s="80" t="s">
        <v>101</v>
      </c>
      <c r="K62" s="80"/>
      <c r="L62" s="81"/>
      <c r="M62" s="81"/>
      <c r="N62" s="81" t="str">
        <f>IF(D62="Volunteer","Frozen","Fresh")</f>
        <v>Fresh</v>
      </c>
      <c r="O62" s="81" t="s">
        <v>82</v>
      </c>
      <c r="P62" s="78">
        <v>21</v>
      </c>
      <c r="Q62" s="82">
        <v>0</v>
      </c>
      <c r="R62" s="33"/>
      <c r="S62" s="81">
        <v>0</v>
      </c>
      <c r="T62" s="89">
        <v>0</v>
      </c>
      <c r="U62" s="81">
        <v>0</v>
      </c>
      <c r="V62" s="89">
        <v>0</v>
      </c>
      <c r="W62" s="89">
        <v>0</v>
      </c>
      <c r="X62" s="89">
        <v>0</v>
      </c>
      <c r="Y62" s="81">
        <v>3</v>
      </c>
      <c r="Z62" s="89">
        <v>0</v>
      </c>
      <c r="AA62" s="89">
        <v>0</v>
      </c>
      <c r="AB62" s="52"/>
      <c r="AC62" s="81"/>
      <c r="AD62" s="83"/>
      <c r="AE62" s="83"/>
      <c r="AF62" s="83" t="s">
        <v>105</v>
      </c>
      <c r="AG62" s="83"/>
      <c r="AH62" s="83"/>
      <c r="AI62" s="83"/>
      <c r="AJ62" s="83" t="s">
        <v>105</v>
      </c>
      <c r="AK62" s="83" t="s">
        <v>105</v>
      </c>
      <c r="AL62" s="83" t="s">
        <v>105</v>
      </c>
      <c r="AM62" s="83"/>
      <c r="AN62" s="83" t="s">
        <v>105</v>
      </c>
      <c r="AO62" s="81"/>
      <c r="AP62" s="54"/>
      <c r="AQ62" s="54"/>
      <c r="AR62" s="55"/>
      <c r="AS62" s="76"/>
      <c r="AT62" s="76"/>
      <c r="AU62" s="76"/>
    </row>
    <row r="63" spans="1:47" ht="14.4">
      <c r="A63" s="78">
        <v>20190725</v>
      </c>
      <c r="B63" s="79">
        <v>0.4861111111111111</v>
      </c>
      <c r="C63" s="80" t="s">
        <v>78</v>
      </c>
      <c r="D63" s="81" t="s">
        <v>90</v>
      </c>
      <c r="E63" s="81" t="s">
        <v>80</v>
      </c>
      <c r="F63" s="90">
        <v>0.875</v>
      </c>
      <c r="G63" s="90">
        <v>0.22916666666666666</v>
      </c>
      <c r="H63" s="78" t="s">
        <v>84</v>
      </c>
      <c r="I63" s="19">
        <f t="shared" si="0"/>
        <v>46.708333333333336</v>
      </c>
      <c r="J63" s="80" t="s">
        <v>102</v>
      </c>
      <c r="K63" s="80"/>
      <c r="L63" s="81"/>
      <c r="M63" s="81"/>
      <c r="N63" s="81" t="str">
        <f>IF(D63="Volunteer","Frozen","Fresh")</f>
        <v>Fresh</v>
      </c>
      <c r="O63" s="81" t="s">
        <v>82</v>
      </c>
      <c r="P63" s="78">
        <v>5</v>
      </c>
      <c r="Q63" s="78">
        <v>1</v>
      </c>
      <c r="R63" s="33"/>
      <c r="S63" s="81">
        <v>0</v>
      </c>
      <c r="T63" s="89">
        <v>0</v>
      </c>
      <c r="U63" s="81">
        <v>0</v>
      </c>
      <c r="V63" s="89">
        <v>0</v>
      </c>
      <c r="W63" s="89">
        <v>0</v>
      </c>
      <c r="X63" s="89">
        <v>0</v>
      </c>
      <c r="Y63" s="81">
        <v>4</v>
      </c>
      <c r="Z63" s="89">
        <v>0</v>
      </c>
      <c r="AA63" s="89">
        <v>0</v>
      </c>
      <c r="AB63" s="52"/>
      <c r="AC63" s="81"/>
      <c r="AD63" s="83"/>
      <c r="AE63" s="83"/>
      <c r="AF63" s="83" t="s">
        <v>105</v>
      </c>
      <c r="AG63" s="83"/>
      <c r="AH63" s="83"/>
      <c r="AI63" s="83"/>
      <c r="AJ63" s="83" t="s">
        <v>105</v>
      </c>
      <c r="AK63" s="83"/>
      <c r="AL63" s="83"/>
      <c r="AM63" s="83"/>
      <c r="AN63" s="83" t="s">
        <v>105</v>
      </c>
      <c r="AO63" s="81" t="s">
        <v>105</v>
      </c>
      <c r="AP63" s="54"/>
      <c r="AQ63" s="54"/>
      <c r="AR63" s="55"/>
      <c r="AS63" s="76"/>
      <c r="AT63" s="76"/>
      <c r="AU63" s="76"/>
    </row>
    <row r="64" spans="1:47" ht="14.4">
      <c r="A64" s="78">
        <v>20190727</v>
      </c>
      <c r="B64" s="87">
        <v>0.35069444444444442</v>
      </c>
      <c r="C64" s="80" t="s">
        <v>78</v>
      </c>
      <c r="D64" s="81" t="s">
        <v>83</v>
      </c>
      <c r="E64" s="81" t="s">
        <v>80</v>
      </c>
      <c r="F64" s="90">
        <v>0.875</v>
      </c>
      <c r="G64" s="90">
        <v>0.22916666666666666</v>
      </c>
      <c r="H64" s="78" t="s">
        <v>84</v>
      </c>
      <c r="I64" s="19">
        <f t="shared" si="0"/>
        <v>46.708333333333336</v>
      </c>
      <c r="J64" s="80" t="s">
        <v>93</v>
      </c>
      <c r="K64" s="80" t="s">
        <v>113</v>
      </c>
      <c r="L64" s="81"/>
      <c r="M64" s="81"/>
      <c r="N64" s="81" t="s">
        <v>85</v>
      </c>
      <c r="O64" s="81" t="s">
        <v>82</v>
      </c>
      <c r="P64" s="78">
        <v>10</v>
      </c>
      <c r="Q64" s="82">
        <v>0</v>
      </c>
      <c r="R64" s="33"/>
      <c r="S64" s="81">
        <v>0</v>
      </c>
      <c r="T64" s="89">
        <v>0</v>
      </c>
      <c r="U64" s="81">
        <v>0</v>
      </c>
      <c r="V64" s="89">
        <v>0</v>
      </c>
      <c r="W64" s="89">
        <v>0</v>
      </c>
      <c r="X64" s="89">
        <v>0</v>
      </c>
      <c r="Y64" s="89">
        <v>0</v>
      </c>
      <c r="Z64" s="89">
        <v>0</v>
      </c>
      <c r="AA64" s="89">
        <v>0</v>
      </c>
      <c r="AB64" s="52"/>
      <c r="AC64" s="81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1"/>
      <c r="AP64" s="54"/>
      <c r="AQ64" s="54"/>
      <c r="AR64" s="55"/>
      <c r="AS64" s="76"/>
      <c r="AT64" s="76"/>
      <c r="AU64" s="76"/>
    </row>
    <row r="65" spans="1:47" ht="14.4">
      <c r="A65" s="78">
        <v>20190729</v>
      </c>
      <c r="B65" s="79">
        <v>0.35416666666666669</v>
      </c>
      <c r="C65" s="80" t="s">
        <v>78</v>
      </c>
      <c r="D65" s="81" t="s">
        <v>86</v>
      </c>
      <c r="E65" s="81" t="s">
        <v>80</v>
      </c>
      <c r="F65" s="90">
        <v>0.875</v>
      </c>
      <c r="G65" s="90">
        <v>0.22916666666666666</v>
      </c>
      <c r="H65" s="78" t="s">
        <v>84</v>
      </c>
      <c r="I65" s="19">
        <f t="shared" si="0"/>
        <v>46.708333333333336</v>
      </c>
      <c r="J65" s="80" t="s">
        <v>102</v>
      </c>
      <c r="K65" s="80" t="s">
        <v>113</v>
      </c>
      <c r="L65" s="81"/>
      <c r="M65" s="81"/>
      <c r="N65" s="81" t="str">
        <f>IF(D65="Volunteer","Frozen","Fresh")</f>
        <v>Fresh</v>
      </c>
      <c r="O65" s="81" t="s">
        <v>82</v>
      </c>
      <c r="P65" s="78">
        <v>56</v>
      </c>
      <c r="Q65" s="78">
        <v>7</v>
      </c>
      <c r="R65" s="33"/>
      <c r="S65" s="81">
        <v>0</v>
      </c>
      <c r="T65" s="89">
        <v>0</v>
      </c>
      <c r="U65" s="81">
        <v>0</v>
      </c>
      <c r="V65" s="89">
        <v>0</v>
      </c>
      <c r="W65" s="89">
        <v>0</v>
      </c>
      <c r="X65" s="81">
        <v>5</v>
      </c>
      <c r="Y65" s="89">
        <v>0</v>
      </c>
      <c r="Z65" s="89">
        <v>0</v>
      </c>
      <c r="AA65" s="89">
        <v>0</v>
      </c>
      <c r="AB65" s="52"/>
      <c r="AC65" s="81"/>
      <c r="AD65" s="83"/>
      <c r="AE65" s="83"/>
      <c r="AF65" s="83" t="s">
        <v>105</v>
      </c>
      <c r="AG65" s="83"/>
      <c r="AH65" s="83"/>
      <c r="AI65" s="83"/>
      <c r="AJ65" s="83"/>
      <c r="AK65" s="83" t="s">
        <v>105</v>
      </c>
      <c r="AL65" s="83" t="s">
        <v>105</v>
      </c>
      <c r="AM65" s="83"/>
      <c r="AN65" s="83" t="s">
        <v>105</v>
      </c>
      <c r="AO65" s="81" t="s">
        <v>105</v>
      </c>
      <c r="AP65" s="54"/>
      <c r="AQ65" s="54"/>
      <c r="AR65" s="55"/>
      <c r="AS65" s="76"/>
      <c r="AT65" s="76"/>
      <c r="AU65" s="76"/>
    </row>
    <row r="66" spans="1:47" ht="14.4">
      <c r="A66" s="78">
        <v>20190730</v>
      </c>
      <c r="B66" s="79">
        <v>0.29166666666666669</v>
      </c>
      <c r="C66" s="80" t="s">
        <v>78</v>
      </c>
      <c r="D66" s="81" t="s">
        <v>86</v>
      </c>
      <c r="E66" s="81" t="s">
        <v>80</v>
      </c>
      <c r="F66" s="90">
        <v>0.85416666666666663</v>
      </c>
      <c r="G66" s="90">
        <v>0.25</v>
      </c>
      <c r="H66" s="78" t="s">
        <v>81</v>
      </c>
      <c r="I66" s="19">
        <f t="shared" si="0"/>
        <v>23.395833333333332</v>
      </c>
      <c r="J66" s="80" t="s">
        <v>103</v>
      </c>
      <c r="K66" s="80"/>
      <c r="L66" s="81"/>
      <c r="M66" s="81"/>
      <c r="N66" s="81" t="str">
        <f>IF(D66="Volunteer","Frozen","Fresh")</f>
        <v>Fresh</v>
      </c>
      <c r="O66" s="81" t="s">
        <v>82</v>
      </c>
      <c r="P66" s="78">
        <v>163</v>
      </c>
      <c r="Q66" s="82">
        <v>0</v>
      </c>
      <c r="R66" s="33"/>
      <c r="S66" s="81">
        <v>0</v>
      </c>
      <c r="T66" s="89">
        <v>0</v>
      </c>
      <c r="U66" s="81">
        <v>0</v>
      </c>
      <c r="V66" s="89">
        <v>0</v>
      </c>
      <c r="W66" s="89">
        <v>0</v>
      </c>
      <c r="X66" s="89">
        <v>0</v>
      </c>
      <c r="Y66" s="89">
        <v>0</v>
      </c>
      <c r="Z66" s="81">
        <v>1</v>
      </c>
      <c r="AA66" s="89">
        <v>0</v>
      </c>
      <c r="AB66" s="52"/>
      <c r="AC66" s="81"/>
      <c r="AD66" s="83"/>
      <c r="AE66" s="83"/>
      <c r="AF66" s="83" t="s">
        <v>105</v>
      </c>
      <c r="AG66" s="83"/>
      <c r="AH66" s="83"/>
      <c r="AI66" s="83"/>
      <c r="AJ66" s="83" t="s">
        <v>105</v>
      </c>
      <c r="AK66" s="83"/>
      <c r="AL66" s="83"/>
      <c r="AM66" s="83"/>
      <c r="AN66" s="83"/>
      <c r="AO66" s="81" t="s">
        <v>105</v>
      </c>
      <c r="AP66" s="54"/>
      <c r="AQ66" s="54"/>
      <c r="AR66" s="55"/>
      <c r="AS66" s="76"/>
      <c r="AT66" s="76"/>
      <c r="AU66" s="76"/>
    </row>
    <row r="67" spans="1:47" ht="14.4">
      <c r="A67" s="78">
        <v>20190801</v>
      </c>
      <c r="B67" s="79">
        <v>0.39583333333333331</v>
      </c>
      <c r="C67" s="80" t="s">
        <v>78</v>
      </c>
      <c r="D67" s="81" t="s">
        <v>89</v>
      </c>
      <c r="E67" s="81" t="s">
        <v>80</v>
      </c>
      <c r="F67" s="90">
        <v>0.85416666666666663</v>
      </c>
      <c r="G67" s="90">
        <v>0.25</v>
      </c>
      <c r="H67" s="78" t="s">
        <v>84</v>
      </c>
      <c r="I67" s="19">
        <f t="shared" si="0"/>
        <v>46.791666666666664</v>
      </c>
      <c r="J67" s="80" t="s">
        <v>102</v>
      </c>
      <c r="K67" s="80"/>
      <c r="L67" s="81"/>
      <c r="M67" s="81"/>
      <c r="N67" s="81" t="str">
        <f>IF(D67="Volunteer","Frozen","Fresh")</f>
        <v>Fresh</v>
      </c>
      <c r="O67" s="81" t="s">
        <v>82</v>
      </c>
      <c r="P67" s="78">
        <v>35</v>
      </c>
      <c r="Q67" s="78">
        <v>5</v>
      </c>
      <c r="R67" s="33"/>
      <c r="S67" s="81">
        <v>0</v>
      </c>
      <c r="T67" s="89">
        <v>0</v>
      </c>
      <c r="U67" s="81">
        <v>0</v>
      </c>
      <c r="V67" s="89">
        <v>0</v>
      </c>
      <c r="W67" s="89">
        <v>0</v>
      </c>
      <c r="X67" s="89">
        <v>0</v>
      </c>
      <c r="Y67" s="89">
        <v>0</v>
      </c>
      <c r="Z67" s="89">
        <v>0</v>
      </c>
      <c r="AA67" s="89">
        <v>0</v>
      </c>
      <c r="AB67" s="52"/>
      <c r="AC67" s="81"/>
      <c r="AD67" s="84"/>
      <c r="AE67" s="84"/>
      <c r="AF67" s="84" t="s">
        <v>105</v>
      </c>
      <c r="AG67" s="84"/>
      <c r="AH67" s="84"/>
      <c r="AI67" s="84"/>
      <c r="AJ67" s="84"/>
      <c r="AK67" s="84"/>
      <c r="AL67" s="84" t="s">
        <v>105</v>
      </c>
      <c r="AM67" s="84"/>
      <c r="AN67" s="84"/>
      <c r="AO67" s="81" t="s">
        <v>105</v>
      </c>
      <c r="AP67" s="54"/>
      <c r="AQ67" s="54"/>
      <c r="AR67" s="55"/>
      <c r="AS67" s="76"/>
      <c r="AT67" s="76"/>
      <c r="AU67" s="76"/>
    </row>
    <row r="68" spans="1:47" ht="14.4">
      <c r="A68" s="78">
        <v>20190803</v>
      </c>
      <c r="B68" s="87">
        <v>0.38055555555555554</v>
      </c>
      <c r="C68" s="80" t="s">
        <v>78</v>
      </c>
      <c r="D68" s="81" t="s">
        <v>83</v>
      </c>
      <c r="E68" s="81" t="s">
        <v>80</v>
      </c>
      <c r="F68" s="90">
        <v>0.85416666666666663</v>
      </c>
      <c r="G68" s="90">
        <v>0.25</v>
      </c>
      <c r="H68" s="78" t="s">
        <v>84</v>
      </c>
      <c r="I68" s="19">
        <f t="shared" si="0"/>
        <v>46.791666666666664</v>
      </c>
      <c r="J68" s="80" t="s">
        <v>93</v>
      </c>
      <c r="K68" s="80"/>
      <c r="L68" s="81"/>
      <c r="M68" s="81"/>
      <c r="N68" s="81" t="s">
        <v>85</v>
      </c>
      <c r="O68" s="81" t="s">
        <v>82</v>
      </c>
      <c r="P68" s="78">
        <v>24</v>
      </c>
      <c r="Q68" s="78">
        <v>3</v>
      </c>
      <c r="R68" s="33"/>
      <c r="S68" s="81">
        <v>0</v>
      </c>
      <c r="T68" s="89">
        <v>0</v>
      </c>
      <c r="U68" s="81">
        <v>0</v>
      </c>
      <c r="V68" s="89">
        <v>0</v>
      </c>
      <c r="W68" s="89">
        <v>0</v>
      </c>
      <c r="X68" s="89">
        <v>0</v>
      </c>
      <c r="Y68" s="89">
        <v>0</v>
      </c>
      <c r="Z68" s="89">
        <v>0</v>
      </c>
      <c r="AA68" s="89">
        <v>0</v>
      </c>
      <c r="AB68" s="52"/>
      <c r="AC68" s="81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1"/>
      <c r="AP68" s="54"/>
      <c r="AQ68" s="54"/>
      <c r="AR68" s="55"/>
      <c r="AS68" s="76"/>
      <c r="AT68" s="76"/>
      <c r="AU68" s="76"/>
    </row>
    <row r="69" spans="1:47" ht="14.4">
      <c r="A69" s="78">
        <v>20190805</v>
      </c>
      <c r="B69" s="79">
        <v>0.34027777777777779</v>
      </c>
      <c r="C69" s="80" t="s">
        <v>78</v>
      </c>
      <c r="D69" s="81" t="s">
        <v>86</v>
      </c>
      <c r="E69" s="81" t="s">
        <v>80</v>
      </c>
      <c r="F69" s="90">
        <v>0.85416666666666663</v>
      </c>
      <c r="G69" s="90">
        <v>0.25</v>
      </c>
      <c r="H69" s="78" t="s">
        <v>84</v>
      </c>
      <c r="I69" s="19">
        <f t="shared" si="0"/>
        <v>46.791666666666664</v>
      </c>
      <c r="J69" s="80" t="s">
        <v>102</v>
      </c>
      <c r="K69" s="80"/>
      <c r="L69" s="81"/>
      <c r="M69" s="81"/>
      <c r="N69" s="81" t="str">
        <f>IF(D69="Volunteer","Frozen","Fresh")</f>
        <v>Fresh</v>
      </c>
      <c r="O69" s="81" t="s">
        <v>82</v>
      </c>
      <c r="P69" s="78">
        <v>10</v>
      </c>
      <c r="Q69" s="78">
        <v>7</v>
      </c>
      <c r="R69" s="33"/>
      <c r="S69" s="81">
        <v>0</v>
      </c>
      <c r="T69" s="89">
        <v>0</v>
      </c>
      <c r="U69" s="81">
        <v>0</v>
      </c>
      <c r="V69" s="89">
        <v>0</v>
      </c>
      <c r="W69" s="89">
        <v>0</v>
      </c>
      <c r="X69" s="89">
        <v>0</v>
      </c>
      <c r="Y69" s="89">
        <v>0</v>
      </c>
      <c r="Z69" s="89">
        <v>0</v>
      </c>
      <c r="AA69" s="89">
        <v>0</v>
      </c>
      <c r="AB69" s="52"/>
      <c r="AC69" s="81"/>
      <c r="AD69" s="83"/>
      <c r="AE69" s="83"/>
      <c r="AF69" s="83" t="s">
        <v>105</v>
      </c>
      <c r="AG69" s="83"/>
      <c r="AH69" s="83"/>
      <c r="AI69" s="83"/>
      <c r="AJ69" s="83"/>
      <c r="AK69" s="83"/>
      <c r="AL69" s="83"/>
      <c r="AM69" s="83"/>
      <c r="AN69" s="83" t="s">
        <v>105</v>
      </c>
      <c r="AO69" s="81" t="s">
        <v>105</v>
      </c>
      <c r="AP69" s="54"/>
      <c r="AQ69" s="54"/>
      <c r="AR69" s="55"/>
      <c r="AS69" s="76"/>
      <c r="AT69" s="76"/>
      <c r="AU69" s="76"/>
    </row>
    <row r="70" spans="1:47" ht="14.4">
      <c r="A70" s="78">
        <v>20190807</v>
      </c>
      <c r="B70" s="79">
        <v>0.375</v>
      </c>
      <c r="C70" s="80" t="s">
        <v>78</v>
      </c>
      <c r="D70" s="81" t="s">
        <v>89</v>
      </c>
      <c r="E70" s="81" t="s">
        <v>80</v>
      </c>
      <c r="F70" s="90">
        <v>0.85416666666666663</v>
      </c>
      <c r="G70" s="90">
        <v>0.25</v>
      </c>
      <c r="H70" s="78" t="s">
        <v>84</v>
      </c>
      <c r="I70" s="19">
        <f t="shared" ref="I70:I137" si="1">(24-F70+G70)*H70</f>
        <v>46.791666666666664</v>
      </c>
      <c r="J70" s="80" t="s">
        <v>101</v>
      </c>
      <c r="K70" s="80"/>
      <c r="L70" s="81"/>
      <c r="M70" s="81"/>
      <c r="N70" s="81" t="str">
        <f>IF(D70="Volunteer","Frozen","Fresh")</f>
        <v>Fresh</v>
      </c>
      <c r="O70" s="81" t="s">
        <v>82</v>
      </c>
      <c r="P70" s="78">
        <v>3</v>
      </c>
      <c r="Q70" s="82">
        <v>0</v>
      </c>
      <c r="R70" s="33"/>
      <c r="S70" s="81">
        <v>0</v>
      </c>
      <c r="T70" s="89">
        <v>0</v>
      </c>
      <c r="U70" s="81">
        <v>0</v>
      </c>
      <c r="V70" s="89">
        <v>0</v>
      </c>
      <c r="W70" s="89">
        <v>0</v>
      </c>
      <c r="X70" s="89">
        <v>0</v>
      </c>
      <c r="Y70" s="89">
        <v>0</v>
      </c>
      <c r="Z70" s="89">
        <v>0</v>
      </c>
      <c r="AA70" s="89">
        <v>0</v>
      </c>
      <c r="AB70" s="52"/>
      <c r="AC70" s="81"/>
      <c r="AD70" s="83" t="s">
        <v>105</v>
      </c>
      <c r="AE70" s="83"/>
      <c r="AF70" s="83" t="s">
        <v>105</v>
      </c>
      <c r="AG70" s="83"/>
      <c r="AH70" s="83"/>
      <c r="AI70" s="83"/>
      <c r="AJ70" s="83"/>
      <c r="AK70" s="83"/>
      <c r="AL70" s="83" t="s">
        <v>105</v>
      </c>
      <c r="AM70" s="83"/>
      <c r="AN70" s="83" t="s">
        <v>105</v>
      </c>
      <c r="AO70" s="81"/>
      <c r="AP70" s="54"/>
      <c r="AQ70" s="54"/>
      <c r="AR70" s="55"/>
      <c r="AS70" s="76"/>
      <c r="AT70" s="76"/>
      <c r="AU70" s="76"/>
    </row>
    <row r="71" spans="1:47" ht="14.4">
      <c r="A71" s="78">
        <v>20190808</v>
      </c>
      <c r="B71" s="79">
        <v>0.38541666666666669</v>
      </c>
      <c r="C71" s="80" t="s">
        <v>78</v>
      </c>
      <c r="D71" s="81" t="s">
        <v>86</v>
      </c>
      <c r="E71" s="81" t="s">
        <v>80</v>
      </c>
      <c r="F71" s="90">
        <v>0.85416666666666663</v>
      </c>
      <c r="G71" s="90">
        <v>0.25</v>
      </c>
      <c r="H71" s="78" t="s">
        <v>81</v>
      </c>
      <c r="I71" s="19">
        <f t="shared" si="1"/>
        <v>23.395833333333332</v>
      </c>
      <c r="J71" s="80" t="s">
        <v>101</v>
      </c>
      <c r="K71" s="80"/>
      <c r="L71" s="81"/>
      <c r="M71" s="81"/>
      <c r="N71" s="81" t="str">
        <f>IF(D71="Volunteer","Frozen","Fresh")</f>
        <v>Fresh</v>
      </c>
      <c r="O71" s="81" t="s">
        <v>82</v>
      </c>
      <c r="P71" s="78">
        <v>4</v>
      </c>
      <c r="Q71" s="82">
        <v>0</v>
      </c>
      <c r="R71" s="33"/>
      <c r="S71" s="81">
        <v>0</v>
      </c>
      <c r="T71" s="89">
        <v>0</v>
      </c>
      <c r="U71" s="81">
        <v>0</v>
      </c>
      <c r="V71" s="89">
        <v>0</v>
      </c>
      <c r="W71" s="89">
        <v>0</v>
      </c>
      <c r="X71" s="89">
        <v>0</v>
      </c>
      <c r="Y71" s="89">
        <v>0</v>
      </c>
      <c r="Z71" s="89">
        <v>0</v>
      </c>
      <c r="AA71" s="89">
        <v>0</v>
      </c>
      <c r="AB71" s="52"/>
      <c r="AC71" s="81"/>
      <c r="AD71" s="83" t="s">
        <v>105</v>
      </c>
      <c r="AE71" s="83"/>
      <c r="AF71" s="83"/>
      <c r="AG71" s="83"/>
      <c r="AH71" s="83"/>
      <c r="AI71" s="83"/>
      <c r="AJ71" s="83"/>
      <c r="AK71" s="83"/>
      <c r="AL71" s="83"/>
      <c r="AM71" s="83"/>
      <c r="AN71" s="83" t="s">
        <v>105</v>
      </c>
      <c r="AO71" s="81"/>
      <c r="AP71" s="54"/>
      <c r="AQ71" s="54"/>
      <c r="AR71" s="55"/>
      <c r="AS71" s="76"/>
      <c r="AT71" s="76"/>
      <c r="AU71" s="76"/>
    </row>
    <row r="72" spans="1:47" ht="14.4">
      <c r="A72" s="78">
        <v>20190810</v>
      </c>
      <c r="B72" s="87">
        <v>0.40972222222222227</v>
      </c>
      <c r="C72" s="80" t="s">
        <v>78</v>
      </c>
      <c r="D72" s="81" t="s">
        <v>83</v>
      </c>
      <c r="E72" s="81" t="s">
        <v>80</v>
      </c>
      <c r="F72" s="90">
        <v>0.85416666666666663</v>
      </c>
      <c r="G72" s="90">
        <v>0.25</v>
      </c>
      <c r="H72" s="78" t="s">
        <v>84</v>
      </c>
      <c r="I72" s="19">
        <f t="shared" si="1"/>
        <v>46.791666666666664</v>
      </c>
      <c r="J72" s="80" t="s">
        <v>93</v>
      </c>
      <c r="K72" s="80" t="s">
        <v>113</v>
      </c>
      <c r="L72" s="81"/>
      <c r="M72" s="81"/>
      <c r="N72" s="81" t="s">
        <v>85</v>
      </c>
      <c r="O72" s="81" t="s">
        <v>82</v>
      </c>
      <c r="P72" s="78">
        <v>0</v>
      </c>
      <c r="Q72" s="82">
        <v>0</v>
      </c>
      <c r="R72" s="33"/>
      <c r="S72" s="81">
        <v>0</v>
      </c>
      <c r="T72" s="89">
        <v>0</v>
      </c>
      <c r="U72" s="81">
        <v>0</v>
      </c>
      <c r="V72" s="89">
        <v>0</v>
      </c>
      <c r="W72" s="89">
        <v>0</v>
      </c>
      <c r="X72" s="89">
        <v>0</v>
      </c>
      <c r="Y72" s="89">
        <v>0</v>
      </c>
      <c r="Z72" s="89">
        <v>0</v>
      </c>
      <c r="AA72" s="89">
        <v>0</v>
      </c>
      <c r="AB72" s="52"/>
      <c r="AC72" s="81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1"/>
      <c r="AP72" s="54"/>
      <c r="AQ72" s="54"/>
      <c r="AR72" s="55"/>
      <c r="AS72" s="76"/>
      <c r="AT72" s="76"/>
      <c r="AU72" s="76"/>
    </row>
    <row r="73" spans="1:47" ht="14.4">
      <c r="A73" s="78">
        <v>20190812</v>
      </c>
      <c r="B73" s="79">
        <v>0.36458333333333331</v>
      </c>
      <c r="C73" s="80" t="s">
        <v>78</v>
      </c>
      <c r="D73" s="81" t="s">
        <v>86</v>
      </c>
      <c r="E73" s="81" t="s">
        <v>80</v>
      </c>
      <c r="F73" s="90">
        <v>0.85416666666666663</v>
      </c>
      <c r="G73" s="90">
        <v>0.25</v>
      </c>
      <c r="H73" s="78" t="s">
        <v>84</v>
      </c>
      <c r="I73" s="19">
        <f t="shared" si="1"/>
        <v>46.791666666666664</v>
      </c>
      <c r="J73" s="80" t="s">
        <v>103</v>
      </c>
      <c r="K73" s="80" t="s">
        <v>113</v>
      </c>
      <c r="L73" s="81"/>
      <c r="M73" s="81"/>
      <c r="N73" s="81" t="str">
        <f t="shared" ref="N73:N79" si="2">IF(D73="Volunteer","Frozen","Fresh")</f>
        <v>Fresh</v>
      </c>
      <c r="O73" s="81" t="s">
        <v>82</v>
      </c>
      <c r="P73" s="78">
        <v>2</v>
      </c>
      <c r="Q73" s="82">
        <v>0</v>
      </c>
      <c r="R73" s="33"/>
      <c r="S73" s="81">
        <v>0</v>
      </c>
      <c r="T73" s="89">
        <v>0</v>
      </c>
      <c r="U73" s="81">
        <v>0</v>
      </c>
      <c r="V73" s="89">
        <v>0</v>
      </c>
      <c r="W73" s="89">
        <v>0</v>
      </c>
      <c r="X73" s="89">
        <v>0</v>
      </c>
      <c r="Y73" s="89">
        <v>0</v>
      </c>
      <c r="Z73" s="89">
        <v>0</v>
      </c>
      <c r="AA73" s="89">
        <v>0</v>
      </c>
      <c r="AB73" s="52"/>
      <c r="AC73" s="81"/>
      <c r="AD73" s="83"/>
      <c r="AE73" s="83"/>
      <c r="AF73" s="83" t="s">
        <v>105</v>
      </c>
      <c r="AG73" s="83"/>
      <c r="AH73" s="83"/>
      <c r="AI73" s="83"/>
      <c r="AJ73" s="83"/>
      <c r="AK73" s="83" t="s">
        <v>105</v>
      </c>
      <c r="AL73" s="83" t="s">
        <v>105</v>
      </c>
      <c r="AM73" s="83"/>
      <c r="AN73" s="83" t="s">
        <v>105</v>
      </c>
      <c r="AO73" s="81" t="s">
        <v>105</v>
      </c>
      <c r="AP73" s="54"/>
      <c r="AQ73" s="54"/>
      <c r="AR73" s="55"/>
      <c r="AS73" s="76"/>
      <c r="AT73" s="76"/>
      <c r="AU73" s="76"/>
    </row>
    <row r="74" spans="1:47" ht="14.4">
      <c r="A74" s="78">
        <v>20190813</v>
      </c>
      <c r="B74" s="79">
        <v>0.2986111111111111</v>
      </c>
      <c r="C74" s="80" t="s">
        <v>78</v>
      </c>
      <c r="D74" s="81" t="s">
        <v>79</v>
      </c>
      <c r="E74" s="81" t="s">
        <v>80</v>
      </c>
      <c r="F74" s="90">
        <v>0.85416666666666663</v>
      </c>
      <c r="G74" s="90">
        <v>0.25</v>
      </c>
      <c r="H74" s="78" t="s">
        <v>81</v>
      </c>
      <c r="I74" s="19">
        <f t="shared" si="1"/>
        <v>23.395833333333332</v>
      </c>
      <c r="J74" s="80" t="s">
        <v>102</v>
      </c>
      <c r="K74" s="80" t="s">
        <v>113</v>
      </c>
      <c r="L74" s="81"/>
      <c r="M74" s="81"/>
      <c r="N74" s="81" t="str">
        <f t="shared" si="2"/>
        <v>Fresh</v>
      </c>
      <c r="O74" s="81" t="s">
        <v>82</v>
      </c>
      <c r="P74" s="78">
        <v>0</v>
      </c>
      <c r="Q74" s="82">
        <v>0</v>
      </c>
      <c r="R74" s="33"/>
      <c r="S74" s="81">
        <v>0</v>
      </c>
      <c r="T74" s="89">
        <v>0</v>
      </c>
      <c r="U74" s="81">
        <v>0</v>
      </c>
      <c r="V74" s="89">
        <v>0</v>
      </c>
      <c r="W74" s="89">
        <v>0</v>
      </c>
      <c r="X74" s="89">
        <v>0</v>
      </c>
      <c r="Y74" s="89">
        <v>0</v>
      </c>
      <c r="Z74" s="89">
        <v>0</v>
      </c>
      <c r="AA74" s="89">
        <v>0</v>
      </c>
      <c r="AB74" s="52"/>
      <c r="AC74" s="81"/>
      <c r="AD74" s="83"/>
      <c r="AE74" s="83"/>
      <c r="AF74" s="83" t="s">
        <v>105</v>
      </c>
      <c r="AG74" s="83"/>
      <c r="AH74" s="83"/>
      <c r="AI74" s="83"/>
      <c r="AJ74" s="83"/>
      <c r="AK74" s="83"/>
      <c r="AL74" s="83"/>
      <c r="AM74" s="83"/>
      <c r="AN74" s="83" t="s">
        <v>105</v>
      </c>
      <c r="AO74" s="81"/>
      <c r="AP74" s="54"/>
      <c r="AQ74" s="54"/>
      <c r="AR74" s="55"/>
      <c r="AS74" s="76"/>
      <c r="AT74" s="76"/>
      <c r="AU74" s="76"/>
    </row>
    <row r="75" spans="1:47" ht="14.4">
      <c r="A75" s="78">
        <v>20190815</v>
      </c>
      <c r="B75" s="79">
        <v>0.38541666666666669</v>
      </c>
      <c r="C75" s="80" t="s">
        <v>78</v>
      </c>
      <c r="D75" s="81" t="s">
        <v>95</v>
      </c>
      <c r="E75" s="81" t="s">
        <v>80</v>
      </c>
      <c r="F75" s="90">
        <v>0.85416666666666663</v>
      </c>
      <c r="G75" s="90">
        <v>0.25</v>
      </c>
      <c r="H75" s="78" t="s">
        <v>84</v>
      </c>
      <c r="I75" s="19">
        <f t="shared" si="1"/>
        <v>46.791666666666664</v>
      </c>
      <c r="J75" s="80" t="s">
        <v>103</v>
      </c>
      <c r="K75" s="80"/>
      <c r="L75" s="81"/>
      <c r="M75" s="81"/>
      <c r="N75" s="81" t="str">
        <f t="shared" si="2"/>
        <v>Fresh</v>
      </c>
      <c r="O75" s="81" t="s">
        <v>82</v>
      </c>
      <c r="P75" s="78">
        <v>0</v>
      </c>
      <c r="Q75" s="82">
        <v>0</v>
      </c>
      <c r="R75" s="33"/>
      <c r="S75" s="81">
        <v>0</v>
      </c>
      <c r="T75" s="89">
        <v>0</v>
      </c>
      <c r="U75" s="81">
        <v>0</v>
      </c>
      <c r="V75" s="89">
        <v>0</v>
      </c>
      <c r="W75" s="89">
        <v>0</v>
      </c>
      <c r="X75" s="89">
        <v>0</v>
      </c>
      <c r="Y75" s="89">
        <v>0</v>
      </c>
      <c r="Z75" s="89">
        <v>0</v>
      </c>
      <c r="AA75" s="89">
        <v>0</v>
      </c>
      <c r="AB75" s="52"/>
      <c r="AC75" s="81"/>
      <c r="AD75" s="83" t="s">
        <v>105</v>
      </c>
      <c r="AE75" s="83"/>
      <c r="AF75" s="83" t="s">
        <v>105</v>
      </c>
      <c r="AG75" s="83"/>
      <c r="AH75" s="83"/>
      <c r="AI75" s="83"/>
      <c r="AJ75" s="83"/>
      <c r="AK75" s="83"/>
      <c r="AL75" s="83"/>
      <c r="AM75" s="83"/>
      <c r="AN75" s="83" t="s">
        <v>105</v>
      </c>
      <c r="AO75" s="81" t="s">
        <v>105</v>
      </c>
      <c r="AP75" s="54"/>
      <c r="AQ75" s="54"/>
      <c r="AR75" s="55"/>
      <c r="AS75" s="76"/>
      <c r="AT75" s="76"/>
      <c r="AU75" s="76"/>
    </row>
    <row r="76" spans="1:47" ht="14.4">
      <c r="A76" s="78">
        <v>20190817</v>
      </c>
      <c r="B76" s="87">
        <v>0.38055555555555554</v>
      </c>
      <c r="C76" s="80" t="s">
        <v>78</v>
      </c>
      <c r="D76" s="81" t="s">
        <v>83</v>
      </c>
      <c r="E76" s="81" t="s">
        <v>80</v>
      </c>
      <c r="F76" s="90">
        <v>0.85416666666666663</v>
      </c>
      <c r="G76" s="90">
        <v>0.25</v>
      </c>
      <c r="H76" s="78" t="s">
        <v>84</v>
      </c>
      <c r="I76" s="19">
        <f t="shared" si="1"/>
        <v>46.791666666666664</v>
      </c>
      <c r="J76" s="80" t="s">
        <v>93</v>
      </c>
      <c r="K76" s="80"/>
      <c r="L76" s="81"/>
      <c r="M76" s="81"/>
      <c r="N76" s="81" t="str">
        <f t="shared" si="2"/>
        <v>Fresh</v>
      </c>
      <c r="O76" s="81" t="s">
        <v>82</v>
      </c>
      <c r="P76" s="78">
        <v>0</v>
      </c>
      <c r="Q76" s="82">
        <v>0</v>
      </c>
      <c r="R76" s="33"/>
      <c r="S76" s="81">
        <v>0</v>
      </c>
      <c r="T76" s="89">
        <v>0</v>
      </c>
      <c r="U76" s="81">
        <v>0</v>
      </c>
      <c r="V76" s="89">
        <v>0</v>
      </c>
      <c r="W76" s="89">
        <v>0</v>
      </c>
      <c r="X76" s="81">
        <v>1</v>
      </c>
      <c r="Y76" s="89">
        <v>0</v>
      </c>
      <c r="Z76" s="89">
        <v>0</v>
      </c>
      <c r="AA76" s="89">
        <v>0</v>
      </c>
      <c r="AB76" s="52"/>
      <c r="AC76" s="81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1"/>
      <c r="AP76" s="54"/>
      <c r="AQ76" s="54"/>
      <c r="AR76" s="55"/>
      <c r="AS76" s="76"/>
      <c r="AT76" s="76"/>
      <c r="AU76" s="76"/>
    </row>
    <row r="77" spans="1:47" ht="14.4">
      <c r="A77" s="78">
        <v>20190819</v>
      </c>
      <c r="B77" s="79">
        <v>0.375</v>
      </c>
      <c r="C77" s="80" t="s">
        <v>78</v>
      </c>
      <c r="D77" s="81" t="s">
        <v>89</v>
      </c>
      <c r="E77" s="81" t="s">
        <v>80</v>
      </c>
      <c r="F77" s="90">
        <v>0.85416666666666663</v>
      </c>
      <c r="G77" s="90">
        <v>0.25</v>
      </c>
      <c r="H77" s="78" t="s">
        <v>84</v>
      </c>
      <c r="I77" s="19">
        <f t="shared" si="1"/>
        <v>46.791666666666664</v>
      </c>
      <c r="J77" s="80" t="s">
        <v>101</v>
      </c>
      <c r="K77" s="80"/>
      <c r="L77" s="81"/>
      <c r="M77" s="81"/>
      <c r="N77" s="81" t="str">
        <f t="shared" si="2"/>
        <v>Fresh</v>
      </c>
      <c r="O77" s="81" t="s">
        <v>82</v>
      </c>
      <c r="P77" s="78">
        <v>0</v>
      </c>
      <c r="Q77" s="82">
        <v>0</v>
      </c>
      <c r="R77" s="33"/>
      <c r="S77" s="81">
        <v>0</v>
      </c>
      <c r="T77" s="89">
        <v>0</v>
      </c>
      <c r="U77" s="81">
        <v>0</v>
      </c>
      <c r="V77" s="89">
        <v>0</v>
      </c>
      <c r="W77" s="89">
        <v>0</v>
      </c>
      <c r="X77" s="89">
        <v>0</v>
      </c>
      <c r="Y77" s="89">
        <v>0</v>
      </c>
      <c r="Z77" s="81">
        <v>1</v>
      </c>
      <c r="AA77" s="89">
        <v>0</v>
      </c>
      <c r="AB77" s="52"/>
      <c r="AC77" s="81"/>
      <c r="AD77" s="83"/>
      <c r="AE77" s="83"/>
      <c r="AF77" s="83" t="s">
        <v>105</v>
      </c>
      <c r="AG77" s="83"/>
      <c r="AH77" s="83"/>
      <c r="AI77" s="83"/>
      <c r="AJ77" s="83" t="s">
        <v>105</v>
      </c>
      <c r="AK77" s="83"/>
      <c r="AL77" s="83"/>
      <c r="AM77" s="83"/>
      <c r="AN77" s="83" t="s">
        <v>105</v>
      </c>
      <c r="AO77" s="81"/>
      <c r="AP77" s="54"/>
      <c r="AQ77" s="54"/>
      <c r="AR77" s="55"/>
      <c r="AS77" s="76"/>
      <c r="AT77" s="76"/>
      <c r="AU77" s="76"/>
    </row>
    <row r="78" spans="1:47" ht="14.4">
      <c r="A78" s="78">
        <v>20190821</v>
      </c>
      <c r="B78" s="79">
        <v>0.47222222222222221</v>
      </c>
      <c r="C78" s="80" t="s">
        <v>78</v>
      </c>
      <c r="D78" s="81" t="s">
        <v>95</v>
      </c>
      <c r="E78" s="81" t="s">
        <v>80</v>
      </c>
      <c r="F78" s="90">
        <v>0.83333333333333337</v>
      </c>
      <c r="G78" s="90">
        <v>0.27083333333333331</v>
      </c>
      <c r="H78" s="78" t="s">
        <v>84</v>
      </c>
      <c r="I78" s="19">
        <f t="shared" si="1"/>
        <v>46.875</v>
      </c>
      <c r="J78" s="80" t="s">
        <v>103</v>
      </c>
      <c r="K78" s="80"/>
      <c r="L78" s="81"/>
      <c r="M78" s="81"/>
      <c r="N78" s="81" t="str">
        <f t="shared" si="2"/>
        <v>Fresh</v>
      </c>
      <c r="O78" s="81" t="s">
        <v>82</v>
      </c>
      <c r="P78" s="78">
        <v>0</v>
      </c>
      <c r="Q78" s="82">
        <v>0</v>
      </c>
      <c r="R78" s="33"/>
      <c r="S78" s="81">
        <v>0</v>
      </c>
      <c r="T78" s="89">
        <v>0</v>
      </c>
      <c r="U78" s="81">
        <v>0</v>
      </c>
      <c r="V78" s="89">
        <v>0</v>
      </c>
      <c r="W78" s="89">
        <v>0</v>
      </c>
      <c r="X78" s="81">
        <v>1</v>
      </c>
      <c r="Y78" s="81">
        <v>1</v>
      </c>
      <c r="Z78" s="81">
        <v>0</v>
      </c>
      <c r="AA78" s="89">
        <v>0</v>
      </c>
      <c r="AB78" s="52"/>
      <c r="AC78" s="81"/>
      <c r="AD78" s="83"/>
      <c r="AE78" s="83"/>
      <c r="AF78" s="83" t="s">
        <v>105</v>
      </c>
      <c r="AG78" s="83"/>
      <c r="AH78" s="83"/>
      <c r="AI78" s="83"/>
      <c r="AJ78" s="83" t="s">
        <v>105</v>
      </c>
      <c r="AK78" s="83"/>
      <c r="AL78" s="83" t="s">
        <v>105</v>
      </c>
      <c r="AM78" s="83"/>
      <c r="AN78" s="83" t="s">
        <v>105</v>
      </c>
      <c r="AO78" s="81" t="s">
        <v>105</v>
      </c>
      <c r="AP78" s="54"/>
      <c r="AQ78" s="54"/>
      <c r="AR78" s="55"/>
      <c r="AS78" s="76"/>
      <c r="AT78" s="76"/>
      <c r="AU78" s="76"/>
    </row>
    <row r="79" spans="1:47" ht="14.4">
      <c r="A79" s="78">
        <v>20190822</v>
      </c>
      <c r="B79" s="79">
        <v>0.375</v>
      </c>
      <c r="C79" s="80" t="s">
        <v>78</v>
      </c>
      <c r="D79" s="81" t="s">
        <v>88</v>
      </c>
      <c r="E79" s="81" t="s">
        <v>80</v>
      </c>
      <c r="F79" s="90">
        <v>0.83333333333333337</v>
      </c>
      <c r="G79" s="90">
        <v>0.27083333333333331</v>
      </c>
      <c r="H79" s="78" t="s">
        <v>81</v>
      </c>
      <c r="I79" s="19">
        <f t="shared" si="1"/>
        <v>23.4375</v>
      </c>
      <c r="J79" s="80" t="s">
        <v>102</v>
      </c>
      <c r="K79" s="80"/>
      <c r="L79" s="81"/>
      <c r="M79" s="81"/>
      <c r="N79" s="81" t="str">
        <f t="shared" si="2"/>
        <v>Fresh</v>
      </c>
      <c r="O79" s="81" t="s">
        <v>82</v>
      </c>
      <c r="P79" s="78">
        <v>1</v>
      </c>
      <c r="Q79" s="82">
        <v>0</v>
      </c>
      <c r="R79" s="33"/>
      <c r="S79" s="81">
        <v>0</v>
      </c>
      <c r="T79" s="89">
        <v>0</v>
      </c>
      <c r="U79" s="81">
        <v>0</v>
      </c>
      <c r="V79" s="89">
        <v>0</v>
      </c>
      <c r="W79" s="89">
        <v>0</v>
      </c>
      <c r="X79" s="89">
        <v>0</v>
      </c>
      <c r="Y79" s="89">
        <v>0</v>
      </c>
      <c r="Z79" s="89">
        <v>0</v>
      </c>
      <c r="AA79" s="89">
        <v>0</v>
      </c>
      <c r="AB79" s="52"/>
      <c r="AC79" s="81"/>
      <c r="AD79" s="83"/>
      <c r="AE79" s="83"/>
      <c r="AF79" s="83" t="s">
        <v>105</v>
      </c>
      <c r="AG79" s="83"/>
      <c r="AH79" s="83"/>
      <c r="AI79" s="83"/>
      <c r="AJ79" s="83" t="s">
        <v>105</v>
      </c>
      <c r="AK79" s="83"/>
      <c r="AL79" s="83"/>
      <c r="AM79" s="83"/>
      <c r="AN79" s="83" t="s">
        <v>105</v>
      </c>
      <c r="AO79" s="81"/>
      <c r="AP79" s="54"/>
      <c r="AQ79" s="54"/>
      <c r="AR79" s="55"/>
      <c r="AS79" s="76"/>
      <c r="AT79" s="76"/>
      <c r="AU79" s="76"/>
    </row>
    <row r="80" spans="1:47" ht="14.4">
      <c r="A80" s="78">
        <v>20190824</v>
      </c>
      <c r="B80" s="87">
        <v>0.35972222222222222</v>
      </c>
      <c r="C80" s="80" t="s">
        <v>78</v>
      </c>
      <c r="D80" s="81" t="s">
        <v>83</v>
      </c>
      <c r="E80" s="81" t="s">
        <v>80</v>
      </c>
      <c r="F80" s="90">
        <v>0.83333333333333337</v>
      </c>
      <c r="G80" s="90">
        <v>0.27083333333333331</v>
      </c>
      <c r="H80" s="78" t="s">
        <v>84</v>
      </c>
      <c r="I80" s="19">
        <f t="shared" si="1"/>
        <v>46.875</v>
      </c>
      <c r="J80" s="80" t="s">
        <v>93</v>
      </c>
      <c r="K80" s="80" t="s">
        <v>113</v>
      </c>
      <c r="L80" s="81"/>
      <c r="M80" s="81"/>
      <c r="N80" s="81" t="s">
        <v>85</v>
      </c>
      <c r="O80" s="81" t="s">
        <v>82</v>
      </c>
      <c r="P80" s="78">
        <v>2</v>
      </c>
      <c r="Q80" s="82">
        <v>0</v>
      </c>
      <c r="R80" s="33"/>
      <c r="S80" s="81">
        <v>0</v>
      </c>
      <c r="T80" s="89">
        <v>0</v>
      </c>
      <c r="U80" s="81">
        <v>0</v>
      </c>
      <c r="V80" s="89">
        <v>0</v>
      </c>
      <c r="W80" s="89">
        <v>0</v>
      </c>
      <c r="X80" s="89">
        <v>0</v>
      </c>
      <c r="Y80" s="89">
        <v>0</v>
      </c>
      <c r="Z80" s="89">
        <v>0</v>
      </c>
      <c r="AA80" s="89">
        <v>0</v>
      </c>
      <c r="AB80" s="52"/>
      <c r="AC80" s="81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1"/>
      <c r="AP80" s="54"/>
      <c r="AQ80" s="54"/>
      <c r="AR80" s="55"/>
      <c r="AS80" s="76"/>
      <c r="AT80" s="76"/>
      <c r="AU80" s="76"/>
    </row>
    <row r="81" spans="1:47" ht="14.4">
      <c r="A81" s="78">
        <v>20190826</v>
      </c>
      <c r="B81" s="79">
        <v>0.35416666666666669</v>
      </c>
      <c r="C81" s="80" t="s">
        <v>78</v>
      </c>
      <c r="D81" s="81" t="s">
        <v>94</v>
      </c>
      <c r="E81" s="81" t="s">
        <v>80</v>
      </c>
      <c r="F81" s="90">
        <v>0.83333333333333337</v>
      </c>
      <c r="G81" s="90">
        <v>0.27083333333333331</v>
      </c>
      <c r="H81" s="78" t="s">
        <v>84</v>
      </c>
      <c r="I81" s="19">
        <f t="shared" si="1"/>
        <v>46.875</v>
      </c>
      <c r="J81" s="80" t="s">
        <v>102</v>
      </c>
      <c r="K81" s="80"/>
      <c r="L81" s="81"/>
      <c r="M81" s="81"/>
      <c r="N81" s="81" t="str">
        <f>IF(D81="Volunteer","Frozen","Fresh")</f>
        <v>Fresh</v>
      </c>
      <c r="O81" s="81" t="s">
        <v>82</v>
      </c>
      <c r="P81" s="78">
        <v>0</v>
      </c>
      <c r="Q81" s="82">
        <v>0</v>
      </c>
      <c r="R81" s="33"/>
      <c r="S81" s="81">
        <v>0</v>
      </c>
      <c r="T81" s="89">
        <v>0</v>
      </c>
      <c r="U81" s="81">
        <v>0</v>
      </c>
      <c r="V81" s="89">
        <v>0</v>
      </c>
      <c r="W81" s="89">
        <v>0</v>
      </c>
      <c r="X81" s="81">
        <v>1</v>
      </c>
      <c r="Y81" s="89">
        <v>0</v>
      </c>
      <c r="Z81" s="89">
        <v>0</v>
      </c>
      <c r="AA81" s="89">
        <v>0</v>
      </c>
      <c r="AB81" s="52"/>
      <c r="AC81" s="81"/>
      <c r="AD81" s="83"/>
      <c r="AE81" s="83"/>
      <c r="AF81" s="83" t="s">
        <v>105</v>
      </c>
      <c r="AG81" s="83"/>
      <c r="AH81" s="83"/>
      <c r="AI81" s="83"/>
      <c r="AJ81" s="83" t="s">
        <v>105</v>
      </c>
      <c r="AK81" s="83"/>
      <c r="AL81" s="83"/>
      <c r="AM81" s="83"/>
      <c r="AN81" s="83"/>
      <c r="AO81" s="81"/>
      <c r="AP81" s="54"/>
      <c r="AQ81" s="54"/>
      <c r="AR81" s="55"/>
      <c r="AS81" s="76"/>
      <c r="AT81" s="76"/>
      <c r="AU81" s="76"/>
    </row>
    <row r="82" spans="1:47" ht="14.4">
      <c r="A82" s="78">
        <v>20190827</v>
      </c>
      <c r="B82" s="79">
        <v>0.25694444444444442</v>
      </c>
      <c r="C82" s="80" t="s">
        <v>78</v>
      </c>
      <c r="D82" s="81" t="s">
        <v>86</v>
      </c>
      <c r="E82" s="81" t="s">
        <v>80</v>
      </c>
      <c r="F82" s="90">
        <v>0.83333333333333337</v>
      </c>
      <c r="G82" s="90">
        <v>0.27083333333333331</v>
      </c>
      <c r="H82" s="78" t="s">
        <v>81</v>
      </c>
      <c r="I82" s="19">
        <f t="shared" si="1"/>
        <v>23.4375</v>
      </c>
      <c r="J82" s="80" t="s">
        <v>102</v>
      </c>
      <c r="K82" s="80" t="s">
        <v>113</v>
      </c>
      <c r="L82" s="81"/>
      <c r="M82" s="81"/>
      <c r="N82" s="81" t="str">
        <f>IF(D82="Volunteer","Frozen","Fresh")</f>
        <v>Fresh</v>
      </c>
      <c r="O82" s="81" t="s">
        <v>82</v>
      </c>
      <c r="P82" s="78">
        <v>1</v>
      </c>
      <c r="Q82" s="82">
        <v>0</v>
      </c>
      <c r="R82" s="33"/>
      <c r="S82" s="81">
        <v>0</v>
      </c>
      <c r="T82" s="89">
        <v>0</v>
      </c>
      <c r="U82" s="81">
        <v>0</v>
      </c>
      <c r="V82" s="89">
        <v>0</v>
      </c>
      <c r="W82" s="89">
        <v>0</v>
      </c>
      <c r="X82" s="81">
        <v>1</v>
      </c>
      <c r="Y82" s="89">
        <v>0</v>
      </c>
      <c r="Z82" s="89">
        <v>0</v>
      </c>
      <c r="AA82" s="89">
        <v>0</v>
      </c>
      <c r="AB82" s="52"/>
      <c r="AC82" s="81"/>
      <c r="AD82" s="83"/>
      <c r="AE82" s="83"/>
      <c r="AF82" s="83" t="s">
        <v>105</v>
      </c>
      <c r="AG82" s="83"/>
      <c r="AH82" s="83"/>
      <c r="AI82" s="83"/>
      <c r="AJ82" s="83" t="s">
        <v>105</v>
      </c>
      <c r="AK82" s="83"/>
      <c r="AL82" s="83"/>
      <c r="AM82" s="83"/>
      <c r="AN82" s="83" t="s">
        <v>105</v>
      </c>
      <c r="AO82" s="81"/>
      <c r="AP82" s="54"/>
      <c r="AQ82" s="54"/>
      <c r="AR82" s="55"/>
      <c r="AS82" s="76"/>
      <c r="AT82" s="76"/>
      <c r="AU82" s="76"/>
    </row>
    <row r="83" spans="1:47" ht="14.4">
      <c r="A83" s="78">
        <v>20190829</v>
      </c>
      <c r="B83" s="79">
        <v>0.50347222222222221</v>
      </c>
      <c r="C83" s="80" t="s">
        <v>78</v>
      </c>
      <c r="D83" s="81" t="s">
        <v>95</v>
      </c>
      <c r="E83" s="81" t="s">
        <v>80</v>
      </c>
      <c r="F83" s="90">
        <v>0.83333333333333337</v>
      </c>
      <c r="G83" s="90">
        <v>0.27083333333333331</v>
      </c>
      <c r="H83" s="78" t="s">
        <v>84</v>
      </c>
      <c r="I83" s="19">
        <f t="shared" si="1"/>
        <v>46.875</v>
      </c>
      <c r="J83" s="80" t="s">
        <v>102</v>
      </c>
      <c r="K83" s="80"/>
      <c r="L83" s="81"/>
      <c r="M83" s="81"/>
      <c r="N83" s="81" t="str">
        <f>IF(D83="Volunteer","Frozen","Fresh")</f>
        <v>Fresh</v>
      </c>
      <c r="O83" s="81" t="s">
        <v>82</v>
      </c>
      <c r="P83" s="78">
        <v>0</v>
      </c>
      <c r="Q83" s="82">
        <v>0</v>
      </c>
      <c r="R83" s="33"/>
      <c r="S83" s="81">
        <v>0</v>
      </c>
      <c r="T83" s="89">
        <v>0</v>
      </c>
      <c r="U83" s="81">
        <v>0</v>
      </c>
      <c r="V83" s="89">
        <v>0</v>
      </c>
      <c r="W83" s="89">
        <v>0</v>
      </c>
      <c r="X83" s="81">
        <v>2</v>
      </c>
      <c r="Y83" s="89">
        <v>0</v>
      </c>
      <c r="Z83" s="89">
        <v>0</v>
      </c>
      <c r="AA83" s="89">
        <v>0</v>
      </c>
      <c r="AB83" s="52"/>
      <c r="AC83" s="81"/>
      <c r="AD83" s="83"/>
      <c r="AE83" s="83"/>
      <c r="AF83" s="83" t="s">
        <v>105</v>
      </c>
      <c r="AG83" s="83"/>
      <c r="AH83" s="83"/>
      <c r="AI83" s="83"/>
      <c r="AJ83" s="83"/>
      <c r="AK83" s="83"/>
      <c r="AL83" s="83" t="s">
        <v>105</v>
      </c>
      <c r="AM83" s="83"/>
      <c r="AN83" s="83" t="s">
        <v>105</v>
      </c>
      <c r="AO83" s="81" t="s">
        <v>105</v>
      </c>
      <c r="AP83" s="54"/>
      <c r="AQ83" s="54"/>
      <c r="AR83" s="55"/>
      <c r="AS83" s="76"/>
      <c r="AT83" s="76"/>
      <c r="AU83" s="76"/>
    </row>
    <row r="84" spans="1:47" ht="14.4">
      <c r="A84" s="78">
        <v>20190831</v>
      </c>
      <c r="B84" s="87">
        <v>0.37847222222222227</v>
      </c>
      <c r="C84" s="80" t="s">
        <v>78</v>
      </c>
      <c r="D84" s="81" t="s">
        <v>83</v>
      </c>
      <c r="E84" s="81" t="s">
        <v>80</v>
      </c>
      <c r="F84" s="90">
        <v>0.83333333333333337</v>
      </c>
      <c r="G84" s="90">
        <v>0.27083333333333331</v>
      </c>
      <c r="H84" s="78" t="s">
        <v>84</v>
      </c>
      <c r="I84" s="19">
        <f t="shared" si="1"/>
        <v>46.875</v>
      </c>
      <c r="J84" s="80" t="s">
        <v>93</v>
      </c>
      <c r="K84" s="80"/>
      <c r="L84" s="81"/>
      <c r="M84" s="81"/>
      <c r="N84" s="81" t="s">
        <v>85</v>
      </c>
      <c r="O84" s="81" t="s">
        <v>82</v>
      </c>
      <c r="P84" s="78">
        <v>0</v>
      </c>
      <c r="Q84" s="82">
        <v>0</v>
      </c>
      <c r="R84" s="33"/>
      <c r="S84" s="81">
        <v>0</v>
      </c>
      <c r="T84" s="89">
        <v>0</v>
      </c>
      <c r="U84" s="81">
        <v>0</v>
      </c>
      <c r="V84" s="89">
        <v>0</v>
      </c>
      <c r="W84" s="89">
        <v>0</v>
      </c>
      <c r="X84" s="81">
        <v>1</v>
      </c>
      <c r="Y84" s="89">
        <v>0</v>
      </c>
      <c r="Z84" s="89">
        <v>0</v>
      </c>
      <c r="AA84" s="89">
        <v>0</v>
      </c>
      <c r="AB84" s="52"/>
      <c r="AC84" s="81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1"/>
      <c r="AP84" s="54"/>
      <c r="AQ84" s="54"/>
      <c r="AR84" s="55"/>
      <c r="AS84" s="76"/>
      <c r="AT84" s="76"/>
      <c r="AU84" s="76"/>
    </row>
    <row r="85" spans="1:47" ht="14.4">
      <c r="A85" s="78">
        <v>20190903</v>
      </c>
      <c r="B85" s="79">
        <v>0.33333333333333331</v>
      </c>
      <c r="C85" s="80" t="s">
        <v>78</v>
      </c>
      <c r="D85" s="81" t="s">
        <v>88</v>
      </c>
      <c r="E85" s="81" t="s">
        <v>80</v>
      </c>
      <c r="F85" s="90">
        <v>0.83333333333333337</v>
      </c>
      <c r="G85" s="90">
        <v>0.27083333333333331</v>
      </c>
      <c r="H85" s="78" t="s">
        <v>84</v>
      </c>
      <c r="I85" s="19">
        <f t="shared" si="1"/>
        <v>46.875</v>
      </c>
      <c r="J85" s="80" t="s">
        <v>102</v>
      </c>
      <c r="K85" s="80" t="s">
        <v>113</v>
      </c>
      <c r="L85" s="81"/>
      <c r="M85" s="81"/>
      <c r="N85" s="81" t="str">
        <f>IF(D85="Volunteer","Frozen","Fresh")</f>
        <v>Fresh</v>
      </c>
      <c r="O85" s="81" t="s">
        <v>82</v>
      </c>
      <c r="P85" s="78">
        <v>0</v>
      </c>
      <c r="Q85" s="82">
        <v>0</v>
      </c>
      <c r="R85" s="33"/>
      <c r="S85" s="81">
        <v>0</v>
      </c>
      <c r="T85" s="89">
        <v>0</v>
      </c>
      <c r="U85" s="81">
        <v>0</v>
      </c>
      <c r="V85" s="89">
        <v>0</v>
      </c>
      <c r="W85" s="89">
        <v>0</v>
      </c>
      <c r="X85" s="89">
        <v>0</v>
      </c>
      <c r="Y85" s="89">
        <v>0</v>
      </c>
      <c r="Z85" s="89">
        <v>0</v>
      </c>
      <c r="AA85" s="89">
        <v>0</v>
      </c>
      <c r="AB85" s="52"/>
      <c r="AC85" s="81"/>
      <c r="AD85" s="83"/>
      <c r="AE85" s="83"/>
      <c r="AF85" s="83" t="s">
        <v>105</v>
      </c>
      <c r="AG85" s="83"/>
      <c r="AH85" s="83"/>
      <c r="AI85" s="83"/>
      <c r="AJ85" s="83"/>
      <c r="AK85" s="83"/>
      <c r="AL85" s="83"/>
      <c r="AM85" s="83"/>
      <c r="AN85" s="83"/>
      <c r="AO85" s="81" t="s">
        <v>105</v>
      </c>
      <c r="AP85" s="54"/>
      <c r="AQ85" s="54"/>
      <c r="AR85" s="55"/>
      <c r="AS85" s="76"/>
      <c r="AT85" s="76"/>
      <c r="AU85" s="76"/>
    </row>
    <row r="86" spans="1:47" ht="14.4">
      <c r="A86" s="78">
        <v>20190905</v>
      </c>
      <c r="B86" s="79">
        <v>0.375</v>
      </c>
      <c r="C86" s="80" t="s">
        <v>78</v>
      </c>
      <c r="D86" s="81" t="s">
        <v>88</v>
      </c>
      <c r="E86" s="81" t="s">
        <v>80</v>
      </c>
      <c r="F86" s="90">
        <v>0.83333333333333337</v>
      </c>
      <c r="G86" s="90">
        <v>0.27083333333333331</v>
      </c>
      <c r="H86" s="78" t="s">
        <v>84</v>
      </c>
      <c r="I86" s="19">
        <f t="shared" si="1"/>
        <v>46.875</v>
      </c>
      <c r="J86" s="80" t="s">
        <v>102</v>
      </c>
      <c r="K86" s="80" t="s">
        <v>113</v>
      </c>
      <c r="L86" s="81"/>
      <c r="M86" s="81"/>
      <c r="N86" s="81" t="str">
        <f>IF(D86="Volunteer","Frozen","Fresh")</f>
        <v>Fresh</v>
      </c>
      <c r="O86" s="81" t="s">
        <v>82</v>
      </c>
      <c r="P86" s="78">
        <v>0</v>
      </c>
      <c r="Q86" s="82">
        <v>0</v>
      </c>
      <c r="R86" s="33"/>
      <c r="S86" s="81">
        <v>0</v>
      </c>
      <c r="T86" s="89">
        <v>0</v>
      </c>
      <c r="U86" s="81">
        <v>0</v>
      </c>
      <c r="V86" s="89">
        <v>0</v>
      </c>
      <c r="W86" s="89">
        <v>0</v>
      </c>
      <c r="X86" s="89">
        <v>0</v>
      </c>
      <c r="Y86" s="89">
        <v>0</v>
      </c>
      <c r="Z86" s="89">
        <v>0</v>
      </c>
      <c r="AA86" s="89">
        <v>0</v>
      </c>
      <c r="AB86" s="52"/>
      <c r="AC86" s="81"/>
      <c r="AD86" s="83"/>
      <c r="AE86" s="83"/>
      <c r="AF86" s="83" t="s">
        <v>105</v>
      </c>
      <c r="AG86" s="83"/>
      <c r="AH86" s="83"/>
      <c r="AI86" s="83"/>
      <c r="AJ86" s="83"/>
      <c r="AK86" s="83" t="s">
        <v>105</v>
      </c>
      <c r="AL86" s="83"/>
      <c r="AM86" s="83"/>
      <c r="AN86" s="83"/>
      <c r="AO86" s="81" t="s">
        <v>105</v>
      </c>
      <c r="AP86" s="54"/>
      <c r="AQ86" s="54"/>
      <c r="AR86" s="55"/>
      <c r="AS86" s="76"/>
      <c r="AT86" s="76"/>
      <c r="AU86" s="76"/>
    </row>
    <row r="87" spans="1:47" ht="14.4">
      <c r="A87" s="78">
        <v>20190907</v>
      </c>
      <c r="B87" s="87">
        <v>0.43958333333333338</v>
      </c>
      <c r="C87" s="80" t="s">
        <v>78</v>
      </c>
      <c r="D87" s="81" t="s">
        <v>83</v>
      </c>
      <c r="E87" s="81" t="s">
        <v>80</v>
      </c>
      <c r="F87" s="90">
        <v>0.83333333333333337</v>
      </c>
      <c r="G87" s="90">
        <v>0.27083333333333331</v>
      </c>
      <c r="H87" s="78" t="s">
        <v>84</v>
      </c>
      <c r="I87" s="19">
        <f t="shared" si="1"/>
        <v>46.875</v>
      </c>
      <c r="J87" s="80" t="s">
        <v>93</v>
      </c>
      <c r="K87" s="80"/>
      <c r="L87" s="81"/>
      <c r="M87" s="81"/>
      <c r="N87" s="81" t="s">
        <v>85</v>
      </c>
      <c r="O87" s="81" t="s">
        <v>82</v>
      </c>
      <c r="P87" s="78">
        <v>0</v>
      </c>
      <c r="Q87" s="82">
        <v>0</v>
      </c>
      <c r="R87" s="33"/>
      <c r="S87" s="81">
        <v>0</v>
      </c>
      <c r="T87" s="89">
        <v>0</v>
      </c>
      <c r="U87" s="81">
        <v>0</v>
      </c>
      <c r="V87" s="89">
        <v>0</v>
      </c>
      <c r="W87" s="89">
        <v>0</v>
      </c>
      <c r="X87" s="89">
        <v>0</v>
      </c>
      <c r="Y87" s="89">
        <v>0</v>
      </c>
      <c r="Z87" s="89">
        <v>0</v>
      </c>
      <c r="AA87" s="89">
        <v>0</v>
      </c>
      <c r="AB87" s="52"/>
      <c r="AC87" s="81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1"/>
      <c r="AP87" s="54"/>
      <c r="AQ87" s="54"/>
      <c r="AR87" s="55"/>
      <c r="AS87" s="76"/>
      <c r="AT87" s="76"/>
      <c r="AU87" s="76"/>
    </row>
    <row r="88" spans="1:47" ht="14.4">
      <c r="A88" s="78">
        <v>20190909</v>
      </c>
      <c r="B88" s="79">
        <v>0.33333333333333331</v>
      </c>
      <c r="C88" s="80" t="s">
        <v>78</v>
      </c>
      <c r="D88" s="81" t="s">
        <v>86</v>
      </c>
      <c r="E88" s="81" t="s">
        <v>80</v>
      </c>
      <c r="F88" s="90">
        <v>0.83333333333333337</v>
      </c>
      <c r="G88" s="90">
        <v>0.27083333333333331</v>
      </c>
      <c r="H88" s="78" t="s">
        <v>84</v>
      </c>
      <c r="I88" s="19">
        <f t="shared" si="1"/>
        <v>46.875</v>
      </c>
      <c r="J88" s="80" t="s">
        <v>101</v>
      </c>
      <c r="K88" s="80" t="s">
        <v>113</v>
      </c>
      <c r="L88" s="81"/>
      <c r="M88" s="81"/>
      <c r="N88" s="81" t="str">
        <f t="shared" ref="N88:N93" si="3">IF(D88="Volunteer","Frozen","Fresh")</f>
        <v>Fresh</v>
      </c>
      <c r="O88" s="81" t="s">
        <v>82</v>
      </c>
      <c r="P88" s="78">
        <v>0</v>
      </c>
      <c r="Q88" s="82">
        <v>0</v>
      </c>
      <c r="R88" s="33"/>
      <c r="S88" s="81">
        <v>0</v>
      </c>
      <c r="T88" s="89">
        <v>0</v>
      </c>
      <c r="U88" s="81">
        <v>0</v>
      </c>
      <c r="V88" s="89">
        <v>0</v>
      </c>
      <c r="W88" s="89">
        <v>0</v>
      </c>
      <c r="X88" s="81">
        <v>1</v>
      </c>
      <c r="Y88" s="89">
        <v>0</v>
      </c>
      <c r="Z88" s="89">
        <v>0</v>
      </c>
      <c r="AA88" s="89">
        <v>0</v>
      </c>
      <c r="AB88" s="52"/>
      <c r="AC88" s="81"/>
      <c r="AD88" s="83"/>
      <c r="AE88" s="83"/>
      <c r="AF88" s="83" t="s">
        <v>105</v>
      </c>
      <c r="AG88" s="83"/>
      <c r="AH88" s="83"/>
      <c r="AI88" s="83"/>
      <c r="AJ88" s="83"/>
      <c r="AK88" s="83"/>
      <c r="AL88" s="83"/>
      <c r="AM88" s="83"/>
      <c r="AN88" s="83" t="s">
        <v>105</v>
      </c>
      <c r="AO88" s="81"/>
      <c r="AP88" s="54"/>
      <c r="AQ88" s="54"/>
      <c r="AR88" s="55"/>
      <c r="AS88" s="76"/>
      <c r="AT88" s="76"/>
      <c r="AU88" s="76"/>
    </row>
    <row r="89" spans="1:47" ht="14.4">
      <c r="A89" s="78">
        <v>20190911</v>
      </c>
      <c r="B89" s="79">
        <v>0.375</v>
      </c>
      <c r="C89" s="80" t="s">
        <v>78</v>
      </c>
      <c r="D89" s="81" t="s">
        <v>89</v>
      </c>
      <c r="E89" s="81" t="s">
        <v>80</v>
      </c>
      <c r="F89" s="90">
        <v>0.83333333333333337</v>
      </c>
      <c r="G89" s="90">
        <v>0.27083333333333331</v>
      </c>
      <c r="H89" s="78" t="s">
        <v>84</v>
      </c>
      <c r="I89" s="19">
        <f>(24-F89+G89)*H89</f>
        <v>46.875</v>
      </c>
      <c r="J89" s="80" t="s">
        <v>101</v>
      </c>
      <c r="K89" s="80"/>
      <c r="L89" s="81"/>
      <c r="M89" s="81"/>
      <c r="N89" s="81" t="str">
        <f t="shared" si="3"/>
        <v>Fresh</v>
      </c>
      <c r="O89" s="81" t="s">
        <v>82</v>
      </c>
      <c r="P89" s="78">
        <v>0</v>
      </c>
      <c r="Q89" s="82">
        <v>0</v>
      </c>
      <c r="R89" s="33"/>
      <c r="S89" s="81">
        <v>0</v>
      </c>
      <c r="T89" s="89">
        <v>0</v>
      </c>
      <c r="U89" s="81">
        <v>0</v>
      </c>
      <c r="V89" s="89">
        <v>0</v>
      </c>
      <c r="W89" s="89">
        <v>0</v>
      </c>
      <c r="X89" s="89">
        <v>0</v>
      </c>
      <c r="Y89" s="89">
        <v>0</v>
      </c>
      <c r="Z89" s="89">
        <v>0</v>
      </c>
      <c r="AA89" s="89">
        <v>0</v>
      </c>
      <c r="AB89" s="52"/>
      <c r="AC89" s="81"/>
      <c r="AD89" s="83"/>
      <c r="AE89" s="83"/>
      <c r="AF89" s="83" t="s">
        <v>105</v>
      </c>
      <c r="AG89" s="83"/>
      <c r="AH89" s="83"/>
      <c r="AI89" s="83"/>
      <c r="AJ89" s="83" t="s">
        <v>105</v>
      </c>
      <c r="AK89" s="83"/>
      <c r="AL89" s="83"/>
      <c r="AM89" s="83"/>
      <c r="AN89" s="83"/>
      <c r="AO89" s="81"/>
      <c r="AP89" s="54"/>
      <c r="AQ89" s="54"/>
      <c r="AR89" s="55"/>
      <c r="AS89" s="76"/>
      <c r="AT89" s="76"/>
      <c r="AU89" s="76"/>
    </row>
    <row r="90" spans="1:47" ht="14.4">
      <c r="A90" s="78">
        <v>20190318</v>
      </c>
      <c r="B90" s="79">
        <v>0.41875000000000001</v>
      </c>
      <c r="C90" s="80" t="s">
        <v>18</v>
      </c>
      <c r="D90" s="81" t="s">
        <v>86</v>
      </c>
      <c r="E90" s="81" t="s">
        <v>80</v>
      </c>
      <c r="F90" s="90">
        <v>0.79166666666666663</v>
      </c>
      <c r="G90" s="90">
        <v>0.3125</v>
      </c>
      <c r="H90" s="93">
        <v>2</v>
      </c>
      <c r="I90" s="95" t="s">
        <v>119</v>
      </c>
      <c r="J90" s="80" t="s">
        <v>102</v>
      </c>
      <c r="K90" s="80"/>
      <c r="L90" s="81"/>
      <c r="M90" s="81"/>
      <c r="N90" s="81" t="str">
        <f t="shared" si="3"/>
        <v>Fresh</v>
      </c>
      <c r="O90" s="81" t="s">
        <v>82</v>
      </c>
      <c r="P90" s="78">
        <v>0</v>
      </c>
      <c r="Q90" s="82">
        <v>0</v>
      </c>
      <c r="R90" s="33"/>
      <c r="S90" s="81">
        <v>0</v>
      </c>
      <c r="T90" s="89">
        <v>0</v>
      </c>
      <c r="U90" s="81">
        <v>0</v>
      </c>
      <c r="V90" s="89">
        <v>0</v>
      </c>
      <c r="W90" s="89">
        <v>0</v>
      </c>
      <c r="X90" s="89">
        <v>0</v>
      </c>
      <c r="Y90" s="89">
        <v>0</v>
      </c>
      <c r="Z90" s="89">
        <v>0</v>
      </c>
      <c r="AA90" s="89">
        <v>0</v>
      </c>
      <c r="AB90" s="52"/>
      <c r="AC90" s="81"/>
      <c r="AD90" s="83"/>
      <c r="AE90" s="83"/>
      <c r="AF90" s="83"/>
      <c r="AG90" s="83"/>
      <c r="AH90" s="83"/>
      <c r="AI90" s="83"/>
      <c r="AJ90" s="83"/>
      <c r="AK90" s="83"/>
      <c r="AL90" s="83" t="s">
        <v>105</v>
      </c>
      <c r="AM90" s="83"/>
      <c r="AN90" s="83" t="s">
        <v>105</v>
      </c>
      <c r="AO90" s="81" t="s">
        <v>105</v>
      </c>
      <c r="AP90" s="54"/>
      <c r="AQ90" s="54"/>
      <c r="AR90" s="55"/>
      <c r="AS90" s="76"/>
      <c r="AT90" s="76"/>
      <c r="AU90" s="76"/>
    </row>
    <row r="91" spans="1:47" ht="14.4">
      <c r="A91" s="78">
        <v>20190409</v>
      </c>
      <c r="B91" s="79">
        <v>0.55277777777777781</v>
      </c>
      <c r="C91" s="80" t="s">
        <v>18</v>
      </c>
      <c r="D91" s="81" t="s">
        <v>79</v>
      </c>
      <c r="E91" s="81" t="s">
        <v>80</v>
      </c>
      <c r="F91" s="90">
        <v>0.83333333333333337</v>
      </c>
      <c r="G91" s="90">
        <v>0.27083333333333331</v>
      </c>
      <c r="H91" s="78" t="s">
        <v>81</v>
      </c>
      <c r="I91" s="19">
        <f t="shared" ref="I91" si="4">(24-F91+G91)*H91</f>
        <v>23.4375</v>
      </c>
      <c r="J91" s="80" t="s">
        <v>102</v>
      </c>
      <c r="K91" s="80" t="s">
        <v>113</v>
      </c>
      <c r="L91" s="81"/>
      <c r="M91" s="81"/>
      <c r="N91" s="81" t="str">
        <f t="shared" si="3"/>
        <v>Fresh</v>
      </c>
      <c r="O91" s="81" t="s">
        <v>82</v>
      </c>
      <c r="P91" s="78">
        <v>0</v>
      </c>
      <c r="Q91" s="82">
        <v>0</v>
      </c>
      <c r="R91" s="33"/>
      <c r="S91" s="81">
        <v>0</v>
      </c>
      <c r="T91" s="89">
        <v>0</v>
      </c>
      <c r="U91" s="81">
        <v>0</v>
      </c>
      <c r="V91" s="81">
        <v>77</v>
      </c>
      <c r="W91" s="89">
        <v>0</v>
      </c>
      <c r="X91" s="89">
        <v>0</v>
      </c>
      <c r="Y91" s="89">
        <v>0</v>
      </c>
      <c r="Z91" s="89">
        <v>0</v>
      </c>
      <c r="AA91" s="89">
        <v>0</v>
      </c>
      <c r="AB91" s="52"/>
      <c r="AC91" s="81"/>
      <c r="AD91" s="83"/>
      <c r="AE91" s="83"/>
      <c r="AF91" s="83"/>
      <c r="AG91" s="83"/>
      <c r="AH91" s="83"/>
      <c r="AI91" s="83"/>
      <c r="AJ91" s="83" t="s">
        <v>105</v>
      </c>
      <c r="AK91" s="83"/>
      <c r="AL91" s="83"/>
      <c r="AM91" s="83"/>
      <c r="AN91" s="83" t="s">
        <v>105</v>
      </c>
      <c r="AO91" s="81" t="s">
        <v>105</v>
      </c>
      <c r="AP91" s="54"/>
      <c r="AQ91" s="54"/>
      <c r="AR91" s="55"/>
      <c r="AS91" s="76"/>
      <c r="AT91" s="76"/>
      <c r="AU91" s="76"/>
    </row>
    <row r="92" spans="1:47" ht="14.4">
      <c r="A92" s="78">
        <v>20190411</v>
      </c>
      <c r="B92" s="79">
        <v>0.51041666666666663</v>
      </c>
      <c r="C92" s="80" t="s">
        <v>18</v>
      </c>
      <c r="D92" s="81" t="s">
        <v>79</v>
      </c>
      <c r="E92" s="81" t="s">
        <v>80</v>
      </c>
      <c r="F92" s="90">
        <v>0.83333333333333337</v>
      </c>
      <c r="G92" s="90">
        <v>0.27083333333333331</v>
      </c>
      <c r="H92" s="78" t="s">
        <v>84</v>
      </c>
      <c r="I92" s="19">
        <f t="shared" si="1"/>
        <v>46.875</v>
      </c>
      <c r="J92" s="80" t="s">
        <v>103</v>
      </c>
      <c r="K92" s="80" t="s">
        <v>113</v>
      </c>
      <c r="L92" s="81"/>
      <c r="M92" s="81"/>
      <c r="N92" s="81" t="str">
        <f t="shared" si="3"/>
        <v>Fresh</v>
      </c>
      <c r="O92" s="81" t="s">
        <v>82</v>
      </c>
      <c r="P92" s="78">
        <v>0</v>
      </c>
      <c r="Q92" s="82">
        <v>0</v>
      </c>
      <c r="R92" s="33"/>
      <c r="S92" s="81">
        <v>0</v>
      </c>
      <c r="T92" s="89">
        <v>0</v>
      </c>
      <c r="U92" s="81">
        <v>0</v>
      </c>
      <c r="V92" s="81">
        <v>12</v>
      </c>
      <c r="W92" s="89">
        <v>0</v>
      </c>
      <c r="X92" s="89">
        <v>0</v>
      </c>
      <c r="Y92" s="89">
        <v>0</v>
      </c>
      <c r="Z92" s="89">
        <v>0</v>
      </c>
      <c r="AA92" s="89">
        <v>0</v>
      </c>
      <c r="AB92" s="52"/>
      <c r="AC92" s="81"/>
      <c r="AD92" s="83"/>
      <c r="AE92" s="83"/>
      <c r="AF92" s="83"/>
      <c r="AG92" s="83"/>
      <c r="AH92" s="83"/>
      <c r="AI92" s="83"/>
      <c r="AJ92" s="83" t="s">
        <v>105</v>
      </c>
      <c r="AK92" s="83"/>
      <c r="AL92" s="83"/>
      <c r="AM92" s="83"/>
      <c r="AN92" s="83" t="s">
        <v>105</v>
      </c>
      <c r="AO92" s="81" t="s">
        <v>106</v>
      </c>
      <c r="AP92" s="54"/>
      <c r="AQ92" s="54"/>
      <c r="AR92" s="55"/>
      <c r="AS92" s="76"/>
      <c r="AT92" s="76"/>
      <c r="AU92" s="76"/>
    </row>
    <row r="93" spans="1:47" ht="14.4">
      <c r="A93" s="78">
        <v>20190413</v>
      </c>
      <c r="B93" s="79">
        <v>0.5756944444444444</v>
      </c>
      <c r="C93" s="80" t="s">
        <v>18</v>
      </c>
      <c r="D93" s="81" t="s">
        <v>79</v>
      </c>
      <c r="E93" s="81" t="s">
        <v>80</v>
      </c>
      <c r="F93" s="90">
        <v>0.83333333333333337</v>
      </c>
      <c r="G93" s="90">
        <v>0.27083333333333331</v>
      </c>
      <c r="H93" s="78" t="s">
        <v>84</v>
      </c>
      <c r="I93" s="19">
        <f t="shared" si="1"/>
        <v>46.875</v>
      </c>
      <c r="J93" s="80" t="s">
        <v>103</v>
      </c>
      <c r="K93" s="80" t="s">
        <v>113</v>
      </c>
      <c r="L93" s="81"/>
      <c r="M93" s="81"/>
      <c r="N93" s="81" t="str">
        <f t="shared" si="3"/>
        <v>Fresh</v>
      </c>
      <c r="O93" s="81" t="s">
        <v>82</v>
      </c>
      <c r="P93" s="78">
        <v>0</v>
      </c>
      <c r="Q93" s="82">
        <v>0</v>
      </c>
      <c r="R93" s="33"/>
      <c r="S93" s="81">
        <v>0</v>
      </c>
      <c r="T93" s="89">
        <v>0</v>
      </c>
      <c r="U93" s="81">
        <v>0</v>
      </c>
      <c r="V93" s="81">
        <v>6</v>
      </c>
      <c r="W93" s="89">
        <v>0</v>
      </c>
      <c r="X93" s="89">
        <v>0</v>
      </c>
      <c r="Y93" s="89">
        <v>0</v>
      </c>
      <c r="Z93" s="89">
        <v>0</v>
      </c>
      <c r="AA93" s="89">
        <v>0</v>
      </c>
      <c r="AB93" s="52"/>
      <c r="AC93" s="81"/>
      <c r="AD93" s="83"/>
      <c r="AE93" s="83"/>
      <c r="AF93" s="83" t="s">
        <v>105</v>
      </c>
      <c r="AG93" s="83"/>
      <c r="AH93" s="83"/>
      <c r="AI93" s="83"/>
      <c r="AJ93" s="83" t="s">
        <v>105</v>
      </c>
      <c r="AK93" s="83"/>
      <c r="AL93" s="83"/>
      <c r="AM93" s="83"/>
      <c r="AN93" s="83" t="s">
        <v>105</v>
      </c>
      <c r="AO93" s="81" t="s">
        <v>105</v>
      </c>
      <c r="AP93" s="54"/>
      <c r="AQ93" s="54"/>
      <c r="AR93" s="55"/>
      <c r="AS93" s="76"/>
      <c r="AT93" s="76"/>
      <c r="AU93" s="76"/>
    </row>
    <row r="94" spans="1:47" ht="14.4">
      <c r="A94" s="78">
        <v>20190415</v>
      </c>
      <c r="B94" s="79">
        <v>0.52083333333333337</v>
      </c>
      <c r="C94" s="80" t="s">
        <v>18</v>
      </c>
      <c r="D94" s="81" t="s">
        <v>79</v>
      </c>
      <c r="E94" s="81" t="s">
        <v>82</v>
      </c>
      <c r="F94" s="90">
        <v>0.83333333333333337</v>
      </c>
      <c r="G94" s="90">
        <v>0.27083333333333331</v>
      </c>
      <c r="H94" s="78">
        <v>0</v>
      </c>
      <c r="I94" s="19">
        <f t="shared" si="1"/>
        <v>0</v>
      </c>
      <c r="J94" s="80" t="s">
        <v>102</v>
      </c>
      <c r="K94" s="80" t="s">
        <v>115</v>
      </c>
      <c r="L94" s="81" t="s">
        <v>108</v>
      </c>
      <c r="M94" s="81"/>
      <c r="N94" s="81"/>
      <c r="O94" s="81"/>
      <c r="P94" s="78"/>
      <c r="Q94" s="82"/>
      <c r="R94" s="33"/>
      <c r="S94" s="81">
        <v>0</v>
      </c>
      <c r="T94" s="89">
        <v>0</v>
      </c>
      <c r="U94" s="81">
        <v>0</v>
      </c>
      <c r="V94" s="89">
        <v>0</v>
      </c>
      <c r="W94" s="89">
        <v>0</v>
      </c>
      <c r="X94" s="89">
        <v>0</v>
      </c>
      <c r="Y94" s="89">
        <v>0</v>
      </c>
      <c r="Z94" s="89">
        <v>0</v>
      </c>
      <c r="AA94" s="89">
        <v>0</v>
      </c>
      <c r="AB94" s="52"/>
      <c r="AC94" s="81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1"/>
      <c r="AP94" s="54"/>
      <c r="AQ94" s="54"/>
      <c r="AR94" s="86"/>
      <c r="AS94" s="76"/>
      <c r="AT94" s="76"/>
      <c r="AU94" s="76"/>
    </row>
    <row r="95" spans="1:47" ht="14.4">
      <c r="A95" s="78">
        <v>20190418</v>
      </c>
      <c r="B95" s="79">
        <v>0.41666666666666669</v>
      </c>
      <c r="C95" s="80" t="s">
        <v>18</v>
      </c>
      <c r="D95" s="81" t="s">
        <v>86</v>
      </c>
      <c r="E95" s="81" t="s">
        <v>80</v>
      </c>
      <c r="F95" s="90">
        <v>0.83333333333333337</v>
      </c>
      <c r="G95" s="90">
        <v>0.25</v>
      </c>
      <c r="H95" s="78" t="s">
        <v>84</v>
      </c>
      <c r="I95" s="19">
        <f t="shared" si="1"/>
        <v>46.833333333333336</v>
      </c>
      <c r="J95" s="80" t="s">
        <v>104</v>
      </c>
      <c r="K95" s="80" t="s">
        <v>113</v>
      </c>
      <c r="L95" s="81"/>
      <c r="M95" s="81"/>
      <c r="N95" s="81" t="str">
        <f>IF(D95="Volunteer","Frozen","Fresh")</f>
        <v>Fresh</v>
      </c>
      <c r="O95" s="81" t="s">
        <v>82</v>
      </c>
      <c r="P95" s="78">
        <v>3</v>
      </c>
      <c r="Q95" s="78">
        <v>1</v>
      </c>
      <c r="R95" s="33"/>
      <c r="S95" s="81">
        <v>0</v>
      </c>
      <c r="T95" s="89">
        <v>0</v>
      </c>
      <c r="U95" s="81">
        <v>0</v>
      </c>
      <c r="V95" s="81">
        <v>73</v>
      </c>
      <c r="W95" s="89">
        <v>0</v>
      </c>
      <c r="X95" s="89">
        <v>0</v>
      </c>
      <c r="Y95" s="89">
        <v>0</v>
      </c>
      <c r="Z95" s="89">
        <v>0</v>
      </c>
      <c r="AA95" s="89">
        <v>0</v>
      </c>
      <c r="AB95" s="52"/>
      <c r="AC95" s="81"/>
      <c r="AD95" s="83" t="s">
        <v>105</v>
      </c>
      <c r="AE95" s="83"/>
      <c r="AF95" s="83" t="s">
        <v>105</v>
      </c>
      <c r="AG95" s="83" t="s">
        <v>105</v>
      </c>
      <c r="AH95" s="83" t="s">
        <v>105</v>
      </c>
      <c r="AI95" s="83"/>
      <c r="AJ95" s="83" t="s">
        <v>105</v>
      </c>
      <c r="AK95" s="83" t="s">
        <v>105</v>
      </c>
      <c r="AL95" s="83" t="s">
        <v>105</v>
      </c>
      <c r="AM95" s="83"/>
      <c r="AN95" s="83" t="s">
        <v>105</v>
      </c>
      <c r="AO95" s="81" t="s">
        <v>105</v>
      </c>
      <c r="AP95" s="54"/>
      <c r="AQ95" s="54"/>
      <c r="AR95" s="55"/>
      <c r="AS95" s="76"/>
      <c r="AT95" s="76"/>
      <c r="AU95" s="76"/>
    </row>
    <row r="96" spans="1:47" ht="14.4">
      <c r="A96" s="78">
        <v>20190420</v>
      </c>
      <c r="B96" s="87">
        <v>0.34027777777777773</v>
      </c>
      <c r="C96" s="80" t="s">
        <v>18</v>
      </c>
      <c r="D96" s="81" t="s">
        <v>83</v>
      </c>
      <c r="E96" s="81" t="s">
        <v>80</v>
      </c>
      <c r="F96" s="90">
        <v>0.83333333333333337</v>
      </c>
      <c r="G96" s="90">
        <v>0.25</v>
      </c>
      <c r="H96" s="78" t="s">
        <v>84</v>
      </c>
      <c r="I96" s="19">
        <f t="shared" si="1"/>
        <v>46.833333333333336</v>
      </c>
      <c r="J96" s="80" t="s">
        <v>102</v>
      </c>
      <c r="K96" s="80" t="s">
        <v>113</v>
      </c>
      <c r="L96" s="81"/>
      <c r="M96" s="81"/>
      <c r="N96" s="81" t="s">
        <v>85</v>
      </c>
      <c r="O96" s="81" t="s">
        <v>82</v>
      </c>
      <c r="P96" s="78">
        <v>8</v>
      </c>
      <c r="Q96" s="78">
        <v>1</v>
      </c>
      <c r="R96" s="33"/>
      <c r="S96" s="81">
        <v>0</v>
      </c>
      <c r="T96" s="89">
        <v>0</v>
      </c>
      <c r="U96" s="81">
        <v>0</v>
      </c>
      <c r="V96" s="81">
        <v>6</v>
      </c>
      <c r="W96" s="89">
        <v>0</v>
      </c>
      <c r="X96" s="89">
        <v>0</v>
      </c>
      <c r="Y96" s="89">
        <v>0</v>
      </c>
      <c r="Z96" s="89">
        <v>0</v>
      </c>
      <c r="AA96" s="89">
        <v>0</v>
      </c>
      <c r="AB96" s="52"/>
      <c r="AC96" s="81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1"/>
      <c r="AP96" s="54"/>
      <c r="AQ96" s="54"/>
      <c r="AR96" s="55"/>
      <c r="AS96" s="76"/>
      <c r="AT96" s="76"/>
      <c r="AU96" s="76"/>
    </row>
    <row r="97" spans="1:47" ht="14.4">
      <c r="A97" s="78">
        <v>20190422</v>
      </c>
      <c r="B97" s="79">
        <v>0.48333333333333334</v>
      </c>
      <c r="C97" s="80" t="s">
        <v>18</v>
      </c>
      <c r="D97" s="81" t="s">
        <v>86</v>
      </c>
      <c r="E97" s="81" t="s">
        <v>80</v>
      </c>
      <c r="F97" s="90">
        <v>0.83333333333333337</v>
      </c>
      <c r="G97" s="90">
        <v>0.25</v>
      </c>
      <c r="H97" s="78" t="s">
        <v>84</v>
      </c>
      <c r="I97" s="19">
        <f t="shared" si="1"/>
        <v>46.833333333333336</v>
      </c>
      <c r="J97" s="80" t="s">
        <v>101</v>
      </c>
      <c r="K97" s="80" t="s">
        <v>113</v>
      </c>
      <c r="L97" s="81"/>
      <c r="M97" s="81"/>
      <c r="N97" s="81" t="str">
        <f>IF(D97="Volunteer","Frozen","Fresh")</f>
        <v>Fresh</v>
      </c>
      <c r="O97" s="81" t="s">
        <v>82</v>
      </c>
      <c r="P97" s="78">
        <v>35</v>
      </c>
      <c r="Q97" s="78">
        <v>1</v>
      </c>
      <c r="R97" s="33"/>
      <c r="S97" s="81">
        <v>0</v>
      </c>
      <c r="T97" s="89">
        <v>0</v>
      </c>
      <c r="U97" s="81">
        <v>0</v>
      </c>
      <c r="V97" s="81">
        <v>376</v>
      </c>
      <c r="W97" s="89">
        <v>0</v>
      </c>
      <c r="X97" s="89">
        <v>0</v>
      </c>
      <c r="Y97" s="89">
        <v>0</v>
      </c>
      <c r="Z97" s="89">
        <v>0</v>
      </c>
      <c r="AA97" s="89">
        <v>0</v>
      </c>
      <c r="AB97" s="52"/>
      <c r="AC97" s="81"/>
      <c r="AD97" s="83" t="s">
        <v>105</v>
      </c>
      <c r="AE97" s="83"/>
      <c r="AF97" s="83" t="s">
        <v>105</v>
      </c>
      <c r="AG97" s="83" t="s">
        <v>105</v>
      </c>
      <c r="AH97" s="83"/>
      <c r="AI97" s="83"/>
      <c r="AJ97" s="83" t="s">
        <v>105</v>
      </c>
      <c r="AK97" s="83" t="s">
        <v>105</v>
      </c>
      <c r="AL97" s="83" t="s">
        <v>105</v>
      </c>
      <c r="AM97" s="83"/>
      <c r="AN97" s="83" t="s">
        <v>105</v>
      </c>
      <c r="AO97" s="81" t="s">
        <v>105</v>
      </c>
      <c r="AP97" s="54"/>
      <c r="AQ97" s="54"/>
      <c r="AR97" s="55"/>
      <c r="AS97" s="76"/>
      <c r="AT97" s="76"/>
      <c r="AU97" s="76"/>
    </row>
    <row r="98" spans="1:47" ht="14.4">
      <c r="A98" s="78">
        <v>20190423</v>
      </c>
      <c r="B98" s="79">
        <v>0.46111111111111114</v>
      </c>
      <c r="C98" s="80" t="s">
        <v>18</v>
      </c>
      <c r="D98" s="81" t="s">
        <v>86</v>
      </c>
      <c r="E98" s="81" t="s">
        <v>80</v>
      </c>
      <c r="F98" s="90">
        <v>0.83333333333333337</v>
      </c>
      <c r="G98" s="90">
        <v>0.25</v>
      </c>
      <c r="H98" s="78" t="s">
        <v>81</v>
      </c>
      <c r="I98" s="19">
        <f t="shared" si="1"/>
        <v>23.416666666666668</v>
      </c>
      <c r="J98" s="80" t="s">
        <v>101</v>
      </c>
      <c r="K98" s="80" t="s">
        <v>113</v>
      </c>
      <c r="L98" s="81"/>
      <c r="M98" s="81"/>
      <c r="N98" s="81" t="str">
        <f>IF(D98="Volunteer","Frozen","Fresh")</f>
        <v>Fresh</v>
      </c>
      <c r="O98" s="81" t="s">
        <v>82</v>
      </c>
      <c r="P98" s="78">
        <v>16</v>
      </c>
      <c r="Q98" s="82">
        <v>0</v>
      </c>
      <c r="R98" s="33"/>
      <c r="S98" s="81">
        <v>0</v>
      </c>
      <c r="T98" s="89">
        <v>0</v>
      </c>
      <c r="U98" s="81">
        <v>0</v>
      </c>
      <c r="V98" s="81">
        <v>104</v>
      </c>
      <c r="W98" s="89">
        <v>0</v>
      </c>
      <c r="X98" s="89">
        <v>0</v>
      </c>
      <c r="Y98" s="89">
        <v>0</v>
      </c>
      <c r="Z98" s="89">
        <v>0</v>
      </c>
      <c r="AA98" s="89">
        <v>0</v>
      </c>
      <c r="AB98" s="52"/>
      <c r="AC98" s="81"/>
      <c r="AD98" s="83" t="s">
        <v>105</v>
      </c>
      <c r="AE98" s="83"/>
      <c r="AF98" s="83" t="s">
        <v>105</v>
      </c>
      <c r="AG98" s="83" t="s">
        <v>105</v>
      </c>
      <c r="AH98" s="83" t="s">
        <v>105</v>
      </c>
      <c r="AI98" s="83"/>
      <c r="AJ98" s="83"/>
      <c r="AK98" s="83"/>
      <c r="AL98" s="83"/>
      <c r="AM98" s="83"/>
      <c r="AN98" s="83" t="s">
        <v>105</v>
      </c>
      <c r="AO98" s="81" t="s">
        <v>105</v>
      </c>
      <c r="AP98" s="54"/>
      <c r="AQ98" s="54"/>
      <c r="AR98" s="55"/>
      <c r="AS98" s="76"/>
      <c r="AT98" s="76"/>
      <c r="AU98" s="76"/>
    </row>
    <row r="99" spans="1:47" ht="14.4">
      <c r="A99" s="78">
        <v>20190425</v>
      </c>
      <c r="B99" s="79">
        <v>0.45</v>
      </c>
      <c r="C99" s="80" t="s">
        <v>18</v>
      </c>
      <c r="D99" s="81" t="s">
        <v>86</v>
      </c>
      <c r="E99" s="81" t="s">
        <v>80</v>
      </c>
      <c r="F99" s="90">
        <v>0.83333333333333337</v>
      </c>
      <c r="G99" s="90">
        <v>0.25</v>
      </c>
      <c r="H99" s="78" t="s">
        <v>84</v>
      </c>
      <c r="I99" s="19">
        <f t="shared" si="1"/>
        <v>46.833333333333336</v>
      </c>
      <c r="J99" s="80" t="s">
        <v>102</v>
      </c>
      <c r="K99" s="80" t="s">
        <v>113</v>
      </c>
      <c r="L99" s="81"/>
      <c r="M99" s="81"/>
      <c r="N99" s="81" t="str">
        <f>IF(D99="Volunteer","Frozen","Fresh")</f>
        <v>Fresh</v>
      </c>
      <c r="O99" s="81" t="s">
        <v>82</v>
      </c>
      <c r="P99" s="78">
        <v>11</v>
      </c>
      <c r="Q99" s="82">
        <v>0</v>
      </c>
      <c r="R99" s="33"/>
      <c r="S99" s="81">
        <v>0</v>
      </c>
      <c r="T99" s="89">
        <v>0</v>
      </c>
      <c r="U99" s="81">
        <v>0</v>
      </c>
      <c r="V99" s="81">
        <v>695</v>
      </c>
      <c r="W99" s="89">
        <v>0</v>
      </c>
      <c r="X99" s="89">
        <v>0</v>
      </c>
      <c r="Y99" s="89">
        <v>0</v>
      </c>
      <c r="Z99" s="89">
        <v>0</v>
      </c>
      <c r="AA99" s="89">
        <v>0</v>
      </c>
      <c r="AB99" s="52"/>
      <c r="AC99" s="81"/>
      <c r="AD99" s="83" t="s">
        <v>105</v>
      </c>
      <c r="AE99" s="83" t="s">
        <v>105</v>
      </c>
      <c r="AF99" s="83" t="s">
        <v>105</v>
      </c>
      <c r="AG99" s="83" t="s">
        <v>105</v>
      </c>
      <c r="AH99" s="83"/>
      <c r="AI99" s="83"/>
      <c r="AJ99" s="83" t="s">
        <v>105</v>
      </c>
      <c r="AK99" s="83"/>
      <c r="AL99" s="83" t="s">
        <v>105</v>
      </c>
      <c r="AM99" s="83"/>
      <c r="AN99" s="83" t="s">
        <v>105</v>
      </c>
      <c r="AO99" s="81" t="s">
        <v>105</v>
      </c>
      <c r="AP99" s="54"/>
      <c r="AQ99" s="54"/>
      <c r="AR99" s="55"/>
      <c r="AS99" s="76"/>
      <c r="AT99" s="76"/>
      <c r="AU99" s="76"/>
    </row>
    <row r="100" spans="1:47" ht="14.4">
      <c r="A100" s="78">
        <v>20190427</v>
      </c>
      <c r="B100" s="87">
        <v>0.34375</v>
      </c>
      <c r="C100" s="80" t="s">
        <v>18</v>
      </c>
      <c r="D100" s="81" t="s">
        <v>83</v>
      </c>
      <c r="E100" s="81" t="s">
        <v>80</v>
      </c>
      <c r="F100" s="90">
        <v>0.83333333333333337</v>
      </c>
      <c r="G100" s="90">
        <v>0.25</v>
      </c>
      <c r="H100" s="78" t="s">
        <v>84</v>
      </c>
      <c r="I100" s="19">
        <f t="shared" si="1"/>
        <v>46.833333333333336</v>
      </c>
      <c r="J100" s="80" t="s">
        <v>93</v>
      </c>
      <c r="K100" s="80" t="s">
        <v>113</v>
      </c>
      <c r="L100" s="81"/>
      <c r="M100" s="81"/>
      <c r="N100" s="81" t="s">
        <v>85</v>
      </c>
      <c r="O100" s="81" t="s">
        <v>82</v>
      </c>
      <c r="P100" s="78">
        <v>86</v>
      </c>
      <c r="Q100" s="82">
        <v>0</v>
      </c>
      <c r="R100" s="33"/>
      <c r="S100" s="81">
        <v>0</v>
      </c>
      <c r="T100" s="89">
        <v>0</v>
      </c>
      <c r="U100" s="81">
        <v>0</v>
      </c>
      <c r="V100" s="81">
        <v>134</v>
      </c>
      <c r="W100" s="89">
        <v>0</v>
      </c>
      <c r="X100" s="89">
        <v>0</v>
      </c>
      <c r="Y100" s="89">
        <v>0</v>
      </c>
      <c r="Z100" s="89">
        <v>0</v>
      </c>
      <c r="AA100" s="89">
        <v>0</v>
      </c>
      <c r="AB100" s="52"/>
      <c r="AC100" s="81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1"/>
      <c r="AP100" s="54"/>
      <c r="AQ100" s="54"/>
      <c r="AR100" s="55"/>
      <c r="AS100" s="76"/>
      <c r="AT100" s="76"/>
      <c r="AU100" s="76"/>
    </row>
    <row r="101" spans="1:47" ht="14.4">
      <c r="A101" s="78">
        <v>20190429</v>
      </c>
      <c r="B101" s="79">
        <v>0.59375</v>
      </c>
      <c r="C101" s="80" t="s">
        <v>18</v>
      </c>
      <c r="D101" s="81" t="s">
        <v>86</v>
      </c>
      <c r="E101" s="81" t="s">
        <v>80</v>
      </c>
      <c r="F101" s="90">
        <v>0.83333333333333337</v>
      </c>
      <c r="G101" s="90">
        <v>0.25</v>
      </c>
      <c r="H101" s="78" t="s">
        <v>84</v>
      </c>
      <c r="I101" s="19">
        <f t="shared" si="1"/>
        <v>46.833333333333336</v>
      </c>
      <c r="J101" s="80" t="s">
        <v>102</v>
      </c>
      <c r="K101" s="80" t="s">
        <v>113</v>
      </c>
      <c r="L101" s="81"/>
      <c r="M101" s="81"/>
      <c r="N101" s="81" t="str">
        <f>IF(D101="Volunteer","Frozen","Fresh")</f>
        <v>Fresh</v>
      </c>
      <c r="O101" s="81" t="s">
        <v>82</v>
      </c>
      <c r="P101" s="78">
        <v>645</v>
      </c>
      <c r="Q101" s="78">
        <v>92</v>
      </c>
      <c r="R101" s="33"/>
      <c r="S101" s="81">
        <v>0</v>
      </c>
      <c r="T101" s="89">
        <v>0</v>
      </c>
      <c r="U101" s="81">
        <v>0</v>
      </c>
      <c r="V101" s="81">
        <v>267</v>
      </c>
      <c r="W101" s="89">
        <v>0</v>
      </c>
      <c r="X101" s="89">
        <v>0</v>
      </c>
      <c r="Y101" s="89">
        <v>0</v>
      </c>
      <c r="Z101" s="89">
        <v>0</v>
      </c>
      <c r="AA101" s="89">
        <v>0</v>
      </c>
      <c r="AB101" s="52"/>
      <c r="AC101" s="81"/>
      <c r="AD101" s="83" t="s">
        <v>105</v>
      </c>
      <c r="AE101" s="83"/>
      <c r="AF101" s="83" t="s">
        <v>105</v>
      </c>
      <c r="AG101" s="83" t="s">
        <v>105</v>
      </c>
      <c r="AH101" s="83"/>
      <c r="AI101" s="83"/>
      <c r="AJ101" s="83" t="s">
        <v>105</v>
      </c>
      <c r="AK101" s="83" t="s">
        <v>105</v>
      </c>
      <c r="AL101" s="83" t="s">
        <v>105</v>
      </c>
      <c r="AM101" s="83"/>
      <c r="AN101" s="83" t="s">
        <v>105</v>
      </c>
      <c r="AO101" s="81" t="s">
        <v>105</v>
      </c>
      <c r="AP101" s="54"/>
      <c r="AQ101" s="54"/>
      <c r="AR101" s="55"/>
      <c r="AS101" s="76"/>
      <c r="AT101" s="76"/>
      <c r="AU101" s="76"/>
    </row>
    <row r="102" spans="1:47" ht="14.4">
      <c r="A102" s="78">
        <v>20190430</v>
      </c>
      <c r="B102" s="79">
        <v>0.4236111111111111</v>
      </c>
      <c r="C102" s="80" t="s">
        <v>18</v>
      </c>
      <c r="D102" s="81" t="s">
        <v>87</v>
      </c>
      <c r="E102" s="81" t="s">
        <v>80</v>
      </c>
      <c r="F102" s="90">
        <v>0.85416666666666663</v>
      </c>
      <c r="G102" s="90">
        <v>0.25</v>
      </c>
      <c r="H102" s="78" t="s">
        <v>81</v>
      </c>
      <c r="I102" s="19">
        <f t="shared" si="1"/>
        <v>23.395833333333332</v>
      </c>
      <c r="J102" s="80" t="s">
        <v>102</v>
      </c>
      <c r="K102" s="80" t="s">
        <v>113</v>
      </c>
      <c r="L102" s="81"/>
      <c r="M102" s="81"/>
      <c r="N102" s="81" t="str">
        <f>IF(D102="Volunteer","Frozen","Fresh")</f>
        <v>Fresh</v>
      </c>
      <c r="O102" s="81" t="s">
        <v>82</v>
      </c>
      <c r="P102" s="78">
        <v>2757</v>
      </c>
      <c r="Q102" s="78">
        <v>3</v>
      </c>
      <c r="R102" s="33"/>
      <c r="S102" s="81">
        <v>0</v>
      </c>
      <c r="T102" s="89">
        <v>0</v>
      </c>
      <c r="U102" s="81">
        <v>0</v>
      </c>
      <c r="V102" s="81">
        <v>100</v>
      </c>
      <c r="W102" s="89">
        <v>0</v>
      </c>
      <c r="X102" s="89">
        <v>0</v>
      </c>
      <c r="Y102" s="89">
        <v>0</v>
      </c>
      <c r="Z102" s="89">
        <v>0</v>
      </c>
      <c r="AA102" s="89">
        <v>0</v>
      </c>
      <c r="AB102" s="52"/>
      <c r="AC102" s="81"/>
      <c r="AD102" s="83" t="s">
        <v>105</v>
      </c>
      <c r="AE102" s="83" t="s">
        <v>105</v>
      </c>
      <c r="AF102" s="83" t="s">
        <v>105</v>
      </c>
      <c r="AG102" s="83" t="s">
        <v>105</v>
      </c>
      <c r="AH102" s="83"/>
      <c r="AI102" s="83"/>
      <c r="AJ102" s="83" t="s">
        <v>105</v>
      </c>
      <c r="AK102" s="83" t="s">
        <v>105</v>
      </c>
      <c r="AL102" s="83" t="s">
        <v>105</v>
      </c>
      <c r="AM102" s="83"/>
      <c r="AN102" s="83" t="s">
        <v>105</v>
      </c>
      <c r="AO102" s="81" t="s">
        <v>105</v>
      </c>
      <c r="AP102" s="54"/>
      <c r="AQ102" s="54"/>
      <c r="AR102" s="55"/>
      <c r="AS102" s="76"/>
      <c r="AT102" s="76"/>
      <c r="AU102" s="76"/>
    </row>
    <row r="103" spans="1:47" ht="14.4">
      <c r="A103" s="78">
        <v>20190502</v>
      </c>
      <c r="B103" s="79">
        <v>0.51041666666666663</v>
      </c>
      <c r="C103" s="80" t="s">
        <v>18</v>
      </c>
      <c r="D103" s="81" t="s">
        <v>88</v>
      </c>
      <c r="E103" s="81" t="s">
        <v>80</v>
      </c>
      <c r="F103" s="90">
        <v>0.85416666666666663</v>
      </c>
      <c r="G103" s="90">
        <v>0.25</v>
      </c>
      <c r="H103" s="78" t="s">
        <v>84</v>
      </c>
      <c r="I103" s="19">
        <f t="shared" si="1"/>
        <v>46.791666666666664</v>
      </c>
      <c r="J103" s="80" t="s">
        <v>101</v>
      </c>
      <c r="K103" s="80" t="s">
        <v>113</v>
      </c>
      <c r="L103" s="81"/>
      <c r="M103" s="81"/>
      <c r="N103" s="81" t="str">
        <f>IF(D103="Volunteer","Frozen","Fresh")</f>
        <v>Fresh</v>
      </c>
      <c r="O103" s="81" t="s">
        <v>80</v>
      </c>
      <c r="P103" s="78">
        <v>2671</v>
      </c>
      <c r="Q103" s="78">
        <v>142</v>
      </c>
      <c r="R103" s="33"/>
      <c r="S103" s="81">
        <v>0</v>
      </c>
      <c r="T103" s="89">
        <v>0</v>
      </c>
      <c r="U103" s="81">
        <v>0</v>
      </c>
      <c r="V103" s="81">
        <v>635</v>
      </c>
      <c r="W103" s="89">
        <v>0</v>
      </c>
      <c r="X103" s="89">
        <v>0</v>
      </c>
      <c r="Y103" s="89">
        <v>0</v>
      </c>
      <c r="Z103" s="89">
        <v>0</v>
      </c>
      <c r="AA103" s="81">
        <v>1</v>
      </c>
      <c r="AB103" s="52"/>
      <c r="AC103" s="81"/>
      <c r="AD103" s="83" t="s">
        <v>105</v>
      </c>
      <c r="AE103" s="83" t="s">
        <v>105</v>
      </c>
      <c r="AF103" s="83" t="s">
        <v>105</v>
      </c>
      <c r="AG103" s="83" t="s">
        <v>105</v>
      </c>
      <c r="AH103" s="83" t="s">
        <v>105</v>
      </c>
      <c r="AI103" s="83"/>
      <c r="AJ103" s="83" t="s">
        <v>105</v>
      </c>
      <c r="AK103" s="83" t="s">
        <v>105</v>
      </c>
      <c r="AL103" s="83" t="s">
        <v>105</v>
      </c>
      <c r="AM103" s="83"/>
      <c r="AN103" s="83" t="s">
        <v>105</v>
      </c>
      <c r="AO103" s="81" t="s">
        <v>105</v>
      </c>
      <c r="AP103" s="54"/>
      <c r="AQ103" s="54"/>
      <c r="AR103" s="55"/>
      <c r="AS103" s="76"/>
      <c r="AT103" s="76"/>
      <c r="AU103" s="76"/>
    </row>
    <row r="104" spans="1:47" ht="14.4">
      <c r="A104" s="78">
        <v>20190504</v>
      </c>
      <c r="B104" s="87">
        <v>0.34375</v>
      </c>
      <c r="C104" s="80" t="s">
        <v>18</v>
      </c>
      <c r="D104" s="81" t="s">
        <v>83</v>
      </c>
      <c r="E104" s="81" t="s">
        <v>80</v>
      </c>
      <c r="F104" s="90">
        <v>0.85416666666666663</v>
      </c>
      <c r="G104" s="90">
        <v>0.25</v>
      </c>
      <c r="H104" s="78" t="s">
        <v>84</v>
      </c>
      <c r="I104" s="19">
        <f t="shared" si="1"/>
        <v>46.791666666666664</v>
      </c>
      <c r="J104" s="80" t="s">
        <v>93</v>
      </c>
      <c r="K104" s="80" t="s">
        <v>113</v>
      </c>
      <c r="L104" s="81"/>
      <c r="M104" s="81"/>
      <c r="N104" s="81" t="s">
        <v>85</v>
      </c>
      <c r="O104" s="81" t="s">
        <v>82</v>
      </c>
      <c r="P104" s="78">
        <v>1720</v>
      </c>
      <c r="Q104" s="78">
        <v>13</v>
      </c>
      <c r="R104" s="33"/>
      <c r="S104" s="81">
        <v>0</v>
      </c>
      <c r="T104" s="89">
        <v>0</v>
      </c>
      <c r="U104" s="81">
        <v>0</v>
      </c>
      <c r="V104" s="81">
        <v>116</v>
      </c>
      <c r="W104" s="89">
        <v>0</v>
      </c>
      <c r="X104" s="89">
        <v>0</v>
      </c>
      <c r="Y104" s="89">
        <v>0</v>
      </c>
      <c r="Z104" s="89">
        <v>0</v>
      </c>
      <c r="AA104" s="89">
        <v>0</v>
      </c>
      <c r="AB104" s="52"/>
      <c r="AC104" s="81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1"/>
      <c r="AP104" s="54"/>
      <c r="AQ104" s="54"/>
      <c r="AR104" s="55"/>
      <c r="AS104" s="76"/>
      <c r="AT104" s="76"/>
      <c r="AU104" s="76"/>
    </row>
    <row r="105" spans="1:47" ht="14.4">
      <c r="A105" s="78">
        <v>20190506</v>
      </c>
      <c r="B105" s="87">
        <v>0.51527777777777783</v>
      </c>
      <c r="C105" s="80" t="s">
        <v>18</v>
      </c>
      <c r="D105" s="81" t="s">
        <v>77</v>
      </c>
      <c r="E105" s="81" t="s">
        <v>82</v>
      </c>
      <c r="F105" s="90">
        <v>0.85416666666666663</v>
      </c>
      <c r="G105" s="90">
        <v>0.25</v>
      </c>
      <c r="H105" s="78">
        <v>0</v>
      </c>
      <c r="I105" s="19">
        <f t="shared" si="1"/>
        <v>0</v>
      </c>
      <c r="J105" s="80" t="s">
        <v>102</v>
      </c>
      <c r="K105" s="80" t="s">
        <v>115</v>
      </c>
      <c r="L105" s="81" t="s">
        <v>109</v>
      </c>
      <c r="M105" s="81"/>
      <c r="N105" s="81"/>
      <c r="O105" s="81"/>
      <c r="P105" s="78"/>
      <c r="Q105" s="78"/>
      <c r="R105" s="33"/>
      <c r="S105" s="81">
        <v>0</v>
      </c>
      <c r="T105" s="89">
        <v>0</v>
      </c>
      <c r="U105" s="81">
        <v>0</v>
      </c>
      <c r="V105" s="89">
        <v>0</v>
      </c>
      <c r="W105" s="89">
        <v>0</v>
      </c>
      <c r="X105" s="89">
        <v>0</v>
      </c>
      <c r="Y105" s="89">
        <v>0</v>
      </c>
      <c r="Z105" s="89">
        <v>0</v>
      </c>
      <c r="AA105" s="89">
        <v>0</v>
      </c>
      <c r="AB105" s="52"/>
      <c r="AC105" s="81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1"/>
      <c r="AP105" s="54"/>
      <c r="AQ105" s="54"/>
      <c r="AR105" s="86"/>
      <c r="AS105" s="76"/>
      <c r="AT105" s="76"/>
      <c r="AU105" s="76"/>
    </row>
    <row r="106" spans="1:47" ht="14.4">
      <c r="A106" s="78">
        <v>20190508</v>
      </c>
      <c r="B106" s="79">
        <v>0.6743055555555556</v>
      </c>
      <c r="C106" s="80" t="s">
        <v>18</v>
      </c>
      <c r="D106" s="81" t="s">
        <v>89</v>
      </c>
      <c r="E106" s="81" t="s">
        <v>80</v>
      </c>
      <c r="F106" s="90">
        <v>0.85416666666666663</v>
      </c>
      <c r="G106" s="90">
        <v>0.25</v>
      </c>
      <c r="H106" s="78" t="s">
        <v>84</v>
      </c>
      <c r="I106" s="19">
        <f t="shared" si="1"/>
        <v>46.791666666666664</v>
      </c>
      <c r="J106" s="80" t="s">
        <v>102</v>
      </c>
      <c r="K106" s="80"/>
      <c r="L106" s="81"/>
      <c r="M106" s="81"/>
      <c r="N106" s="81" t="str">
        <f>IF(D106="Volunteer","Frozen","Fresh")</f>
        <v>Fresh</v>
      </c>
      <c r="O106" s="81" t="s">
        <v>82</v>
      </c>
      <c r="P106" s="78">
        <v>263</v>
      </c>
      <c r="Q106" s="78">
        <v>42</v>
      </c>
      <c r="R106" s="33"/>
      <c r="S106" s="81">
        <v>0</v>
      </c>
      <c r="T106" s="89">
        <v>0</v>
      </c>
      <c r="U106" s="81">
        <v>0</v>
      </c>
      <c r="V106" s="81">
        <v>20</v>
      </c>
      <c r="W106" s="89">
        <v>0</v>
      </c>
      <c r="X106" s="89">
        <v>0</v>
      </c>
      <c r="Y106" s="89">
        <v>0</v>
      </c>
      <c r="Z106" s="89">
        <v>0</v>
      </c>
      <c r="AA106" s="89">
        <v>0</v>
      </c>
      <c r="AB106" s="52"/>
      <c r="AC106" s="81"/>
      <c r="AD106" s="83" t="s">
        <v>105</v>
      </c>
      <c r="AE106" s="83" t="s">
        <v>105</v>
      </c>
      <c r="AF106" s="83" t="s">
        <v>105</v>
      </c>
      <c r="AG106" s="83" t="s">
        <v>105</v>
      </c>
      <c r="AH106" s="83" t="s">
        <v>105</v>
      </c>
      <c r="AI106" s="83"/>
      <c r="AJ106" s="83" t="s">
        <v>105</v>
      </c>
      <c r="AK106" s="83"/>
      <c r="AL106" s="83" t="s">
        <v>105</v>
      </c>
      <c r="AM106" s="83"/>
      <c r="AN106" s="83" t="s">
        <v>105</v>
      </c>
      <c r="AO106" s="81" t="s">
        <v>105</v>
      </c>
      <c r="AP106" s="54"/>
      <c r="AQ106" s="54"/>
      <c r="AR106" s="55"/>
      <c r="AS106" s="76"/>
      <c r="AT106" s="76"/>
      <c r="AU106" s="76"/>
    </row>
    <row r="107" spans="1:47" ht="14.4">
      <c r="A107" s="78">
        <v>20190509</v>
      </c>
      <c r="B107" s="79">
        <v>0.44791666666666669</v>
      </c>
      <c r="C107" s="80" t="s">
        <v>18</v>
      </c>
      <c r="D107" s="81" t="s">
        <v>90</v>
      </c>
      <c r="E107" s="81" t="s">
        <v>80</v>
      </c>
      <c r="F107" s="90">
        <v>0.85416666666666663</v>
      </c>
      <c r="G107" s="90">
        <v>0.25</v>
      </c>
      <c r="H107" s="78" t="s">
        <v>81</v>
      </c>
      <c r="I107" s="19">
        <f t="shared" si="1"/>
        <v>23.395833333333332</v>
      </c>
      <c r="J107" s="80" t="s">
        <v>102</v>
      </c>
      <c r="K107" s="80"/>
      <c r="L107" s="81"/>
      <c r="M107" s="81"/>
      <c r="N107" s="81" t="str">
        <f>IF(D107="Volunteer","Frozen","Fresh")</f>
        <v>Fresh</v>
      </c>
      <c r="O107" s="81" t="s">
        <v>82</v>
      </c>
      <c r="P107" s="78">
        <v>76</v>
      </c>
      <c r="Q107" s="82">
        <v>0</v>
      </c>
      <c r="R107" s="33"/>
      <c r="S107" s="81">
        <v>0</v>
      </c>
      <c r="T107" s="89">
        <v>0</v>
      </c>
      <c r="U107" s="81">
        <v>0</v>
      </c>
      <c r="V107" s="81">
        <v>25</v>
      </c>
      <c r="W107" s="89">
        <v>0</v>
      </c>
      <c r="X107" s="89">
        <v>0</v>
      </c>
      <c r="Y107" s="89">
        <v>0</v>
      </c>
      <c r="Z107" s="89">
        <v>0</v>
      </c>
      <c r="AA107" s="89">
        <v>0</v>
      </c>
      <c r="AB107" s="52"/>
      <c r="AC107" s="81"/>
      <c r="AD107" s="83" t="s">
        <v>105</v>
      </c>
      <c r="AE107" s="83"/>
      <c r="AF107" s="83" t="s">
        <v>105</v>
      </c>
      <c r="AG107" s="83" t="s">
        <v>105</v>
      </c>
      <c r="AH107" s="83" t="s">
        <v>105</v>
      </c>
      <c r="AI107" s="83"/>
      <c r="AJ107" s="83" t="s">
        <v>105</v>
      </c>
      <c r="AK107" s="83" t="s">
        <v>105</v>
      </c>
      <c r="AL107" s="83"/>
      <c r="AM107" s="83"/>
      <c r="AN107" s="83" t="s">
        <v>105</v>
      </c>
      <c r="AO107" s="81" t="s">
        <v>105</v>
      </c>
      <c r="AP107" s="54"/>
      <c r="AQ107" s="54"/>
      <c r="AR107" s="55"/>
      <c r="AS107" s="76"/>
      <c r="AT107" s="76"/>
      <c r="AU107" s="76"/>
    </row>
    <row r="108" spans="1:47" ht="14.4">
      <c r="A108" s="78">
        <v>20190511</v>
      </c>
      <c r="B108" s="87">
        <v>0.34027777777777773</v>
      </c>
      <c r="C108" s="80" t="s">
        <v>18</v>
      </c>
      <c r="D108" s="81" t="s">
        <v>83</v>
      </c>
      <c r="E108" s="81" t="s">
        <v>80</v>
      </c>
      <c r="F108" s="90">
        <v>0.85416666666666663</v>
      </c>
      <c r="G108" s="90">
        <v>0.25</v>
      </c>
      <c r="H108" s="78" t="s">
        <v>84</v>
      </c>
      <c r="I108" s="19">
        <f t="shared" si="1"/>
        <v>46.791666666666664</v>
      </c>
      <c r="J108" s="80" t="s">
        <v>93</v>
      </c>
      <c r="K108" s="80" t="s">
        <v>113</v>
      </c>
      <c r="L108" s="81"/>
      <c r="M108" s="81"/>
      <c r="N108" s="81" t="s">
        <v>85</v>
      </c>
      <c r="O108" s="81" t="s">
        <v>82</v>
      </c>
      <c r="P108" s="78">
        <v>66</v>
      </c>
      <c r="Q108" s="78">
        <v>1</v>
      </c>
      <c r="R108" s="33"/>
      <c r="S108" s="81">
        <v>0</v>
      </c>
      <c r="T108" s="89">
        <v>0</v>
      </c>
      <c r="U108" s="81">
        <v>0</v>
      </c>
      <c r="V108" s="81">
        <v>8</v>
      </c>
      <c r="W108" s="89">
        <v>0</v>
      </c>
      <c r="X108" s="89">
        <v>0</v>
      </c>
      <c r="Y108" s="89">
        <v>0</v>
      </c>
      <c r="Z108" s="89">
        <v>0</v>
      </c>
      <c r="AA108" s="89">
        <v>0</v>
      </c>
      <c r="AB108" s="52"/>
      <c r="AC108" s="81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1"/>
      <c r="AP108" s="54"/>
      <c r="AQ108" s="54"/>
      <c r="AR108" s="55"/>
      <c r="AS108" s="76"/>
      <c r="AT108" s="76"/>
      <c r="AU108" s="76"/>
    </row>
    <row r="109" spans="1:47" ht="14.4">
      <c r="A109" s="78">
        <v>20190513</v>
      </c>
      <c r="B109" s="87">
        <v>0.54166666666666663</v>
      </c>
      <c r="C109" s="80" t="s">
        <v>18</v>
      </c>
      <c r="D109" s="81" t="s">
        <v>90</v>
      </c>
      <c r="E109" s="81" t="s">
        <v>82</v>
      </c>
      <c r="F109" s="90">
        <v>0.85416666666666663</v>
      </c>
      <c r="G109" s="90">
        <v>0.25</v>
      </c>
      <c r="H109" s="78">
        <v>0</v>
      </c>
      <c r="I109" s="19">
        <f t="shared" si="1"/>
        <v>0</v>
      </c>
      <c r="J109" s="80" t="s">
        <v>101</v>
      </c>
      <c r="K109" s="80" t="s">
        <v>115</v>
      </c>
      <c r="L109" s="81" t="s">
        <v>110</v>
      </c>
      <c r="M109" s="81"/>
      <c r="N109" s="81"/>
      <c r="O109" s="81"/>
      <c r="P109" s="78"/>
      <c r="Q109" s="78"/>
      <c r="R109" s="33"/>
      <c r="S109" s="81">
        <v>0</v>
      </c>
      <c r="T109" s="89">
        <v>0</v>
      </c>
      <c r="U109" s="81">
        <v>0</v>
      </c>
      <c r="V109" s="89">
        <v>0</v>
      </c>
      <c r="W109" s="89">
        <v>0</v>
      </c>
      <c r="X109" s="89">
        <v>0</v>
      </c>
      <c r="Y109" s="89">
        <v>0</v>
      </c>
      <c r="Z109" s="89">
        <v>0</v>
      </c>
      <c r="AA109" s="89">
        <v>0</v>
      </c>
      <c r="AB109" s="52"/>
      <c r="AC109" s="81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1"/>
      <c r="AP109" s="54"/>
      <c r="AQ109" s="54"/>
      <c r="AR109" s="86"/>
      <c r="AS109" s="76"/>
      <c r="AT109" s="76"/>
      <c r="AU109" s="76"/>
    </row>
    <row r="110" spans="1:47" ht="14.4">
      <c r="A110" s="78">
        <v>20190515</v>
      </c>
      <c r="B110" s="79">
        <v>0.41666666666666669</v>
      </c>
      <c r="C110" s="80" t="s">
        <v>18</v>
      </c>
      <c r="D110" s="81" t="s">
        <v>79</v>
      </c>
      <c r="E110" s="81" t="s">
        <v>80</v>
      </c>
      <c r="F110" s="90">
        <v>0.85416666666666663</v>
      </c>
      <c r="G110" s="90">
        <v>0.22916666666666666</v>
      </c>
      <c r="H110" s="78" t="s">
        <v>84</v>
      </c>
      <c r="I110" s="19">
        <f t="shared" si="1"/>
        <v>46.75</v>
      </c>
      <c r="J110" s="80" t="s">
        <v>102</v>
      </c>
      <c r="K110" s="80"/>
      <c r="L110" s="81"/>
      <c r="M110" s="81"/>
      <c r="N110" s="81" t="str">
        <f>IF(D110="Volunteer","Frozen","Fresh")</f>
        <v>Fresh</v>
      </c>
      <c r="O110" s="81" t="s">
        <v>82</v>
      </c>
      <c r="P110" s="78">
        <v>220</v>
      </c>
      <c r="Q110" s="78">
        <v>23</v>
      </c>
      <c r="R110" s="33"/>
      <c r="S110" s="81">
        <v>0</v>
      </c>
      <c r="T110" s="89">
        <v>0</v>
      </c>
      <c r="U110" s="81">
        <v>0</v>
      </c>
      <c r="V110" s="81">
        <v>7</v>
      </c>
      <c r="W110" s="89">
        <v>0</v>
      </c>
      <c r="X110" s="89">
        <v>0</v>
      </c>
      <c r="Y110" s="89">
        <v>0</v>
      </c>
      <c r="Z110" s="89">
        <v>0</v>
      </c>
      <c r="AA110" s="89">
        <v>0</v>
      </c>
      <c r="AB110" s="52"/>
      <c r="AC110" s="81"/>
      <c r="AD110" s="83" t="s">
        <v>105</v>
      </c>
      <c r="AE110" s="83"/>
      <c r="AF110" s="83" t="s">
        <v>105</v>
      </c>
      <c r="AG110" s="83" t="s">
        <v>105</v>
      </c>
      <c r="AH110" s="83" t="s">
        <v>105</v>
      </c>
      <c r="AI110" s="83"/>
      <c r="AJ110" s="83" t="s">
        <v>105</v>
      </c>
      <c r="AK110" s="83"/>
      <c r="AL110" s="83"/>
      <c r="AM110" s="83"/>
      <c r="AN110" s="83" t="s">
        <v>105</v>
      </c>
      <c r="AO110" s="81" t="s">
        <v>105</v>
      </c>
      <c r="AP110" s="54"/>
      <c r="AQ110" s="54"/>
      <c r="AR110" s="55"/>
      <c r="AS110" s="76"/>
      <c r="AT110" s="76"/>
      <c r="AU110" s="76"/>
    </row>
    <row r="111" spans="1:47" ht="14.4">
      <c r="A111" s="78">
        <v>20190516</v>
      </c>
      <c r="B111" s="79">
        <v>0.42638888888888887</v>
      </c>
      <c r="C111" s="80" t="s">
        <v>18</v>
      </c>
      <c r="D111" s="81" t="s">
        <v>86</v>
      </c>
      <c r="E111" s="81" t="s">
        <v>80</v>
      </c>
      <c r="F111" s="90">
        <v>0.85416666666666663</v>
      </c>
      <c r="G111" s="90">
        <v>0.22916666666666666</v>
      </c>
      <c r="H111" s="78" t="s">
        <v>81</v>
      </c>
      <c r="I111" s="19">
        <f t="shared" si="1"/>
        <v>23.375</v>
      </c>
      <c r="J111" s="80" t="s">
        <v>103</v>
      </c>
      <c r="K111" s="80" t="s">
        <v>113</v>
      </c>
      <c r="L111" s="81"/>
      <c r="M111" s="81"/>
      <c r="N111" s="81" t="str">
        <f>IF(D111="Volunteer","Frozen","Fresh")</f>
        <v>Fresh</v>
      </c>
      <c r="O111" s="81" t="s">
        <v>82</v>
      </c>
      <c r="P111" s="78">
        <v>81</v>
      </c>
      <c r="Q111" s="78">
        <v>1</v>
      </c>
      <c r="R111" s="33"/>
      <c r="S111" s="81">
        <v>0</v>
      </c>
      <c r="T111" s="89">
        <v>0</v>
      </c>
      <c r="U111" s="81">
        <v>0</v>
      </c>
      <c r="V111" s="81">
        <v>14</v>
      </c>
      <c r="W111" s="89">
        <v>0</v>
      </c>
      <c r="X111" s="89">
        <v>0</v>
      </c>
      <c r="Y111" s="89">
        <v>0</v>
      </c>
      <c r="Z111" s="89">
        <v>0</v>
      </c>
      <c r="AA111" s="81">
        <v>2</v>
      </c>
      <c r="AB111" s="52"/>
      <c r="AC111" s="81"/>
      <c r="AD111" s="83" t="s">
        <v>105</v>
      </c>
      <c r="AE111" s="83" t="s">
        <v>105</v>
      </c>
      <c r="AF111" s="83" t="s">
        <v>105</v>
      </c>
      <c r="AG111" s="83" t="s">
        <v>105</v>
      </c>
      <c r="AH111" s="83" t="s">
        <v>105</v>
      </c>
      <c r="AI111" s="83" t="s">
        <v>105</v>
      </c>
      <c r="AJ111" s="83" t="s">
        <v>105</v>
      </c>
      <c r="AK111" s="83" t="s">
        <v>105</v>
      </c>
      <c r="AL111" s="83" t="s">
        <v>105</v>
      </c>
      <c r="AM111" s="83" t="s">
        <v>105</v>
      </c>
      <c r="AN111" s="83" t="s">
        <v>105</v>
      </c>
      <c r="AO111" s="81" t="s">
        <v>105</v>
      </c>
      <c r="AP111" s="54"/>
      <c r="AQ111" s="54"/>
      <c r="AR111" s="55"/>
      <c r="AS111" s="76"/>
      <c r="AT111" s="76"/>
      <c r="AU111" s="76"/>
    </row>
    <row r="112" spans="1:47" ht="14.4">
      <c r="A112" s="78">
        <v>20190518</v>
      </c>
      <c r="B112" s="87">
        <v>0.34027777777777773</v>
      </c>
      <c r="C112" s="80" t="s">
        <v>18</v>
      </c>
      <c r="D112" s="81" t="s">
        <v>83</v>
      </c>
      <c r="E112" s="81" t="s">
        <v>80</v>
      </c>
      <c r="F112" s="90">
        <v>0.85416666666666663</v>
      </c>
      <c r="G112" s="90">
        <v>0.22916666666666666</v>
      </c>
      <c r="H112" s="78" t="s">
        <v>84</v>
      </c>
      <c r="I112" s="19">
        <f t="shared" si="1"/>
        <v>46.75</v>
      </c>
      <c r="J112" s="80" t="s">
        <v>93</v>
      </c>
      <c r="K112" s="80" t="s">
        <v>113</v>
      </c>
      <c r="L112" s="81"/>
      <c r="M112" s="81"/>
      <c r="N112" s="81" t="str">
        <f>IF(D112="Volunteer","Frozen","Fresh")</f>
        <v>Fresh</v>
      </c>
      <c r="O112" s="81" t="s">
        <v>82</v>
      </c>
      <c r="P112" s="78">
        <v>69</v>
      </c>
      <c r="Q112" s="78">
        <v>3</v>
      </c>
      <c r="R112" s="33"/>
      <c r="S112" s="81">
        <v>0</v>
      </c>
      <c r="T112" s="89">
        <v>0</v>
      </c>
      <c r="U112" s="81">
        <v>0</v>
      </c>
      <c r="V112" s="81">
        <v>8</v>
      </c>
      <c r="W112" s="89">
        <v>0</v>
      </c>
      <c r="X112" s="89">
        <v>0</v>
      </c>
      <c r="Y112" s="89">
        <v>0</v>
      </c>
      <c r="Z112" s="89">
        <v>0</v>
      </c>
      <c r="AA112" s="89">
        <v>0</v>
      </c>
      <c r="AB112" s="52"/>
      <c r="AC112" s="81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1"/>
      <c r="AP112" s="54"/>
      <c r="AQ112" s="54"/>
      <c r="AR112" s="55"/>
      <c r="AS112" s="76"/>
      <c r="AT112" s="76"/>
      <c r="AU112" s="76"/>
    </row>
    <row r="113" spans="1:47" ht="14.4">
      <c r="A113" s="78">
        <v>20190520</v>
      </c>
      <c r="B113" s="87">
        <v>0.60416666666666663</v>
      </c>
      <c r="C113" s="80" t="s">
        <v>18</v>
      </c>
      <c r="D113" s="81" t="s">
        <v>91</v>
      </c>
      <c r="E113" s="81" t="s">
        <v>82</v>
      </c>
      <c r="F113" s="90">
        <v>0.85416666666666663</v>
      </c>
      <c r="G113" s="90">
        <v>0.22916666666666666</v>
      </c>
      <c r="H113" s="78">
        <v>0</v>
      </c>
      <c r="I113" s="19">
        <f t="shared" si="1"/>
        <v>0</v>
      </c>
      <c r="J113" s="80" t="s">
        <v>104</v>
      </c>
      <c r="K113" s="80" t="s">
        <v>115</v>
      </c>
      <c r="L113" s="81" t="s">
        <v>110</v>
      </c>
      <c r="M113" s="81"/>
      <c r="N113" s="81"/>
      <c r="O113" s="81"/>
      <c r="P113" s="78"/>
      <c r="Q113" s="78"/>
      <c r="R113" s="33"/>
      <c r="S113" s="81">
        <v>0</v>
      </c>
      <c r="T113" s="89">
        <v>0</v>
      </c>
      <c r="U113" s="81">
        <v>0</v>
      </c>
      <c r="V113" s="89">
        <v>0</v>
      </c>
      <c r="W113" s="89">
        <v>0</v>
      </c>
      <c r="X113" s="89">
        <v>0</v>
      </c>
      <c r="Y113" s="89">
        <v>0</v>
      </c>
      <c r="Z113" s="89">
        <v>0</v>
      </c>
      <c r="AA113" s="89">
        <v>0</v>
      </c>
      <c r="AB113" s="52"/>
      <c r="AC113" s="81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1"/>
      <c r="AP113" s="54"/>
      <c r="AQ113" s="54"/>
      <c r="AR113" s="86"/>
      <c r="AS113" s="76"/>
      <c r="AT113" s="76"/>
      <c r="AU113" s="76"/>
    </row>
    <row r="114" spans="1:47" ht="14.4">
      <c r="A114" s="78">
        <v>20190521</v>
      </c>
      <c r="B114" s="79">
        <v>0.67361111111111116</v>
      </c>
      <c r="C114" s="80" t="s">
        <v>18</v>
      </c>
      <c r="D114" s="81" t="s">
        <v>86</v>
      </c>
      <c r="E114" s="81" t="s">
        <v>80</v>
      </c>
      <c r="F114" s="90">
        <v>0.85416666666666663</v>
      </c>
      <c r="G114" s="90">
        <v>0.22916666666666666</v>
      </c>
      <c r="H114" s="78" t="s">
        <v>81</v>
      </c>
      <c r="I114" s="19">
        <f t="shared" si="1"/>
        <v>23.375</v>
      </c>
      <c r="J114" s="80" t="s">
        <v>102</v>
      </c>
      <c r="K114" s="80" t="s">
        <v>113</v>
      </c>
      <c r="L114" s="81"/>
      <c r="M114" s="81"/>
      <c r="N114" s="81" t="str">
        <f>IF(D114="Volunteer","Frozen","Fresh")</f>
        <v>Fresh</v>
      </c>
      <c r="O114" s="81" t="s">
        <v>82</v>
      </c>
      <c r="P114" s="78">
        <v>9</v>
      </c>
      <c r="Q114" s="78">
        <v>2</v>
      </c>
      <c r="R114" s="33"/>
      <c r="S114" s="81">
        <v>1</v>
      </c>
      <c r="T114" s="89">
        <v>0</v>
      </c>
      <c r="U114" s="81">
        <v>0</v>
      </c>
      <c r="V114" s="81">
        <v>3</v>
      </c>
      <c r="W114" s="89">
        <v>0</v>
      </c>
      <c r="X114" s="89">
        <v>0</v>
      </c>
      <c r="Y114" s="89">
        <v>0</v>
      </c>
      <c r="Z114" s="89">
        <v>0</v>
      </c>
      <c r="AA114" s="89">
        <v>0</v>
      </c>
      <c r="AB114" s="52"/>
      <c r="AC114" s="81"/>
      <c r="AD114" s="83" t="s">
        <v>105</v>
      </c>
      <c r="AE114" s="83"/>
      <c r="AF114" s="83" t="s">
        <v>105</v>
      </c>
      <c r="AG114" s="83" t="s">
        <v>105</v>
      </c>
      <c r="AH114" s="83" t="s">
        <v>105</v>
      </c>
      <c r="AI114" s="83"/>
      <c r="AJ114" s="83" t="s">
        <v>105</v>
      </c>
      <c r="AK114" s="83"/>
      <c r="AL114" s="83" t="s">
        <v>105</v>
      </c>
      <c r="AM114" s="83" t="s">
        <v>105</v>
      </c>
      <c r="AN114" s="83"/>
      <c r="AO114" s="81" t="s">
        <v>105</v>
      </c>
      <c r="AP114" s="54"/>
      <c r="AQ114" s="54"/>
      <c r="AR114" s="55"/>
      <c r="AS114" s="76"/>
      <c r="AT114" s="76"/>
      <c r="AU114" s="76"/>
    </row>
    <row r="115" spans="1:47" ht="14.4">
      <c r="A115" s="78">
        <v>20190523</v>
      </c>
      <c r="B115" s="79">
        <v>0.54166666666666663</v>
      </c>
      <c r="C115" s="80" t="s">
        <v>18</v>
      </c>
      <c r="D115" s="81" t="s">
        <v>89</v>
      </c>
      <c r="E115" s="81" t="s">
        <v>80</v>
      </c>
      <c r="F115" s="90">
        <v>0.85416666666666663</v>
      </c>
      <c r="G115" s="90">
        <v>0.22916666666666666</v>
      </c>
      <c r="H115" s="78" t="s">
        <v>84</v>
      </c>
      <c r="I115" s="19">
        <f t="shared" si="1"/>
        <v>46.75</v>
      </c>
      <c r="J115" s="80" t="s">
        <v>102</v>
      </c>
      <c r="K115" s="80"/>
      <c r="L115" s="81"/>
      <c r="M115" s="81"/>
      <c r="N115" s="81" t="str">
        <f>IF(D115="Volunteer","Frozen","Fresh")</f>
        <v>Fresh</v>
      </c>
      <c r="O115" s="81" t="s">
        <v>82</v>
      </c>
      <c r="P115" s="78">
        <v>7</v>
      </c>
      <c r="Q115" s="82">
        <v>0</v>
      </c>
      <c r="R115" s="33"/>
      <c r="S115" s="81">
        <v>3</v>
      </c>
      <c r="T115" s="89">
        <v>0</v>
      </c>
      <c r="U115" s="81">
        <v>0</v>
      </c>
      <c r="V115" s="81">
        <v>9</v>
      </c>
      <c r="W115" s="89">
        <v>0</v>
      </c>
      <c r="X115" s="89">
        <v>0</v>
      </c>
      <c r="Y115" s="89">
        <v>0</v>
      </c>
      <c r="Z115" s="89">
        <v>0</v>
      </c>
      <c r="AA115" s="89">
        <v>0</v>
      </c>
      <c r="AB115" s="52"/>
      <c r="AC115" s="81"/>
      <c r="AD115" s="83" t="s">
        <v>105</v>
      </c>
      <c r="AE115" s="83"/>
      <c r="AF115" s="83"/>
      <c r="AG115" s="83"/>
      <c r="AH115" s="83"/>
      <c r="AI115" s="83"/>
      <c r="AJ115" s="83" t="s">
        <v>105</v>
      </c>
      <c r="AK115" s="83"/>
      <c r="AL115" s="83" t="s">
        <v>105</v>
      </c>
      <c r="AM115" s="83"/>
      <c r="AN115" s="83" t="s">
        <v>105</v>
      </c>
      <c r="AO115" s="81" t="s">
        <v>105</v>
      </c>
      <c r="AP115" s="54"/>
      <c r="AQ115" s="54"/>
      <c r="AR115" s="55"/>
      <c r="AS115" s="76"/>
      <c r="AT115" s="76"/>
      <c r="AU115" s="76"/>
    </row>
    <row r="116" spans="1:47" ht="14.4">
      <c r="A116" s="78">
        <v>20190525</v>
      </c>
      <c r="B116" s="87">
        <v>0.34375</v>
      </c>
      <c r="C116" s="80" t="s">
        <v>18</v>
      </c>
      <c r="D116" s="81" t="s">
        <v>83</v>
      </c>
      <c r="E116" s="81" t="s">
        <v>80</v>
      </c>
      <c r="F116" s="90">
        <v>0.85416666666666663</v>
      </c>
      <c r="G116" s="90">
        <v>0.22916666666666666</v>
      </c>
      <c r="H116" s="78" t="s">
        <v>84</v>
      </c>
      <c r="I116" s="19">
        <f t="shared" si="1"/>
        <v>46.75</v>
      </c>
      <c r="J116" s="80" t="s">
        <v>93</v>
      </c>
      <c r="K116" s="80"/>
      <c r="L116" s="81"/>
      <c r="M116" s="81"/>
      <c r="N116" s="81" t="s">
        <v>85</v>
      </c>
      <c r="O116" s="81" t="s">
        <v>82</v>
      </c>
      <c r="P116" s="78">
        <v>29</v>
      </c>
      <c r="Q116" s="82">
        <v>0</v>
      </c>
      <c r="R116" s="33"/>
      <c r="S116" s="81">
        <v>244</v>
      </c>
      <c r="T116" s="89">
        <v>0</v>
      </c>
      <c r="U116" s="81">
        <v>0</v>
      </c>
      <c r="V116" s="81">
        <v>26</v>
      </c>
      <c r="W116" s="89">
        <v>0</v>
      </c>
      <c r="X116" s="89">
        <v>0</v>
      </c>
      <c r="Y116" s="89">
        <v>0</v>
      </c>
      <c r="Z116" s="89">
        <v>0</v>
      </c>
      <c r="AA116" s="89">
        <v>0</v>
      </c>
      <c r="AB116" s="52"/>
      <c r="AC116" s="81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1"/>
      <c r="AP116" s="54"/>
      <c r="AQ116" s="54"/>
      <c r="AR116" s="55"/>
      <c r="AS116" s="76"/>
      <c r="AT116" s="76"/>
      <c r="AU116" s="76"/>
    </row>
    <row r="117" spans="1:47" ht="14.4">
      <c r="A117" s="78">
        <v>20190527</v>
      </c>
      <c r="B117" s="79">
        <v>0.53472222222222221</v>
      </c>
      <c r="C117" s="80" t="s">
        <v>18</v>
      </c>
      <c r="D117" s="81" t="s">
        <v>88</v>
      </c>
      <c r="E117" s="81" t="s">
        <v>80</v>
      </c>
      <c r="F117" s="90">
        <v>0.85416666666666663</v>
      </c>
      <c r="G117" s="90">
        <v>0.22916666666666666</v>
      </c>
      <c r="H117" s="78" t="s">
        <v>84</v>
      </c>
      <c r="I117" s="19">
        <f t="shared" si="1"/>
        <v>46.75</v>
      </c>
      <c r="J117" s="80" t="s">
        <v>102</v>
      </c>
      <c r="K117" s="80" t="s">
        <v>113</v>
      </c>
      <c r="L117" s="81"/>
      <c r="M117" s="81"/>
      <c r="N117" s="81" t="str">
        <f>IF(D117="Volunteer","Frozen","Fresh")</f>
        <v>Fresh</v>
      </c>
      <c r="O117" s="81" t="s">
        <v>82</v>
      </c>
      <c r="P117" s="78">
        <v>96</v>
      </c>
      <c r="Q117" s="78">
        <v>1</v>
      </c>
      <c r="R117" s="33"/>
      <c r="S117" s="81">
        <v>47</v>
      </c>
      <c r="T117" s="89">
        <v>0</v>
      </c>
      <c r="U117" s="81">
        <v>0</v>
      </c>
      <c r="V117" s="81">
        <v>11</v>
      </c>
      <c r="W117" s="89">
        <v>0</v>
      </c>
      <c r="X117" s="89">
        <v>0</v>
      </c>
      <c r="Y117" s="89">
        <v>0</v>
      </c>
      <c r="Z117" s="89">
        <v>0</v>
      </c>
      <c r="AA117" s="89">
        <v>0</v>
      </c>
      <c r="AB117" s="52"/>
      <c r="AC117" s="81"/>
      <c r="AD117" s="83" t="s">
        <v>105</v>
      </c>
      <c r="AE117" s="83"/>
      <c r="AF117" s="83" t="s">
        <v>105</v>
      </c>
      <c r="AG117" s="83"/>
      <c r="AH117" s="83" t="s">
        <v>105</v>
      </c>
      <c r="AI117" s="83"/>
      <c r="AJ117" s="83" t="s">
        <v>105</v>
      </c>
      <c r="AK117" s="83" t="s">
        <v>105</v>
      </c>
      <c r="AL117" s="83" t="s">
        <v>105</v>
      </c>
      <c r="AM117" s="83"/>
      <c r="AN117" s="83" t="s">
        <v>105</v>
      </c>
      <c r="AO117" s="81" t="s">
        <v>105</v>
      </c>
      <c r="AP117" s="54"/>
      <c r="AQ117" s="54"/>
      <c r="AR117" s="55"/>
      <c r="AS117" s="76"/>
      <c r="AT117" s="76"/>
      <c r="AU117" s="76"/>
    </row>
    <row r="118" spans="1:47" ht="14.4">
      <c r="A118" s="78">
        <v>20190529</v>
      </c>
      <c r="B118" s="79">
        <v>0.44097222222222221</v>
      </c>
      <c r="C118" s="80" t="s">
        <v>18</v>
      </c>
      <c r="D118" s="81" t="s">
        <v>86</v>
      </c>
      <c r="E118" s="81" t="s">
        <v>80</v>
      </c>
      <c r="F118" s="90">
        <v>0.83333333333333337</v>
      </c>
      <c r="G118" s="90">
        <v>0.22916666666666666</v>
      </c>
      <c r="H118" s="78" t="s">
        <v>84</v>
      </c>
      <c r="I118" s="19">
        <f t="shared" si="1"/>
        <v>46.791666666666671</v>
      </c>
      <c r="J118" s="80" t="s">
        <v>101</v>
      </c>
      <c r="K118" s="80" t="s">
        <v>113</v>
      </c>
      <c r="L118" s="81"/>
      <c r="M118" s="81"/>
      <c r="N118" s="81" t="str">
        <f>IF(D118="Volunteer","Frozen","Fresh")</f>
        <v>Fresh</v>
      </c>
      <c r="O118" s="81" t="s">
        <v>80</v>
      </c>
      <c r="P118" s="78">
        <v>1638</v>
      </c>
      <c r="Q118" s="78">
        <v>27</v>
      </c>
      <c r="R118" s="33"/>
      <c r="S118" s="81">
        <v>511</v>
      </c>
      <c r="T118" s="89">
        <v>0</v>
      </c>
      <c r="U118" s="81">
        <v>0</v>
      </c>
      <c r="V118" s="81">
        <v>4</v>
      </c>
      <c r="W118" s="89">
        <v>0</v>
      </c>
      <c r="X118" s="89">
        <v>0</v>
      </c>
      <c r="Y118" s="89">
        <v>0</v>
      </c>
      <c r="Z118" s="89">
        <v>0</v>
      </c>
      <c r="AA118" s="89">
        <v>0</v>
      </c>
      <c r="AB118" s="52"/>
      <c r="AC118" s="81"/>
      <c r="AD118" s="83" t="s">
        <v>105</v>
      </c>
      <c r="AE118" s="83"/>
      <c r="AF118" s="83" t="s">
        <v>105</v>
      </c>
      <c r="AG118" s="83"/>
      <c r="AH118" s="83" t="s">
        <v>105</v>
      </c>
      <c r="AI118" s="83" t="s">
        <v>105</v>
      </c>
      <c r="AJ118" s="83" t="s">
        <v>105</v>
      </c>
      <c r="AK118" s="83" t="s">
        <v>105</v>
      </c>
      <c r="AL118" s="83" t="s">
        <v>105</v>
      </c>
      <c r="AM118" s="83"/>
      <c r="AN118" s="83" t="s">
        <v>105</v>
      </c>
      <c r="AO118" s="81" t="s">
        <v>105</v>
      </c>
      <c r="AP118" s="54"/>
      <c r="AQ118" s="54"/>
      <c r="AR118" s="55"/>
      <c r="AS118" s="76"/>
      <c r="AT118" s="76"/>
      <c r="AU118" s="76"/>
    </row>
    <row r="119" spans="1:47" ht="14.4">
      <c r="A119" s="78">
        <v>20190530</v>
      </c>
      <c r="B119" s="79">
        <v>0.48958333333333331</v>
      </c>
      <c r="C119" s="80" t="s">
        <v>18</v>
      </c>
      <c r="D119" s="81" t="s">
        <v>89</v>
      </c>
      <c r="E119" s="81" t="s">
        <v>80</v>
      </c>
      <c r="F119" s="90">
        <v>0.83333333333333337</v>
      </c>
      <c r="G119" s="90">
        <v>0.22916666666666666</v>
      </c>
      <c r="H119" s="78" t="s">
        <v>81</v>
      </c>
      <c r="I119" s="19">
        <f t="shared" si="1"/>
        <v>23.395833333333336</v>
      </c>
      <c r="J119" s="80" t="s">
        <v>101</v>
      </c>
      <c r="K119" s="80"/>
      <c r="L119" s="81"/>
      <c r="M119" s="81"/>
      <c r="N119" s="81" t="str">
        <f>IF(D119="Volunteer","Frozen","Fresh")</f>
        <v>Fresh</v>
      </c>
      <c r="O119" s="81" t="s">
        <v>80</v>
      </c>
      <c r="P119" s="78">
        <v>1513</v>
      </c>
      <c r="Q119" s="78">
        <v>8</v>
      </c>
      <c r="R119" s="33"/>
      <c r="S119" s="81">
        <v>4</v>
      </c>
      <c r="T119" s="89">
        <v>0</v>
      </c>
      <c r="U119" s="81">
        <v>0</v>
      </c>
      <c r="V119" s="89">
        <v>0</v>
      </c>
      <c r="W119" s="89">
        <v>0</v>
      </c>
      <c r="X119" s="89">
        <v>0</v>
      </c>
      <c r="Y119" s="89">
        <v>0</v>
      </c>
      <c r="Z119" s="89">
        <v>0</v>
      </c>
      <c r="AA119" s="89">
        <v>0</v>
      </c>
      <c r="AB119" s="52"/>
      <c r="AC119" s="81"/>
      <c r="AD119" s="83" t="s">
        <v>105</v>
      </c>
      <c r="AE119" s="83"/>
      <c r="AF119" s="83" t="s">
        <v>105</v>
      </c>
      <c r="AG119" s="83"/>
      <c r="AH119" s="83"/>
      <c r="AI119" s="83"/>
      <c r="AJ119" s="83" t="s">
        <v>105</v>
      </c>
      <c r="AK119" s="83"/>
      <c r="AL119" s="83" t="s">
        <v>105</v>
      </c>
      <c r="AM119" s="83"/>
      <c r="AN119" s="83"/>
      <c r="AO119" s="81"/>
      <c r="AP119" s="54"/>
      <c r="AQ119" s="54"/>
      <c r="AR119" s="55"/>
      <c r="AS119" s="76"/>
      <c r="AT119" s="76"/>
      <c r="AU119" s="76"/>
    </row>
    <row r="120" spans="1:47" ht="14.4">
      <c r="A120" s="78">
        <v>20190601</v>
      </c>
      <c r="B120" s="87">
        <v>0.34027777777777773</v>
      </c>
      <c r="C120" s="80" t="s">
        <v>18</v>
      </c>
      <c r="D120" s="81" t="s">
        <v>83</v>
      </c>
      <c r="E120" s="81" t="s">
        <v>80</v>
      </c>
      <c r="F120" s="90">
        <v>0.83333333333333337</v>
      </c>
      <c r="G120" s="90">
        <v>0.22916666666666666</v>
      </c>
      <c r="H120" s="78" t="s">
        <v>84</v>
      </c>
      <c r="I120" s="19">
        <f t="shared" si="1"/>
        <v>46.791666666666671</v>
      </c>
      <c r="J120" s="80" t="s">
        <v>93</v>
      </c>
      <c r="K120" s="80"/>
      <c r="L120" s="81"/>
      <c r="M120" s="81"/>
      <c r="N120" s="81" t="s">
        <v>85</v>
      </c>
      <c r="O120" s="81" t="s">
        <v>82</v>
      </c>
      <c r="P120" s="78">
        <v>1380</v>
      </c>
      <c r="Q120" s="78">
        <v>108</v>
      </c>
      <c r="R120" s="33"/>
      <c r="S120" s="81">
        <v>108</v>
      </c>
      <c r="T120" s="89">
        <v>0</v>
      </c>
      <c r="U120" s="81">
        <v>0</v>
      </c>
      <c r="V120" s="81">
        <v>56</v>
      </c>
      <c r="W120" s="89">
        <v>0</v>
      </c>
      <c r="X120" s="89">
        <v>0</v>
      </c>
      <c r="Y120" s="89">
        <v>0</v>
      </c>
      <c r="Z120" s="89">
        <v>0</v>
      </c>
      <c r="AA120" s="89">
        <v>0</v>
      </c>
      <c r="AB120" s="52"/>
      <c r="AC120" s="81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1"/>
      <c r="AP120" s="54"/>
      <c r="AQ120" s="54"/>
      <c r="AR120" s="55"/>
      <c r="AS120" s="76"/>
      <c r="AT120" s="76"/>
      <c r="AU120" s="76"/>
    </row>
    <row r="121" spans="1:47" ht="14.4">
      <c r="A121" s="78">
        <v>20190603</v>
      </c>
      <c r="B121" s="79">
        <v>0.40625</v>
      </c>
      <c r="C121" s="80" t="s">
        <v>18</v>
      </c>
      <c r="D121" s="81" t="s">
        <v>86</v>
      </c>
      <c r="E121" s="81" t="s">
        <v>80</v>
      </c>
      <c r="F121" s="90">
        <v>0.83333333333333337</v>
      </c>
      <c r="G121" s="90">
        <v>0.22916666666666666</v>
      </c>
      <c r="H121" s="78" t="s">
        <v>84</v>
      </c>
      <c r="I121" s="19">
        <f t="shared" si="1"/>
        <v>46.791666666666671</v>
      </c>
      <c r="J121" s="80" t="s">
        <v>103</v>
      </c>
      <c r="K121" s="80" t="s">
        <v>113</v>
      </c>
      <c r="L121" s="81"/>
      <c r="M121" s="81"/>
      <c r="N121" s="81" t="str">
        <f>IF(D121="Volunteer","Frozen","Fresh")</f>
        <v>Fresh</v>
      </c>
      <c r="O121" s="81" t="s">
        <v>82</v>
      </c>
      <c r="P121" s="78">
        <v>586</v>
      </c>
      <c r="Q121" s="78">
        <v>149</v>
      </c>
      <c r="R121" s="33"/>
      <c r="S121" s="81">
        <v>113</v>
      </c>
      <c r="T121" s="89">
        <v>0</v>
      </c>
      <c r="U121" s="81">
        <v>0</v>
      </c>
      <c r="V121" s="89">
        <v>0</v>
      </c>
      <c r="W121" s="89">
        <v>0</v>
      </c>
      <c r="X121" s="89">
        <v>0</v>
      </c>
      <c r="Y121" s="89">
        <v>0</v>
      </c>
      <c r="Z121" s="89">
        <v>0</v>
      </c>
      <c r="AA121" s="89">
        <v>0</v>
      </c>
      <c r="AB121" s="52"/>
      <c r="AC121" s="81"/>
      <c r="AD121" s="83" t="s">
        <v>105</v>
      </c>
      <c r="AE121" s="83"/>
      <c r="AF121" s="83" t="s">
        <v>105</v>
      </c>
      <c r="AG121" s="83" t="s">
        <v>105</v>
      </c>
      <c r="AH121" s="83" t="s">
        <v>105</v>
      </c>
      <c r="AI121" s="83"/>
      <c r="AJ121" s="83" t="s">
        <v>105</v>
      </c>
      <c r="AK121" s="83" t="s">
        <v>105</v>
      </c>
      <c r="AL121" s="83" t="s">
        <v>105</v>
      </c>
      <c r="AM121" s="83"/>
      <c r="AN121" s="83" t="s">
        <v>105</v>
      </c>
      <c r="AO121" s="81" t="s">
        <v>105</v>
      </c>
      <c r="AP121" s="54"/>
      <c r="AQ121" s="54"/>
      <c r="AR121" s="55"/>
      <c r="AS121" s="76"/>
      <c r="AT121" s="76"/>
      <c r="AU121" s="76"/>
    </row>
    <row r="122" spans="1:47" ht="14.4">
      <c r="A122" s="78">
        <v>20190604</v>
      </c>
      <c r="B122" s="79">
        <v>0.60416666666666663</v>
      </c>
      <c r="C122" s="80" t="s">
        <v>18</v>
      </c>
      <c r="D122" s="81" t="s">
        <v>86</v>
      </c>
      <c r="E122" s="81" t="s">
        <v>80</v>
      </c>
      <c r="F122" s="90">
        <v>0.875</v>
      </c>
      <c r="G122" s="90">
        <v>0.20833333333333334</v>
      </c>
      <c r="H122" s="78" t="s">
        <v>81</v>
      </c>
      <c r="I122" s="19">
        <f t="shared" si="1"/>
        <v>23.333333333333332</v>
      </c>
      <c r="J122" s="80" t="s">
        <v>102</v>
      </c>
      <c r="K122" s="80" t="s">
        <v>113</v>
      </c>
      <c r="L122" s="81"/>
      <c r="M122" s="81"/>
      <c r="N122" s="81" t="str">
        <f>IF(D122="Volunteer","Frozen","Fresh")</f>
        <v>Fresh</v>
      </c>
      <c r="O122" s="81" t="s">
        <v>82</v>
      </c>
      <c r="P122" s="78">
        <v>356</v>
      </c>
      <c r="Q122" s="78">
        <v>20</v>
      </c>
      <c r="R122" s="33"/>
      <c r="S122" s="81">
        <v>87</v>
      </c>
      <c r="T122" s="89">
        <v>0</v>
      </c>
      <c r="U122" s="81">
        <v>0</v>
      </c>
      <c r="V122" s="89">
        <v>0</v>
      </c>
      <c r="W122" s="89">
        <v>0</v>
      </c>
      <c r="X122" s="89">
        <v>0</v>
      </c>
      <c r="Y122" s="89">
        <v>0</v>
      </c>
      <c r="Z122" s="89">
        <v>0</v>
      </c>
      <c r="AA122" s="89">
        <v>0</v>
      </c>
      <c r="AB122" s="52"/>
      <c r="AC122" s="81"/>
      <c r="AD122" s="83" t="s">
        <v>105</v>
      </c>
      <c r="AE122" s="83"/>
      <c r="AF122" s="83" t="s">
        <v>105</v>
      </c>
      <c r="AG122" s="83"/>
      <c r="AH122" s="83" t="s">
        <v>105</v>
      </c>
      <c r="AI122" s="83"/>
      <c r="AJ122" s="83" t="s">
        <v>105</v>
      </c>
      <c r="AK122" s="83"/>
      <c r="AL122" s="83" t="s">
        <v>105</v>
      </c>
      <c r="AM122" s="83"/>
      <c r="AN122" s="83" t="s">
        <v>105</v>
      </c>
      <c r="AO122" s="81" t="s">
        <v>105</v>
      </c>
      <c r="AP122" s="54"/>
      <c r="AQ122" s="54"/>
      <c r="AR122" s="55"/>
      <c r="AS122" s="76"/>
      <c r="AT122" s="76"/>
      <c r="AU122" s="76"/>
    </row>
    <row r="123" spans="1:47" ht="14.4">
      <c r="A123" s="78">
        <v>20190606</v>
      </c>
      <c r="B123" s="79">
        <v>0.35416666666666669</v>
      </c>
      <c r="C123" s="80" t="s">
        <v>18</v>
      </c>
      <c r="D123" s="81" t="s">
        <v>89</v>
      </c>
      <c r="E123" s="81" t="s">
        <v>80</v>
      </c>
      <c r="F123" s="90">
        <v>0.875</v>
      </c>
      <c r="G123" s="90">
        <v>0.20833333333333334</v>
      </c>
      <c r="H123" s="78" t="s">
        <v>84</v>
      </c>
      <c r="I123" s="19">
        <f t="shared" si="1"/>
        <v>46.666666666666664</v>
      </c>
      <c r="J123" s="80" t="s">
        <v>101</v>
      </c>
      <c r="K123" s="80"/>
      <c r="L123" s="81"/>
      <c r="M123" s="81"/>
      <c r="N123" s="81" t="str">
        <f>IF(D123="Volunteer","Frozen","Fresh")</f>
        <v>Fresh</v>
      </c>
      <c r="O123" s="81" t="s">
        <v>82</v>
      </c>
      <c r="P123" s="78">
        <v>157</v>
      </c>
      <c r="Q123" s="78">
        <v>35</v>
      </c>
      <c r="R123" s="33"/>
      <c r="S123" s="81">
        <v>135</v>
      </c>
      <c r="T123" s="89">
        <v>0</v>
      </c>
      <c r="U123" s="81">
        <v>0</v>
      </c>
      <c r="V123" s="89">
        <v>0</v>
      </c>
      <c r="W123" s="89">
        <v>0</v>
      </c>
      <c r="X123" s="89">
        <v>0</v>
      </c>
      <c r="Y123" s="89">
        <v>0</v>
      </c>
      <c r="Z123" s="89">
        <v>0</v>
      </c>
      <c r="AA123" s="89">
        <v>0</v>
      </c>
      <c r="AB123" s="52"/>
      <c r="AC123" s="81"/>
      <c r="AD123" s="83" t="s">
        <v>105</v>
      </c>
      <c r="AE123" s="83"/>
      <c r="AF123" s="83" t="s">
        <v>105</v>
      </c>
      <c r="AG123" s="83" t="s">
        <v>105</v>
      </c>
      <c r="AH123" s="83" t="s">
        <v>105</v>
      </c>
      <c r="AI123" s="83"/>
      <c r="AJ123" s="83" t="s">
        <v>105</v>
      </c>
      <c r="AK123" s="83" t="s">
        <v>105</v>
      </c>
      <c r="AL123" s="83" t="s">
        <v>105</v>
      </c>
      <c r="AM123" s="83"/>
      <c r="AN123" s="83" t="s">
        <v>105</v>
      </c>
      <c r="AO123" s="81" t="s">
        <v>105</v>
      </c>
      <c r="AP123" s="54"/>
      <c r="AQ123" s="54"/>
      <c r="AR123" s="55"/>
      <c r="AS123" s="76"/>
      <c r="AT123" s="76"/>
      <c r="AU123" s="76"/>
    </row>
    <row r="124" spans="1:47" ht="14.4">
      <c r="A124" s="78">
        <v>20190608</v>
      </c>
      <c r="B124" s="87">
        <v>0.34375</v>
      </c>
      <c r="C124" s="80" t="s">
        <v>18</v>
      </c>
      <c r="D124" s="81" t="s">
        <v>83</v>
      </c>
      <c r="E124" s="81" t="s">
        <v>80</v>
      </c>
      <c r="F124" s="90">
        <v>0.875</v>
      </c>
      <c r="G124" s="90">
        <v>0.20833333333333334</v>
      </c>
      <c r="H124" s="78" t="s">
        <v>84</v>
      </c>
      <c r="I124" s="19">
        <f t="shared" si="1"/>
        <v>46.666666666666664</v>
      </c>
      <c r="J124" s="80" t="s">
        <v>104</v>
      </c>
      <c r="K124" s="80" t="s">
        <v>113</v>
      </c>
      <c r="L124" s="81"/>
      <c r="M124" s="81"/>
      <c r="N124" s="81" t="s">
        <v>85</v>
      </c>
      <c r="O124" s="81" t="s">
        <v>82</v>
      </c>
      <c r="P124" s="78">
        <v>41</v>
      </c>
      <c r="Q124" s="82">
        <v>0</v>
      </c>
      <c r="R124" s="33"/>
      <c r="S124" s="81">
        <v>84</v>
      </c>
      <c r="T124" s="89">
        <v>0</v>
      </c>
      <c r="U124" s="81">
        <v>0</v>
      </c>
      <c r="V124" s="89">
        <v>0</v>
      </c>
      <c r="W124" s="89">
        <v>0</v>
      </c>
      <c r="X124" s="89">
        <v>0</v>
      </c>
      <c r="Y124" s="89">
        <v>0</v>
      </c>
      <c r="Z124" s="89">
        <v>0</v>
      </c>
      <c r="AA124" s="89">
        <v>0</v>
      </c>
      <c r="AB124" s="52"/>
      <c r="AC124" s="81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1"/>
      <c r="AP124" s="54"/>
      <c r="AQ124" s="54"/>
      <c r="AR124" s="55"/>
      <c r="AS124" s="76"/>
      <c r="AT124" s="76"/>
      <c r="AU124" s="76"/>
    </row>
    <row r="125" spans="1:47" ht="14.4">
      <c r="A125" s="78">
        <v>20190610</v>
      </c>
      <c r="B125" s="79">
        <v>0.54861111111111116</v>
      </c>
      <c r="C125" s="80" t="s">
        <v>18</v>
      </c>
      <c r="D125" s="81" t="s">
        <v>86</v>
      </c>
      <c r="E125" s="81" t="s">
        <v>80</v>
      </c>
      <c r="F125" s="90">
        <v>0.875</v>
      </c>
      <c r="G125" s="90">
        <v>0.20833333333333334</v>
      </c>
      <c r="H125" s="78" t="s">
        <v>84</v>
      </c>
      <c r="I125" s="19">
        <f t="shared" si="1"/>
        <v>46.666666666666664</v>
      </c>
      <c r="J125" s="80" t="s">
        <v>102</v>
      </c>
      <c r="K125" s="80"/>
      <c r="L125" s="81"/>
      <c r="M125" s="81"/>
      <c r="N125" s="81" t="str">
        <f>IF(D125="Volunteer","Frozen","Fresh")</f>
        <v>Fresh</v>
      </c>
      <c r="O125" s="81" t="s">
        <v>82</v>
      </c>
      <c r="P125" s="78">
        <v>108</v>
      </c>
      <c r="Q125" s="78">
        <v>2</v>
      </c>
      <c r="R125" s="33"/>
      <c r="S125" s="81">
        <v>392</v>
      </c>
      <c r="T125" s="89">
        <v>0</v>
      </c>
      <c r="U125" s="81">
        <v>0</v>
      </c>
      <c r="V125" s="89">
        <v>0</v>
      </c>
      <c r="W125" s="89">
        <v>0</v>
      </c>
      <c r="X125" s="89">
        <v>0</v>
      </c>
      <c r="Y125" s="89">
        <v>0</v>
      </c>
      <c r="Z125" s="89">
        <v>0</v>
      </c>
      <c r="AA125" s="89">
        <v>0</v>
      </c>
      <c r="AB125" s="52"/>
      <c r="AC125" s="81"/>
      <c r="AD125" s="83" t="s">
        <v>105</v>
      </c>
      <c r="AE125" s="83"/>
      <c r="AF125" s="83" t="s">
        <v>105</v>
      </c>
      <c r="AG125" s="83"/>
      <c r="AH125" s="83"/>
      <c r="AI125" s="83"/>
      <c r="AJ125" s="83" t="s">
        <v>105</v>
      </c>
      <c r="AK125" s="83"/>
      <c r="AL125" s="83"/>
      <c r="AM125" s="83"/>
      <c r="AN125" s="83"/>
      <c r="AO125" s="81"/>
      <c r="AP125" s="54"/>
      <c r="AQ125" s="54"/>
      <c r="AR125" s="55"/>
      <c r="AS125" s="76"/>
      <c r="AT125" s="76"/>
      <c r="AU125" s="76"/>
    </row>
    <row r="126" spans="1:47" ht="14.4">
      <c r="A126" s="78">
        <v>20190611</v>
      </c>
      <c r="B126" s="79">
        <v>0.51111111111111107</v>
      </c>
      <c r="C126" s="80" t="s">
        <v>18</v>
      </c>
      <c r="D126" s="81" t="s">
        <v>86</v>
      </c>
      <c r="E126" s="81" t="s">
        <v>80</v>
      </c>
      <c r="F126" s="90">
        <v>0.875</v>
      </c>
      <c r="G126" s="90">
        <v>0.20833333333333334</v>
      </c>
      <c r="H126" s="78" t="s">
        <v>81</v>
      </c>
      <c r="I126" s="19">
        <f t="shared" si="1"/>
        <v>23.333333333333332</v>
      </c>
      <c r="J126" s="80" t="s">
        <v>102</v>
      </c>
      <c r="K126" s="80" t="s">
        <v>113</v>
      </c>
      <c r="L126" s="81"/>
      <c r="M126" s="81"/>
      <c r="N126" s="81" t="str">
        <f>IF(D126="Volunteer","Frozen","Fresh")</f>
        <v>Fresh</v>
      </c>
      <c r="O126" s="81" t="s">
        <v>82</v>
      </c>
      <c r="P126" s="78">
        <v>59</v>
      </c>
      <c r="Q126" s="82">
        <v>0</v>
      </c>
      <c r="R126" s="33"/>
      <c r="S126" s="81">
        <v>93</v>
      </c>
      <c r="T126" s="89">
        <v>0</v>
      </c>
      <c r="U126" s="81">
        <v>0</v>
      </c>
      <c r="V126" s="89">
        <v>0</v>
      </c>
      <c r="W126" s="89">
        <v>0</v>
      </c>
      <c r="X126" s="89">
        <v>0</v>
      </c>
      <c r="Y126" s="89">
        <v>0</v>
      </c>
      <c r="Z126" s="89">
        <v>0</v>
      </c>
      <c r="AA126" s="89">
        <v>0</v>
      </c>
      <c r="AB126" s="52"/>
      <c r="AC126" s="81"/>
      <c r="AD126" s="83" t="s">
        <v>105</v>
      </c>
      <c r="AE126" s="83"/>
      <c r="AF126" s="83" t="s">
        <v>105</v>
      </c>
      <c r="AG126" s="83"/>
      <c r="AH126" s="83"/>
      <c r="AI126" s="83"/>
      <c r="AJ126" s="83" t="s">
        <v>105</v>
      </c>
      <c r="AK126" s="83"/>
      <c r="AL126" s="83"/>
      <c r="AM126" s="83"/>
      <c r="AN126" s="83" t="s">
        <v>105</v>
      </c>
      <c r="AO126" s="81" t="s">
        <v>105</v>
      </c>
      <c r="AP126" s="54"/>
      <c r="AQ126" s="54"/>
      <c r="AR126" s="55"/>
      <c r="AS126" s="76"/>
      <c r="AT126" s="76"/>
      <c r="AU126" s="76"/>
    </row>
    <row r="127" spans="1:47" ht="14.4">
      <c r="A127" s="78">
        <v>20190613</v>
      </c>
      <c r="B127" s="79">
        <v>0.45833333333333331</v>
      </c>
      <c r="C127" s="80" t="s">
        <v>18</v>
      </c>
      <c r="D127" s="81" t="s">
        <v>88</v>
      </c>
      <c r="E127" s="81" t="s">
        <v>80</v>
      </c>
      <c r="F127" s="90">
        <v>0.875</v>
      </c>
      <c r="G127" s="90">
        <v>0.20833333333333334</v>
      </c>
      <c r="H127" s="78" t="s">
        <v>84</v>
      </c>
      <c r="I127" s="19">
        <f t="shared" si="1"/>
        <v>46.666666666666664</v>
      </c>
      <c r="J127" s="80" t="s">
        <v>102</v>
      </c>
      <c r="K127" s="80" t="s">
        <v>113</v>
      </c>
      <c r="L127" s="81"/>
      <c r="M127" s="81"/>
      <c r="N127" s="81" t="str">
        <f>IF(D127="Volunteer","Frozen","Fresh")</f>
        <v>Fresh</v>
      </c>
      <c r="O127" s="81" t="s">
        <v>82</v>
      </c>
      <c r="P127" s="78">
        <v>127</v>
      </c>
      <c r="Q127" s="78">
        <v>6</v>
      </c>
      <c r="R127" s="33"/>
      <c r="S127" s="81">
        <v>297</v>
      </c>
      <c r="T127" s="89">
        <v>0</v>
      </c>
      <c r="U127" s="81">
        <v>0</v>
      </c>
      <c r="V127" s="89">
        <v>0</v>
      </c>
      <c r="W127" s="89">
        <v>0</v>
      </c>
      <c r="X127" s="89">
        <v>0</v>
      </c>
      <c r="Y127" s="89">
        <v>0</v>
      </c>
      <c r="Z127" s="89">
        <v>0</v>
      </c>
      <c r="AA127" s="89">
        <v>0</v>
      </c>
      <c r="AB127" s="52"/>
      <c r="AC127" s="81"/>
      <c r="AD127" s="83" t="s">
        <v>105</v>
      </c>
      <c r="AE127" s="83"/>
      <c r="AF127" s="83" t="s">
        <v>105</v>
      </c>
      <c r="AG127" s="83"/>
      <c r="AH127" s="83"/>
      <c r="AI127" s="83"/>
      <c r="AJ127" s="83" t="s">
        <v>105</v>
      </c>
      <c r="AK127" s="83" t="s">
        <v>105</v>
      </c>
      <c r="AL127" s="83" t="s">
        <v>105</v>
      </c>
      <c r="AM127" s="83"/>
      <c r="AN127" s="83" t="s">
        <v>105</v>
      </c>
      <c r="AO127" s="81" t="s">
        <v>105</v>
      </c>
      <c r="AP127" s="54"/>
      <c r="AQ127" s="54"/>
      <c r="AR127" s="55"/>
      <c r="AS127" s="76"/>
      <c r="AT127" s="76"/>
      <c r="AU127" s="76"/>
    </row>
    <row r="128" spans="1:47" ht="14.4">
      <c r="A128" s="78">
        <v>20190615</v>
      </c>
      <c r="B128" s="87">
        <v>0.34027777777777773</v>
      </c>
      <c r="C128" s="80" t="s">
        <v>18</v>
      </c>
      <c r="D128" s="81" t="s">
        <v>83</v>
      </c>
      <c r="E128" s="81" t="s">
        <v>80</v>
      </c>
      <c r="F128" s="90">
        <v>0.875</v>
      </c>
      <c r="G128" s="90">
        <v>0.20833333333333334</v>
      </c>
      <c r="H128" s="78" t="s">
        <v>84</v>
      </c>
      <c r="I128" s="19">
        <f t="shared" si="1"/>
        <v>46.666666666666664</v>
      </c>
      <c r="J128" s="80" t="s">
        <v>102</v>
      </c>
      <c r="K128" s="80" t="s">
        <v>113</v>
      </c>
      <c r="L128" s="81"/>
      <c r="M128" s="81"/>
      <c r="N128" s="81" t="s">
        <v>85</v>
      </c>
      <c r="O128" s="81" t="s">
        <v>82</v>
      </c>
      <c r="P128" s="78">
        <v>82</v>
      </c>
      <c r="Q128" s="78">
        <v>3</v>
      </c>
      <c r="R128" s="33"/>
      <c r="S128" s="81">
        <v>296</v>
      </c>
      <c r="T128" s="89">
        <v>0</v>
      </c>
      <c r="U128" s="81">
        <v>0</v>
      </c>
      <c r="V128" s="89">
        <v>0</v>
      </c>
      <c r="W128" s="89">
        <v>0</v>
      </c>
      <c r="X128" s="89">
        <v>0</v>
      </c>
      <c r="Y128" s="89">
        <v>0</v>
      </c>
      <c r="Z128" s="89">
        <v>0</v>
      </c>
      <c r="AA128" s="89">
        <v>0</v>
      </c>
      <c r="AB128" s="52"/>
      <c r="AC128" s="81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1"/>
      <c r="AP128" s="54"/>
      <c r="AQ128" s="54"/>
      <c r="AR128" s="55"/>
      <c r="AS128" s="76"/>
      <c r="AT128" s="76"/>
      <c r="AU128" s="76"/>
    </row>
    <row r="129" spans="1:47" ht="14.4">
      <c r="A129" s="78">
        <v>20190617</v>
      </c>
      <c r="B129" s="79">
        <v>0.55208333333333337</v>
      </c>
      <c r="C129" s="80" t="s">
        <v>18</v>
      </c>
      <c r="D129" s="81" t="s">
        <v>86</v>
      </c>
      <c r="E129" s="81" t="s">
        <v>80</v>
      </c>
      <c r="F129" s="90">
        <v>0.875</v>
      </c>
      <c r="G129" s="90">
        <v>0.20833333333333334</v>
      </c>
      <c r="H129" s="78" t="s">
        <v>84</v>
      </c>
      <c r="I129" s="19">
        <f t="shared" si="1"/>
        <v>46.666666666666664</v>
      </c>
      <c r="J129" s="80" t="s">
        <v>102</v>
      </c>
      <c r="K129" s="80" t="s">
        <v>113</v>
      </c>
      <c r="L129" s="81"/>
      <c r="M129" s="81"/>
      <c r="N129" s="81" t="str">
        <f>IF(D129="Volunteer","Frozen","Fresh")</f>
        <v>Fresh</v>
      </c>
      <c r="O129" s="81" t="s">
        <v>82</v>
      </c>
      <c r="P129" s="78">
        <v>265</v>
      </c>
      <c r="Q129" s="78">
        <v>10</v>
      </c>
      <c r="R129" s="33"/>
      <c r="S129" s="81">
        <v>121</v>
      </c>
      <c r="T129" s="89">
        <v>0</v>
      </c>
      <c r="U129" s="81">
        <v>0</v>
      </c>
      <c r="V129" s="89">
        <v>0</v>
      </c>
      <c r="W129" s="89">
        <v>0</v>
      </c>
      <c r="X129" s="89">
        <v>0</v>
      </c>
      <c r="Y129" s="89">
        <v>0</v>
      </c>
      <c r="Z129" s="89">
        <v>0</v>
      </c>
      <c r="AA129" s="89">
        <v>0</v>
      </c>
      <c r="AB129" s="52"/>
      <c r="AC129" s="81"/>
      <c r="AD129" s="84" t="s">
        <v>105</v>
      </c>
      <c r="AE129" s="84"/>
      <c r="AF129" s="84" t="s">
        <v>105</v>
      </c>
      <c r="AG129" s="84"/>
      <c r="AH129" s="84"/>
      <c r="AI129" s="84"/>
      <c r="AJ129" s="84"/>
      <c r="AK129" s="84"/>
      <c r="AL129" s="84" t="s">
        <v>105</v>
      </c>
      <c r="AM129" s="84"/>
      <c r="AN129" s="84" t="s">
        <v>105</v>
      </c>
      <c r="AO129" s="81" t="s">
        <v>105</v>
      </c>
      <c r="AP129" s="54"/>
      <c r="AQ129" s="54"/>
      <c r="AR129" s="55"/>
      <c r="AS129" s="76"/>
      <c r="AT129" s="76"/>
      <c r="AU129" s="76"/>
    </row>
    <row r="130" spans="1:47" ht="14.4">
      <c r="A130" s="78">
        <v>20190619</v>
      </c>
      <c r="B130" s="79">
        <v>0.62152777777777779</v>
      </c>
      <c r="C130" s="80" t="s">
        <v>18</v>
      </c>
      <c r="D130" s="81" t="s">
        <v>86</v>
      </c>
      <c r="E130" s="81" t="s">
        <v>80</v>
      </c>
      <c r="F130" s="90">
        <v>0.875</v>
      </c>
      <c r="G130" s="90">
        <v>0.20833333333333334</v>
      </c>
      <c r="H130" s="78" t="s">
        <v>84</v>
      </c>
      <c r="I130" s="19">
        <f t="shared" si="1"/>
        <v>46.666666666666664</v>
      </c>
      <c r="J130" s="80" t="s">
        <v>102</v>
      </c>
      <c r="K130" s="80" t="s">
        <v>113</v>
      </c>
      <c r="L130" s="81"/>
      <c r="M130" s="81"/>
      <c r="N130" s="81" t="str">
        <f>IF(D130="Volunteer","Frozen","Fresh")</f>
        <v>Fresh</v>
      </c>
      <c r="O130" s="81" t="s">
        <v>82</v>
      </c>
      <c r="P130" s="78">
        <v>714</v>
      </c>
      <c r="Q130" s="78">
        <v>70</v>
      </c>
      <c r="R130" s="33"/>
      <c r="S130" s="81">
        <v>1076</v>
      </c>
      <c r="T130" s="89">
        <v>0</v>
      </c>
      <c r="U130" s="81">
        <v>0</v>
      </c>
      <c r="V130" s="89">
        <v>0</v>
      </c>
      <c r="W130" s="89">
        <v>0</v>
      </c>
      <c r="X130" s="89">
        <v>0</v>
      </c>
      <c r="Y130" s="89">
        <v>0</v>
      </c>
      <c r="Z130" s="89">
        <v>0</v>
      </c>
      <c r="AA130" s="89">
        <v>0</v>
      </c>
      <c r="AB130" s="52"/>
      <c r="AC130" s="81"/>
      <c r="AD130" s="83" t="s">
        <v>105</v>
      </c>
      <c r="AE130" s="83"/>
      <c r="AF130" s="83" t="s">
        <v>105</v>
      </c>
      <c r="AG130" s="83"/>
      <c r="AH130" s="83" t="s">
        <v>105</v>
      </c>
      <c r="AI130" s="83"/>
      <c r="AJ130" s="83" t="s">
        <v>105</v>
      </c>
      <c r="AK130" s="83"/>
      <c r="AL130" s="83" t="s">
        <v>105</v>
      </c>
      <c r="AM130" s="83"/>
      <c r="AN130" s="83"/>
      <c r="AO130" s="81" t="s">
        <v>105</v>
      </c>
      <c r="AP130" s="54"/>
      <c r="AQ130" s="54"/>
      <c r="AR130" s="55"/>
      <c r="AS130" s="76"/>
      <c r="AT130" s="76"/>
      <c r="AU130" s="76"/>
    </row>
    <row r="131" spans="1:47" ht="14.4">
      <c r="A131" s="78">
        <v>20190620</v>
      </c>
      <c r="B131" s="79">
        <v>0.41666666666666669</v>
      </c>
      <c r="C131" s="80" t="s">
        <v>18</v>
      </c>
      <c r="D131" s="81" t="s">
        <v>86</v>
      </c>
      <c r="E131" s="81" t="s">
        <v>80</v>
      </c>
      <c r="F131" s="90">
        <v>0.875</v>
      </c>
      <c r="G131" s="90">
        <v>0.20833333333333334</v>
      </c>
      <c r="H131" s="78" t="s">
        <v>81</v>
      </c>
      <c r="I131" s="19">
        <f t="shared" si="1"/>
        <v>23.333333333333332</v>
      </c>
      <c r="J131" s="80" t="s">
        <v>101</v>
      </c>
      <c r="K131" s="80" t="s">
        <v>113</v>
      </c>
      <c r="L131" s="81"/>
      <c r="M131" s="81"/>
      <c r="N131" s="81" t="str">
        <f>IF(D131="Volunteer","Frozen","Fresh")</f>
        <v>Fresh</v>
      </c>
      <c r="O131" s="81" t="s">
        <v>82</v>
      </c>
      <c r="P131" s="78">
        <v>787</v>
      </c>
      <c r="Q131" s="78">
        <v>1</v>
      </c>
      <c r="R131" s="33"/>
      <c r="S131" s="81">
        <v>1955</v>
      </c>
      <c r="T131" s="89">
        <v>0</v>
      </c>
      <c r="U131" s="81">
        <v>0</v>
      </c>
      <c r="V131" s="89">
        <v>0</v>
      </c>
      <c r="W131" s="89">
        <v>0</v>
      </c>
      <c r="X131" s="89">
        <v>0</v>
      </c>
      <c r="Y131" s="89">
        <v>0</v>
      </c>
      <c r="Z131" s="89">
        <v>0</v>
      </c>
      <c r="AA131" s="89">
        <v>0</v>
      </c>
      <c r="AB131" s="52"/>
      <c r="AC131" s="81"/>
      <c r="AD131" s="83" t="s">
        <v>105</v>
      </c>
      <c r="AE131" s="83"/>
      <c r="AF131" s="83"/>
      <c r="AG131" s="83"/>
      <c r="AH131" s="83" t="s">
        <v>105</v>
      </c>
      <c r="AI131" s="83"/>
      <c r="AJ131" s="83" t="s">
        <v>105</v>
      </c>
      <c r="AK131" s="83" t="s">
        <v>105</v>
      </c>
      <c r="AL131" s="83" t="s">
        <v>105</v>
      </c>
      <c r="AM131" s="83"/>
      <c r="AN131" s="83" t="s">
        <v>105</v>
      </c>
      <c r="AO131" s="81" t="s">
        <v>105</v>
      </c>
      <c r="AP131" s="54"/>
      <c r="AQ131" s="54"/>
      <c r="AR131" s="55"/>
      <c r="AS131" s="76"/>
      <c r="AT131" s="76"/>
      <c r="AU131" s="76"/>
    </row>
    <row r="132" spans="1:47" ht="14.4">
      <c r="A132" s="78">
        <v>20190622</v>
      </c>
      <c r="B132" s="87">
        <v>0.34375</v>
      </c>
      <c r="C132" s="80" t="s">
        <v>18</v>
      </c>
      <c r="D132" s="81" t="s">
        <v>83</v>
      </c>
      <c r="E132" s="81" t="s">
        <v>80</v>
      </c>
      <c r="F132" s="90">
        <v>0.875</v>
      </c>
      <c r="G132" s="90">
        <v>0.20833333333333334</v>
      </c>
      <c r="H132" s="78" t="s">
        <v>84</v>
      </c>
      <c r="I132" s="19">
        <f t="shared" si="1"/>
        <v>46.666666666666664</v>
      </c>
      <c r="J132" s="80" t="s">
        <v>102</v>
      </c>
      <c r="K132" s="80" t="s">
        <v>113</v>
      </c>
      <c r="L132" s="81"/>
      <c r="M132" s="81"/>
      <c r="N132" s="81" t="s">
        <v>85</v>
      </c>
      <c r="O132" s="81" t="s">
        <v>82</v>
      </c>
      <c r="P132" s="78">
        <v>250</v>
      </c>
      <c r="Q132" s="82">
        <v>0</v>
      </c>
      <c r="R132" s="33"/>
      <c r="S132" s="81">
        <v>2091</v>
      </c>
      <c r="T132" s="89">
        <v>0</v>
      </c>
      <c r="U132" s="81">
        <v>0</v>
      </c>
      <c r="V132" s="89">
        <v>0</v>
      </c>
      <c r="W132" s="89">
        <v>0</v>
      </c>
      <c r="X132" s="89">
        <v>0</v>
      </c>
      <c r="Y132" s="89">
        <v>0</v>
      </c>
      <c r="Z132" s="89">
        <v>0</v>
      </c>
      <c r="AA132" s="89">
        <v>0</v>
      </c>
      <c r="AB132" s="52"/>
      <c r="AC132" s="81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1"/>
      <c r="AP132" s="54"/>
      <c r="AQ132" s="54"/>
      <c r="AR132" s="55"/>
      <c r="AS132" s="76"/>
      <c r="AT132" s="76"/>
      <c r="AU132" s="76"/>
    </row>
    <row r="133" spans="1:47" ht="14.4">
      <c r="A133" s="78">
        <v>20190624</v>
      </c>
      <c r="B133" s="79">
        <v>0.55208333333333337</v>
      </c>
      <c r="C133" s="80" t="s">
        <v>18</v>
      </c>
      <c r="D133" s="81" t="s">
        <v>86</v>
      </c>
      <c r="E133" s="81" t="s">
        <v>80</v>
      </c>
      <c r="F133" s="90">
        <v>0.875</v>
      </c>
      <c r="G133" s="90">
        <v>0.20833333333333334</v>
      </c>
      <c r="H133" s="78" t="s">
        <v>84</v>
      </c>
      <c r="I133" s="19">
        <f t="shared" si="1"/>
        <v>46.666666666666664</v>
      </c>
      <c r="J133" s="80" t="s">
        <v>103</v>
      </c>
      <c r="K133" s="80" t="s">
        <v>113</v>
      </c>
      <c r="L133" s="81"/>
      <c r="M133" s="81"/>
      <c r="N133" s="81" t="str">
        <f>IF(D133="Volunteer","Frozen","Fresh")</f>
        <v>Fresh</v>
      </c>
      <c r="O133" s="81" t="s">
        <v>82</v>
      </c>
      <c r="P133" s="78">
        <v>560</v>
      </c>
      <c r="Q133" s="82">
        <v>0</v>
      </c>
      <c r="R133" s="33"/>
      <c r="S133" s="81">
        <v>9436</v>
      </c>
      <c r="T133" s="89">
        <v>0</v>
      </c>
      <c r="U133" s="81">
        <v>0</v>
      </c>
      <c r="V133" s="89">
        <v>0</v>
      </c>
      <c r="W133" s="89">
        <v>0</v>
      </c>
      <c r="X133" s="89">
        <v>0</v>
      </c>
      <c r="Y133" s="89">
        <v>0</v>
      </c>
      <c r="Z133" s="89">
        <v>0</v>
      </c>
      <c r="AA133" s="89">
        <v>0</v>
      </c>
      <c r="AB133" s="52"/>
      <c r="AC133" s="81"/>
      <c r="AD133" s="83" t="s">
        <v>105</v>
      </c>
      <c r="AE133" s="83"/>
      <c r="AF133" s="83" t="s">
        <v>105</v>
      </c>
      <c r="AG133" s="83"/>
      <c r="AH133" s="83"/>
      <c r="AI133" s="83"/>
      <c r="AJ133" s="83" t="s">
        <v>105</v>
      </c>
      <c r="AK133" s="83"/>
      <c r="AL133" s="83" t="s">
        <v>105</v>
      </c>
      <c r="AM133" s="83"/>
      <c r="AN133" s="83" t="s">
        <v>105</v>
      </c>
      <c r="AO133" s="81"/>
      <c r="AP133" s="54"/>
      <c r="AQ133" s="54"/>
      <c r="AR133" s="55"/>
      <c r="AS133" s="76"/>
      <c r="AT133" s="76"/>
      <c r="AU133" s="76"/>
    </row>
    <row r="134" spans="1:47" ht="14.4">
      <c r="A134" s="78">
        <v>20190625</v>
      </c>
      <c r="B134" s="79">
        <v>0.44791666666666669</v>
      </c>
      <c r="C134" s="80" t="s">
        <v>18</v>
      </c>
      <c r="D134" s="81" t="s">
        <v>86</v>
      </c>
      <c r="E134" s="81" t="s">
        <v>80</v>
      </c>
      <c r="F134" s="90">
        <v>0.875</v>
      </c>
      <c r="G134" s="90">
        <v>0.20833333333333334</v>
      </c>
      <c r="H134" s="78" t="s">
        <v>81</v>
      </c>
      <c r="I134" s="19">
        <f t="shared" si="1"/>
        <v>23.333333333333332</v>
      </c>
      <c r="J134" s="80" t="s">
        <v>102</v>
      </c>
      <c r="K134" s="80" t="s">
        <v>113</v>
      </c>
      <c r="L134" s="81"/>
      <c r="M134" s="81"/>
      <c r="N134" s="81" t="str">
        <f>IF(D134="Volunteer","Frozen","Fresh")</f>
        <v>Fresh</v>
      </c>
      <c r="O134" s="81" t="s">
        <v>82</v>
      </c>
      <c r="P134" s="78">
        <v>311</v>
      </c>
      <c r="Q134" s="82">
        <v>0</v>
      </c>
      <c r="R134" s="33"/>
      <c r="S134" s="81">
        <v>20891</v>
      </c>
      <c r="T134" s="89">
        <v>0</v>
      </c>
      <c r="U134" s="81">
        <v>0</v>
      </c>
      <c r="V134" s="89">
        <v>0</v>
      </c>
      <c r="W134" s="89">
        <v>0</v>
      </c>
      <c r="X134" s="89">
        <v>0</v>
      </c>
      <c r="Y134" s="89">
        <v>0</v>
      </c>
      <c r="Z134" s="89">
        <v>0</v>
      </c>
      <c r="AA134" s="89">
        <v>0</v>
      </c>
      <c r="AB134" s="52"/>
      <c r="AC134" s="81"/>
      <c r="AD134" s="83" t="s">
        <v>105</v>
      </c>
      <c r="AE134" s="83"/>
      <c r="AF134" s="83" t="s">
        <v>105</v>
      </c>
      <c r="AG134" s="83"/>
      <c r="AH134" s="83"/>
      <c r="AI134" s="83"/>
      <c r="AJ134" s="83"/>
      <c r="AK134" s="83"/>
      <c r="AL134" s="83"/>
      <c r="AM134" s="83"/>
      <c r="AN134" s="83" t="s">
        <v>105</v>
      </c>
      <c r="AO134" s="81"/>
      <c r="AP134" s="54"/>
      <c r="AQ134" s="54"/>
      <c r="AR134" s="55"/>
      <c r="AS134" s="76"/>
      <c r="AT134" s="76"/>
      <c r="AU134" s="76"/>
    </row>
    <row r="135" spans="1:47" ht="14.4">
      <c r="A135" s="78">
        <v>20190627</v>
      </c>
      <c r="B135" s="79">
        <v>0.47569444444444442</v>
      </c>
      <c r="C135" s="80" t="s">
        <v>18</v>
      </c>
      <c r="D135" s="81" t="s">
        <v>86</v>
      </c>
      <c r="E135" s="81" t="s">
        <v>80</v>
      </c>
      <c r="F135" s="90">
        <v>0.875</v>
      </c>
      <c r="G135" s="90">
        <v>0.20833333333333334</v>
      </c>
      <c r="H135" s="78" t="s">
        <v>84</v>
      </c>
      <c r="I135" s="19">
        <f t="shared" si="1"/>
        <v>46.666666666666664</v>
      </c>
      <c r="J135" s="80" t="s">
        <v>104</v>
      </c>
      <c r="K135" s="80" t="s">
        <v>113</v>
      </c>
      <c r="L135" s="81"/>
      <c r="M135" s="81"/>
      <c r="N135" s="81" t="str">
        <f>IF(D135="Volunteer","Frozen","Fresh")</f>
        <v>Fresh</v>
      </c>
      <c r="O135" s="81" t="s">
        <v>82</v>
      </c>
      <c r="P135" s="78">
        <v>143</v>
      </c>
      <c r="Q135" s="82">
        <v>0</v>
      </c>
      <c r="R135" s="33"/>
      <c r="S135" s="81">
        <v>2785</v>
      </c>
      <c r="T135" s="89">
        <v>0</v>
      </c>
      <c r="U135" s="81">
        <v>0</v>
      </c>
      <c r="V135" s="89">
        <v>0</v>
      </c>
      <c r="W135" s="89">
        <v>0</v>
      </c>
      <c r="X135" s="89">
        <v>0</v>
      </c>
      <c r="Y135" s="89">
        <v>0</v>
      </c>
      <c r="Z135" s="89">
        <v>0</v>
      </c>
      <c r="AA135" s="89">
        <v>0</v>
      </c>
      <c r="AB135" s="52"/>
      <c r="AC135" s="81"/>
      <c r="AD135" s="83" t="s">
        <v>105</v>
      </c>
      <c r="AE135" s="83"/>
      <c r="AF135" s="83" t="s">
        <v>105</v>
      </c>
      <c r="AG135" s="83"/>
      <c r="AH135" s="83"/>
      <c r="AI135" s="83"/>
      <c r="AJ135" s="83" t="s">
        <v>105</v>
      </c>
      <c r="AK135" s="83"/>
      <c r="AL135" s="83" t="s">
        <v>105</v>
      </c>
      <c r="AM135" s="83"/>
      <c r="AN135" s="83" t="s">
        <v>105</v>
      </c>
      <c r="AO135" s="81" t="s">
        <v>105</v>
      </c>
      <c r="AP135" s="54"/>
      <c r="AQ135" s="54"/>
      <c r="AR135" s="55"/>
      <c r="AS135" s="76"/>
      <c r="AT135" s="76"/>
      <c r="AU135" s="76"/>
    </row>
    <row r="136" spans="1:47" ht="14.4">
      <c r="A136" s="78">
        <v>20190629</v>
      </c>
      <c r="B136" s="79">
        <v>0.34027777777777773</v>
      </c>
      <c r="C136" s="80" t="s">
        <v>18</v>
      </c>
      <c r="D136" s="81" t="s">
        <v>83</v>
      </c>
      <c r="E136" s="81" t="s">
        <v>80</v>
      </c>
      <c r="F136" s="90">
        <v>0.875</v>
      </c>
      <c r="G136" s="90">
        <v>0.20833333333333334</v>
      </c>
      <c r="H136" s="78" t="s">
        <v>84</v>
      </c>
      <c r="I136" s="19">
        <f t="shared" si="1"/>
        <v>46.666666666666664</v>
      </c>
      <c r="J136" s="80" t="s">
        <v>93</v>
      </c>
      <c r="K136" s="80" t="s">
        <v>115</v>
      </c>
      <c r="L136" s="81"/>
      <c r="M136" s="81"/>
      <c r="N136" s="81" t="s">
        <v>85</v>
      </c>
      <c r="O136" s="81" t="s">
        <v>82</v>
      </c>
      <c r="P136" s="78">
        <v>0</v>
      </c>
      <c r="Q136" s="82">
        <v>0</v>
      </c>
      <c r="R136" s="33"/>
      <c r="S136" s="81">
        <v>3</v>
      </c>
      <c r="T136" s="89">
        <v>0</v>
      </c>
      <c r="U136" s="81">
        <v>176</v>
      </c>
      <c r="V136" s="89">
        <v>0</v>
      </c>
      <c r="W136" s="89">
        <v>0</v>
      </c>
      <c r="X136" s="89">
        <v>0</v>
      </c>
      <c r="Y136" s="89">
        <v>0</v>
      </c>
      <c r="Z136" s="89">
        <v>0</v>
      </c>
      <c r="AA136" s="89">
        <v>0</v>
      </c>
      <c r="AB136" s="52"/>
      <c r="AC136" s="81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1"/>
      <c r="AP136" s="54"/>
      <c r="AQ136" s="54"/>
      <c r="AR136" s="55"/>
      <c r="AS136" s="76"/>
      <c r="AT136" s="76"/>
      <c r="AU136" s="76"/>
    </row>
    <row r="137" spans="1:47" ht="14.4">
      <c r="A137" s="78">
        <v>20190701</v>
      </c>
      <c r="B137" s="79">
        <v>0.58333333333333337</v>
      </c>
      <c r="C137" s="80" t="s">
        <v>18</v>
      </c>
      <c r="D137" s="81" t="s">
        <v>90</v>
      </c>
      <c r="E137" s="81" t="s">
        <v>80</v>
      </c>
      <c r="F137" s="90">
        <v>0.875</v>
      </c>
      <c r="G137" s="90">
        <v>0.20833333333333334</v>
      </c>
      <c r="H137" s="78" t="s">
        <v>84</v>
      </c>
      <c r="I137" s="19">
        <f t="shared" si="1"/>
        <v>46.666666666666664</v>
      </c>
      <c r="J137" s="80" t="s">
        <v>102</v>
      </c>
      <c r="K137" s="80"/>
      <c r="L137" s="81"/>
      <c r="M137" s="81"/>
      <c r="N137" s="81" t="str">
        <f>IF(D137="Volunteer","Frozen","Fresh")</f>
        <v>Fresh</v>
      </c>
      <c r="O137" s="81" t="s">
        <v>82</v>
      </c>
      <c r="P137" s="78">
        <v>0</v>
      </c>
      <c r="Q137" s="82">
        <v>0</v>
      </c>
      <c r="R137" s="33"/>
      <c r="S137" s="81">
        <v>133</v>
      </c>
      <c r="T137" s="89">
        <v>0</v>
      </c>
      <c r="U137" s="81">
        <v>0</v>
      </c>
      <c r="V137" s="89">
        <v>0</v>
      </c>
      <c r="W137" s="89">
        <v>0</v>
      </c>
      <c r="X137" s="89">
        <v>0</v>
      </c>
      <c r="Y137" s="89">
        <v>0</v>
      </c>
      <c r="Z137" s="89">
        <v>0</v>
      </c>
      <c r="AA137" s="89">
        <v>0</v>
      </c>
      <c r="AB137" s="52"/>
      <c r="AC137" s="81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 t="s">
        <v>105</v>
      </c>
      <c r="AO137" s="81" t="s">
        <v>105</v>
      </c>
      <c r="AP137" s="54"/>
      <c r="AQ137" s="54"/>
      <c r="AR137" s="55"/>
      <c r="AS137" s="76"/>
      <c r="AT137" s="76"/>
      <c r="AU137" s="76"/>
    </row>
    <row r="138" spans="1:47" ht="14.4">
      <c r="A138" s="78">
        <v>20190702</v>
      </c>
      <c r="B138" s="79">
        <v>0.5625</v>
      </c>
      <c r="C138" s="80" t="s">
        <v>18</v>
      </c>
      <c r="D138" s="81" t="s">
        <v>96</v>
      </c>
      <c r="E138" s="81" t="s">
        <v>80</v>
      </c>
      <c r="F138" s="90">
        <v>0.875</v>
      </c>
      <c r="G138" s="90">
        <v>0.22916666666666666</v>
      </c>
      <c r="H138" s="78" t="s">
        <v>81</v>
      </c>
      <c r="I138" s="19">
        <f t="shared" ref="I138:I202" si="5">(24-F138+G138)*H138</f>
        <v>23.354166666666668</v>
      </c>
      <c r="J138" s="80" t="s">
        <v>101</v>
      </c>
      <c r="K138" s="80"/>
      <c r="L138" s="81"/>
      <c r="M138" s="81"/>
      <c r="N138" s="81" t="str">
        <f>IF(D138="Volunteer","Frozen","Fresh")</f>
        <v>Fresh</v>
      </c>
      <c r="O138" s="81" t="s">
        <v>82</v>
      </c>
      <c r="P138" s="78">
        <v>282</v>
      </c>
      <c r="Q138" s="78">
        <v>3</v>
      </c>
      <c r="R138" s="33"/>
      <c r="S138" s="81">
        <v>14</v>
      </c>
      <c r="T138" s="89">
        <v>0</v>
      </c>
      <c r="U138" s="81">
        <v>0</v>
      </c>
      <c r="V138" s="89">
        <v>0</v>
      </c>
      <c r="W138" s="89">
        <v>0</v>
      </c>
      <c r="X138" s="89">
        <v>0</v>
      </c>
      <c r="Y138" s="81">
        <v>1</v>
      </c>
      <c r="Z138" s="89">
        <v>0</v>
      </c>
      <c r="AA138" s="89">
        <v>0</v>
      </c>
      <c r="AB138" s="52"/>
      <c r="AC138" s="81"/>
      <c r="AD138" s="83"/>
      <c r="AE138" s="83"/>
      <c r="AF138" s="83" t="s">
        <v>105</v>
      </c>
      <c r="AG138" s="83"/>
      <c r="AH138" s="83"/>
      <c r="AI138" s="83"/>
      <c r="AJ138" s="83"/>
      <c r="AK138" s="83"/>
      <c r="AL138" s="83"/>
      <c r="AM138" s="83"/>
      <c r="AN138" s="83" t="s">
        <v>105</v>
      </c>
      <c r="AO138" s="81" t="s">
        <v>105</v>
      </c>
      <c r="AP138" s="54"/>
      <c r="AQ138" s="54"/>
      <c r="AR138" s="55"/>
      <c r="AS138" s="76"/>
      <c r="AT138" s="76"/>
      <c r="AU138" s="76"/>
    </row>
    <row r="139" spans="1:47" ht="14.4">
      <c r="A139" s="78">
        <v>20190703</v>
      </c>
      <c r="B139" s="79">
        <v>0.49236111111111114</v>
      </c>
      <c r="C139" s="80" t="s">
        <v>18</v>
      </c>
      <c r="D139" s="81" t="s">
        <v>92</v>
      </c>
      <c r="E139" s="81" t="s">
        <v>80</v>
      </c>
      <c r="F139" s="90">
        <v>0.875</v>
      </c>
      <c r="G139" s="90">
        <v>0.22916666666666666</v>
      </c>
      <c r="H139" s="78" t="s">
        <v>81</v>
      </c>
      <c r="I139" s="19">
        <f t="shared" si="5"/>
        <v>23.354166666666668</v>
      </c>
      <c r="J139" s="80" t="s">
        <v>101</v>
      </c>
      <c r="K139" s="80" t="s">
        <v>113</v>
      </c>
      <c r="L139" s="81"/>
      <c r="M139" s="81"/>
      <c r="N139" s="81" t="str">
        <f>IF(D139="Volunteer","Frozen","Fresh")</f>
        <v>Fresh</v>
      </c>
      <c r="O139" s="81" t="s">
        <v>82</v>
      </c>
      <c r="P139" s="78">
        <v>234</v>
      </c>
      <c r="Q139" s="78">
        <v>2</v>
      </c>
      <c r="R139" s="33"/>
      <c r="S139" s="81">
        <v>125</v>
      </c>
      <c r="T139" s="89">
        <v>0</v>
      </c>
      <c r="U139" s="81">
        <v>0</v>
      </c>
      <c r="V139" s="89">
        <v>0</v>
      </c>
      <c r="W139" s="89">
        <v>0</v>
      </c>
      <c r="X139" s="89">
        <v>0</v>
      </c>
      <c r="Y139" s="81">
        <v>20</v>
      </c>
      <c r="Z139" s="89">
        <v>0</v>
      </c>
      <c r="AA139" s="89">
        <v>0</v>
      </c>
      <c r="AB139" s="52"/>
      <c r="AC139" s="81"/>
      <c r="AD139" s="83" t="s">
        <v>105</v>
      </c>
      <c r="AE139" s="83"/>
      <c r="AF139" s="83" t="s">
        <v>105</v>
      </c>
      <c r="AG139" s="83"/>
      <c r="AH139" s="83"/>
      <c r="AI139" s="83"/>
      <c r="AJ139" s="83"/>
      <c r="AK139" s="83"/>
      <c r="AL139" s="83"/>
      <c r="AM139" s="83"/>
      <c r="AN139" s="83" t="s">
        <v>105</v>
      </c>
      <c r="AO139" s="81"/>
      <c r="AP139" s="54"/>
      <c r="AQ139" s="54"/>
      <c r="AR139" s="55"/>
      <c r="AS139" s="76"/>
      <c r="AT139" s="76"/>
      <c r="AU139" s="76"/>
    </row>
    <row r="140" spans="1:47" ht="14.4">
      <c r="A140" s="78">
        <v>20190705</v>
      </c>
      <c r="B140" s="79">
        <v>0.34027777777777773</v>
      </c>
      <c r="C140" s="80" t="s">
        <v>18</v>
      </c>
      <c r="D140" s="81" t="s">
        <v>83</v>
      </c>
      <c r="E140" s="81" t="s">
        <v>80</v>
      </c>
      <c r="F140" s="90">
        <v>0.875</v>
      </c>
      <c r="G140" s="90">
        <v>0.22916666666666666</v>
      </c>
      <c r="H140" s="78" t="s">
        <v>84</v>
      </c>
      <c r="I140" s="19">
        <f t="shared" si="5"/>
        <v>46.708333333333336</v>
      </c>
      <c r="J140" s="80" t="s">
        <v>93</v>
      </c>
      <c r="K140" s="80" t="s">
        <v>113</v>
      </c>
      <c r="L140" s="81"/>
      <c r="M140" s="81"/>
      <c r="N140" s="81" t="s">
        <v>85</v>
      </c>
      <c r="O140" s="81" t="s">
        <v>82</v>
      </c>
      <c r="P140" s="78">
        <v>79</v>
      </c>
      <c r="Q140" s="78">
        <v>9</v>
      </c>
      <c r="R140" s="33"/>
      <c r="S140" s="81">
        <v>0</v>
      </c>
      <c r="T140" s="89">
        <v>0</v>
      </c>
      <c r="U140" s="81">
        <v>13</v>
      </c>
      <c r="V140" s="89">
        <v>0</v>
      </c>
      <c r="W140" s="89">
        <v>0</v>
      </c>
      <c r="X140" s="89">
        <v>0</v>
      </c>
      <c r="Y140" s="89">
        <v>0</v>
      </c>
      <c r="Z140" s="89">
        <v>0</v>
      </c>
      <c r="AA140" s="89">
        <v>0</v>
      </c>
      <c r="AB140" s="52"/>
      <c r="AC140" s="81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1"/>
      <c r="AP140" s="54"/>
      <c r="AQ140" s="54"/>
      <c r="AR140" s="55"/>
      <c r="AS140" s="76"/>
      <c r="AT140" s="76"/>
      <c r="AU140" s="76"/>
    </row>
    <row r="141" spans="1:47" ht="14.4">
      <c r="A141" s="78">
        <v>20190707</v>
      </c>
      <c r="B141" s="79">
        <v>0.46180555555555558</v>
      </c>
      <c r="C141" s="80" t="s">
        <v>18</v>
      </c>
      <c r="D141" s="81" t="s">
        <v>83</v>
      </c>
      <c r="E141" s="81" t="s">
        <v>80</v>
      </c>
      <c r="F141" s="90">
        <v>0.875</v>
      </c>
      <c r="G141" s="90">
        <v>0.22916666666666666</v>
      </c>
      <c r="H141" s="78" t="s">
        <v>84</v>
      </c>
      <c r="I141" s="19">
        <f t="shared" si="5"/>
        <v>46.708333333333336</v>
      </c>
      <c r="J141" s="80" t="s">
        <v>93</v>
      </c>
      <c r="K141" s="80" t="s">
        <v>113</v>
      </c>
      <c r="L141" s="81"/>
      <c r="M141" s="81"/>
      <c r="N141" s="81" t="s">
        <v>85</v>
      </c>
      <c r="O141" s="81" t="s">
        <v>82</v>
      </c>
      <c r="P141" s="78">
        <v>57</v>
      </c>
      <c r="Q141" s="82">
        <v>0</v>
      </c>
      <c r="R141" s="33"/>
      <c r="S141" s="81">
        <v>0</v>
      </c>
      <c r="T141" s="89">
        <v>0</v>
      </c>
      <c r="U141" s="81">
        <v>4</v>
      </c>
      <c r="V141" s="89">
        <v>0</v>
      </c>
      <c r="W141" s="89">
        <v>0</v>
      </c>
      <c r="X141" s="89">
        <v>0</v>
      </c>
      <c r="Y141" s="89">
        <v>0</v>
      </c>
      <c r="Z141" s="89">
        <v>0</v>
      </c>
      <c r="AA141" s="89">
        <v>0</v>
      </c>
      <c r="AB141" s="52"/>
      <c r="AC141" s="81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1"/>
      <c r="AP141" s="54"/>
      <c r="AQ141" s="54"/>
      <c r="AR141" s="55"/>
      <c r="AS141" s="76"/>
      <c r="AT141" s="76"/>
      <c r="AU141" s="76"/>
    </row>
    <row r="142" spans="1:47" ht="14.4">
      <c r="A142" s="78">
        <v>20190709</v>
      </c>
      <c r="B142" s="79">
        <v>0.5</v>
      </c>
      <c r="C142" s="80" t="s">
        <v>18</v>
      </c>
      <c r="D142" s="81" t="s">
        <v>86</v>
      </c>
      <c r="E142" s="81" t="s">
        <v>80</v>
      </c>
      <c r="F142" s="90">
        <v>0.875</v>
      </c>
      <c r="G142" s="90">
        <v>0.22916666666666666</v>
      </c>
      <c r="H142" s="78" t="s">
        <v>84</v>
      </c>
      <c r="I142" s="19">
        <f t="shared" si="5"/>
        <v>46.708333333333336</v>
      </c>
      <c r="J142" s="80" t="s">
        <v>102</v>
      </c>
      <c r="K142" s="80" t="s">
        <v>113</v>
      </c>
      <c r="L142" s="81"/>
      <c r="M142" s="81"/>
      <c r="N142" s="81" t="str">
        <f>IF(D142="Volunteer","Frozen","Fresh")</f>
        <v>Fresh</v>
      </c>
      <c r="O142" s="81" t="s">
        <v>82</v>
      </c>
      <c r="P142" s="78">
        <v>176</v>
      </c>
      <c r="Q142" s="78">
        <v>13</v>
      </c>
      <c r="R142" s="33"/>
      <c r="S142" s="81">
        <v>14</v>
      </c>
      <c r="T142" s="89">
        <v>0</v>
      </c>
      <c r="U142" s="81">
        <v>65</v>
      </c>
      <c r="V142" s="89">
        <v>0</v>
      </c>
      <c r="W142" s="89">
        <v>0</v>
      </c>
      <c r="X142" s="89">
        <v>0</v>
      </c>
      <c r="Y142" s="81">
        <v>2</v>
      </c>
      <c r="Z142" s="89">
        <v>0</v>
      </c>
      <c r="AA142" s="81">
        <v>1</v>
      </c>
      <c r="AB142" s="52"/>
      <c r="AC142" s="81"/>
      <c r="AD142" s="83"/>
      <c r="AE142" s="83"/>
      <c r="AF142" s="83" t="s">
        <v>105</v>
      </c>
      <c r="AG142" s="83"/>
      <c r="AH142" s="83"/>
      <c r="AI142" s="83"/>
      <c r="AJ142" s="83" t="s">
        <v>105</v>
      </c>
      <c r="AK142" s="83"/>
      <c r="AL142" s="83"/>
      <c r="AM142" s="83"/>
      <c r="AN142" s="83" t="s">
        <v>105</v>
      </c>
      <c r="AO142" s="81"/>
      <c r="AP142" s="54"/>
      <c r="AQ142" s="54"/>
      <c r="AR142" s="55"/>
      <c r="AS142" s="76"/>
      <c r="AT142" s="76"/>
      <c r="AU142" s="76"/>
    </row>
    <row r="143" spans="1:47" ht="14.4">
      <c r="A143" s="78">
        <v>20190711</v>
      </c>
      <c r="B143" s="79">
        <v>0.49305555555555558</v>
      </c>
      <c r="C143" s="80" t="s">
        <v>18</v>
      </c>
      <c r="D143" s="81" t="s">
        <v>86</v>
      </c>
      <c r="E143" s="81" t="s">
        <v>80</v>
      </c>
      <c r="F143" s="90">
        <v>0.875</v>
      </c>
      <c r="G143" s="90">
        <v>0.22916666666666666</v>
      </c>
      <c r="H143" s="78" t="s">
        <v>84</v>
      </c>
      <c r="I143" s="19">
        <f t="shared" si="5"/>
        <v>46.708333333333336</v>
      </c>
      <c r="J143" s="80" t="s">
        <v>101</v>
      </c>
      <c r="K143" s="80" t="s">
        <v>113</v>
      </c>
      <c r="L143" s="81"/>
      <c r="M143" s="81"/>
      <c r="N143" s="81" t="str">
        <f>IF(D143="Volunteer","Frozen","Fresh")</f>
        <v>Fresh</v>
      </c>
      <c r="O143" s="81" t="s">
        <v>82</v>
      </c>
      <c r="P143" s="78">
        <v>5</v>
      </c>
      <c r="Q143" s="82">
        <v>0</v>
      </c>
      <c r="R143" s="33"/>
      <c r="S143" s="81">
        <v>0</v>
      </c>
      <c r="T143" s="89">
        <v>0</v>
      </c>
      <c r="U143" s="81">
        <v>3</v>
      </c>
      <c r="V143" s="89">
        <v>0</v>
      </c>
      <c r="W143" s="89">
        <v>0</v>
      </c>
      <c r="X143" s="89">
        <v>0</v>
      </c>
      <c r="Y143" s="81">
        <v>3</v>
      </c>
      <c r="Z143" s="89">
        <v>0</v>
      </c>
      <c r="AA143" s="89">
        <v>0</v>
      </c>
      <c r="AB143" s="52"/>
      <c r="AC143" s="81"/>
      <c r="AD143" s="83"/>
      <c r="AE143" s="83"/>
      <c r="AF143" s="83" t="s">
        <v>105</v>
      </c>
      <c r="AG143" s="83"/>
      <c r="AH143" s="83"/>
      <c r="AI143" s="83"/>
      <c r="AJ143" s="83" t="s">
        <v>105</v>
      </c>
      <c r="AK143" s="83"/>
      <c r="AL143" s="83"/>
      <c r="AM143" s="83"/>
      <c r="AN143" s="83" t="s">
        <v>105</v>
      </c>
      <c r="AO143" s="81"/>
      <c r="AP143" s="54"/>
      <c r="AQ143" s="54"/>
      <c r="AR143" s="55"/>
      <c r="AS143" s="76"/>
      <c r="AT143" s="76"/>
      <c r="AU143" s="76"/>
    </row>
    <row r="144" spans="1:47" ht="14.4">
      <c r="A144" s="78">
        <v>20190713</v>
      </c>
      <c r="B144" s="79">
        <v>0.34027777777777773</v>
      </c>
      <c r="C144" s="80" t="s">
        <v>18</v>
      </c>
      <c r="D144" s="81" t="s">
        <v>83</v>
      </c>
      <c r="E144" s="81" t="s">
        <v>80</v>
      </c>
      <c r="F144" s="90">
        <v>0.875</v>
      </c>
      <c r="G144" s="90">
        <v>0.22916666666666666</v>
      </c>
      <c r="H144" s="78" t="s">
        <v>84</v>
      </c>
      <c r="I144" s="19">
        <f t="shared" si="5"/>
        <v>46.708333333333336</v>
      </c>
      <c r="J144" s="80" t="s">
        <v>93</v>
      </c>
      <c r="K144" s="80" t="s">
        <v>113</v>
      </c>
      <c r="L144" s="81"/>
      <c r="M144" s="81"/>
      <c r="N144" s="81" t="s">
        <v>85</v>
      </c>
      <c r="O144" s="81" t="s">
        <v>82</v>
      </c>
      <c r="P144" s="78">
        <v>17</v>
      </c>
      <c r="Q144" s="82">
        <v>0</v>
      </c>
      <c r="R144" s="33"/>
      <c r="S144" s="81">
        <v>0</v>
      </c>
      <c r="T144" s="89">
        <v>0</v>
      </c>
      <c r="U144" s="81">
        <v>11</v>
      </c>
      <c r="V144" s="89">
        <v>0</v>
      </c>
      <c r="W144" s="89">
        <v>0</v>
      </c>
      <c r="X144" s="89">
        <v>0</v>
      </c>
      <c r="Y144" s="89">
        <v>0</v>
      </c>
      <c r="Z144" s="89">
        <v>0</v>
      </c>
      <c r="AA144" s="89">
        <v>0</v>
      </c>
      <c r="AB144" s="52"/>
      <c r="AC144" s="81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1"/>
      <c r="AP144" s="54"/>
      <c r="AQ144" s="54"/>
      <c r="AR144" s="55"/>
      <c r="AS144" s="76"/>
      <c r="AT144" s="76"/>
      <c r="AU144" s="76"/>
    </row>
    <row r="145" spans="1:47" ht="14.4">
      <c r="A145" s="78">
        <v>20190715</v>
      </c>
      <c r="B145" s="79">
        <v>0.59513888888888888</v>
      </c>
      <c r="C145" s="80" t="s">
        <v>18</v>
      </c>
      <c r="D145" s="81" t="s">
        <v>86</v>
      </c>
      <c r="E145" s="81" t="s">
        <v>80</v>
      </c>
      <c r="F145" s="90">
        <v>0.875</v>
      </c>
      <c r="G145" s="90">
        <v>0.22916666666666666</v>
      </c>
      <c r="H145" s="78" t="s">
        <v>84</v>
      </c>
      <c r="I145" s="19">
        <f t="shared" si="5"/>
        <v>46.708333333333336</v>
      </c>
      <c r="J145" s="80" t="s">
        <v>101</v>
      </c>
      <c r="K145" s="80" t="s">
        <v>113</v>
      </c>
      <c r="L145" s="81"/>
      <c r="M145" s="81"/>
      <c r="N145" s="81" t="str">
        <f>IF(D145="Volunteer","Frozen","Fresh")</f>
        <v>Fresh</v>
      </c>
      <c r="O145" s="81" t="s">
        <v>82</v>
      </c>
      <c r="P145" s="78">
        <v>30</v>
      </c>
      <c r="Q145" s="78">
        <v>10</v>
      </c>
      <c r="R145" s="33"/>
      <c r="S145" s="81">
        <v>0</v>
      </c>
      <c r="T145" s="89">
        <v>0</v>
      </c>
      <c r="U145" s="81">
        <v>22</v>
      </c>
      <c r="V145" s="89">
        <v>0</v>
      </c>
      <c r="W145" s="89">
        <v>0</v>
      </c>
      <c r="X145" s="89">
        <v>0</v>
      </c>
      <c r="Y145" s="81">
        <v>6</v>
      </c>
      <c r="Z145" s="89">
        <v>0</v>
      </c>
      <c r="AA145" s="89">
        <v>0</v>
      </c>
      <c r="AB145" s="52"/>
      <c r="AC145" s="81"/>
      <c r="AD145" s="83"/>
      <c r="AE145" s="83"/>
      <c r="AF145" s="83" t="s">
        <v>105</v>
      </c>
      <c r="AG145" s="83"/>
      <c r="AH145" s="83"/>
      <c r="AI145" s="83"/>
      <c r="AJ145" s="83"/>
      <c r="AK145" s="83"/>
      <c r="AL145" s="83"/>
      <c r="AM145" s="83"/>
      <c r="AN145" s="83"/>
      <c r="AO145" s="81" t="s">
        <v>105</v>
      </c>
      <c r="AP145" s="54"/>
      <c r="AQ145" s="54"/>
      <c r="AR145" s="55"/>
      <c r="AS145" s="76"/>
      <c r="AT145" s="76"/>
      <c r="AU145" s="76"/>
    </row>
    <row r="146" spans="1:47" ht="14.4">
      <c r="A146" s="78">
        <v>20190717</v>
      </c>
      <c r="B146" s="79">
        <v>0.47916666666666669</v>
      </c>
      <c r="C146" s="80" t="s">
        <v>18</v>
      </c>
      <c r="D146" s="81" t="s">
        <v>86</v>
      </c>
      <c r="E146" s="81" t="s">
        <v>80</v>
      </c>
      <c r="F146" s="90">
        <v>0.875</v>
      </c>
      <c r="G146" s="90">
        <v>0.22916666666666666</v>
      </c>
      <c r="H146" s="78" t="s">
        <v>84</v>
      </c>
      <c r="I146" s="19">
        <f t="shared" si="5"/>
        <v>46.708333333333336</v>
      </c>
      <c r="J146" s="80" t="s">
        <v>101</v>
      </c>
      <c r="K146" s="80"/>
      <c r="L146" s="81"/>
      <c r="M146" s="81"/>
      <c r="N146" s="81" t="str">
        <f>IF(D146="Volunteer","Frozen","Fresh")</f>
        <v>Fresh</v>
      </c>
      <c r="O146" s="81" t="s">
        <v>82</v>
      </c>
      <c r="P146" s="78">
        <v>11</v>
      </c>
      <c r="Q146" s="78">
        <v>3</v>
      </c>
      <c r="R146" s="33"/>
      <c r="S146" s="81">
        <v>0</v>
      </c>
      <c r="T146" s="89">
        <v>0</v>
      </c>
      <c r="U146" s="81">
        <v>10</v>
      </c>
      <c r="V146" s="89">
        <v>0</v>
      </c>
      <c r="W146" s="89">
        <v>0</v>
      </c>
      <c r="X146" s="89">
        <v>0</v>
      </c>
      <c r="Y146" s="81">
        <v>2</v>
      </c>
      <c r="Z146" s="89">
        <v>0</v>
      </c>
      <c r="AA146" s="89">
        <v>0</v>
      </c>
      <c r="AB146" s="52"/>
      <c r="AC146" s="81"/>
      <c r="AD146" s="83" t="s">
        <v>105</v>
      </c>
      <c r="AE146" s="83"/>
      <c r="AF146" s="83" t="s">
        <v>105</v>
      </c>
      <c r="AG146" s="83"/>
      <c r="AH146" s="83"/>
      <c r="AI146" s="83"/>
      <c r="AJ146" s="83"/>
      <c r="AK146" s="83"/>
      <c r="AL146" s="83"/>
      <c r="AM146" s="83"/>
      <c r="AN146" s="83" t="s">
        <v>105</v>
      </c>
      <c r="AO146" s="81" t="s">
        <v>105</v>
      </c>
      <c r="AP146" s="54"/>
      <c r="AQ146" s="54"/>
      <c r="AR146" s="55"/>
      <c r="AS146" s="76"/>
      <c r="AT146" s="76"/>
      <c r="AU146" s="76"/>
    </row>
    <row r="147" spans="1:47" ht="14.4">
      <c r="A147" s="78">
        <v>20190718</v>
      </c>
      <c r="B147" s="79">
        <v>0.41666666666666669</v>
      </c>
      <c r="C147" s="80" t="s">
        <v>18</v>
      </c>
      <c r="D147" s="81" t="s">
        <v>86</v>
      </c>
      <c r="E147" s="81" t="s">
        <v>80</v>
      </c>
      <c r="F147" s="90">
        <v>0.875</v>
      </c>
      <c r="G147" s="90">
        <v>0.22916666666666666</v>
      </c>
      <c r="H147" s="78" t="s">
        <v>81</v>
      </c>
      <c r="I147" s="19">
        <f t="shared" si="5"/>
        <v>23.354166666666668</v>
      </c>
      <c r="J147" s="80" t="s">
        <v>103</v>
      </c>
      <c r="K147" s="80"/>
      <c r="L147" s="81"/>
      <c r="M147" s="81"/>
      <c r="N147" s="81" t="str">
        <f>IF(D147="Volunteer","Frozen","Fresh")</f>
        <v>Fresh</v>
      </c>
      <c r="O147" s="81" t="s">
        <v>82</v>
      </c>
      <c r="P147" s="78">
        <v>8</v>
      </c>
      <c r="Q147" s="82">
        <v>0</v>
      </c>
      <c r="R147" s="33"/>
      <c r="S147" s="81">
        <v>0</v>
      </c>
      <c r="T147" s="89">
        <v>0</v>
      </c>
      <c r="U147" s="81">
        <v>4</v>
      </c>
      <c r="V147" s="89">
        <v>0</v>
      </c>
      <c r="W147" s="89">
        <v>0</v>
      </c>
      <c r="X147" s="89">
        <v>0</v>
      </c>
      <c r="Y147" s="81">
        <v>2</v>
      </c>
      <c r="Z147" s="89">
        <v>0</v>
      </c>
      <c r="AA147" s="89">
        <v>0</v>
      </c>
      <c r="AB147" s="52"/>
      <c r="AC147" s="81"/>
      <c r="AD147" s="83" t="s">
        <v>105</v>
      </c>
      <c r="AE147" s="83"/>
      <c r="AF147" s="83"/>
      <c r="AG147" s="83"/>
      <c r="AH147" s="83"/>
      <c r="AI147" s="83"/>
      <c r="AJ147" s="83"/>
      <c r="AK147" s="83"/>
      <c r="AL147" s="83"/>
      <c r="AM147" s="83"/>
      <c r="AN147" s="83" t="s">
        <v>105</v>
      </c>
      <c r="AO147" s="81"/>
      <c r="AP147" s="54"/>
      <c r="AQ147" s="54"/>
      <c r="AR147" s="55"/>
      <c r="AS147" s="76"/>
      <c r="AT147" s="76"/>
      <c r="AU147" s="76"/>
    </row>
    <row r="148" spans="1:47" ht="14.4">
      <c r="A148" s="78">
        <v>20190720</v>
      </c>
      <c r="B148" s="79">
        <v>0.37152777777777773</v>
      </c>
      <c r="C148" s="80" t="s">
        <v>18</v>
      </c>
      <c r="D148" s="81" t="s">
        <v>83</v>
      </c>
      <c r="E148" s="81" t="s">
        <v>80</v>
      </c>
      <c r="F148" s="90">
        <v>0.875</v>
      </c>
      <c r="G148" s="90">
        <v>0.22916666666666666</v>
      </c>
      <c r="H148" s="78" t="s">
        <v>84</v>
      </c>
      <c r="I148" s="19">
        <f t="shared" si="5"/>
        <v>46.708333333333336</v>
      </c>
      <c r="J148" s="80" t="s">
        <v>93</v>
      </c>
      <c r="K148" s="80" t="s">
        <v>113</v>
      </c>
      <c r="L148" s="81"/>
      <c r="M148" s="81"/>
      <c r="N148" s="81" t="s">
        <v>85</v>
      </c>
      <c r="O148" s="81" t="s">
        <v>82</v>
      </c>
      <c r="P148" s="78">
        <v>11</v>
      </c>
      <c r="Q148" s="82">
        <v>0</v>
      </c>
      <c r="R148" s="33"/>
      <c r="S148" s="81">
        <v>0</v>
      </c>
      <c r="T148" s="89">
        <v>0</v>
      </c>
      <c r="U148" s="81">
        <v>0</v>
      </c>
      <c r="V148" s="89">
        <v>0</v>
      </c>
      <c r="W148" s="89">
        <v>0</v>
      </c>
      <c r="X148" s="89">
        <v>0</v>
      </c>
      <c r="Y148" s="89">
        <v>0</v>
      </c>
      <c r="Z148" s="89">
        <v>0</v>
      </c>
      <c r="AA148" s="89">
        <v>0</v>
      </c>
      <c r="AB148" s="52"/>
      <c r="AC148" s="81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1"/>
      <c r="AP148" s="54"/>
      <c r="AQ148" s="54"/>
      <c r="AR148" s="55"/>
      <c r="AS148" s="76"/>
      <c r="AT148" s="76"/>
      <c r="AU148" s="76"/>
    </row>
    <row r="149" spans="1:47" ht="14.4">
      <c r="A149" s="78">
        <v>20190722</v>
      </c>
      <c r="B149" s="79">
        <v>0.48958333333333331</v>
      </c>
      <c r="C149" s="80" t="s">
        <v>18</v>
      </c>
      <c r="D149" s="81" t="s">
        <v>86</v>
      </c>
      <c r="E149" s="81" t="s">
        <v>80</v>
      </c>
      <c r="F149" s="90">
        <v>0.875</v>
      </c>
      <c r="G149" s="90">
        <v>0.22916666666666666</v>
      </c>
      <c r="H149" s="78" t="s">
        <v>84</v>
      </c>
      <c r="I149" s="19">
        <f t="shared" si="5"/>
        <v>46.708333333333336</v>
      </c>
      <c r="J149" s="80" t="s">
        <v>102</v>
      </c>
      <c r="K149" s="80" t="s">
        <v>113</v>
      </c>
      <c r="L149" s="81"/>
      <c r="M149" s="81"/>
      <c r="N149" s="81" t="str">
        <f>IF(D149="Volunteer","Frozen","Fresh")</f>
        <v>Fresh</v>
      </c>
      <c r="O149" s="81" t="s">
        <v>82</v>
      </c>
      <c r="P149" s="78">
        <v>61</v>
      </c>
      <c r="Q149" s="78">
        <v>10</v>
      </c>
      <c r="R149" s="33"/>
      <c r="S149" s="81">
        <v>0</v>
      </c>
      <c r="T149" s="89">
        <v>0</v>
      </c>
      <c r="U149" s="81">
        <v>3</v>
      </c>
      <c r="V149" s="89">
        <v>0</v>
      </c>
      <c r="W149" s="89">
        <v>0</v>
      </c>
      <c r="X149" s="89">
        <v>0</v>
      </c>
      <c r="Y149" s="89">
        <v>0</v>
      </c>
      <c r="Z149" s="89">
        <v>0</v>
      </c>
      <c r="AA149" s="89">
        <v>0</v>
      </c>
      <c r="AB149" s="52"/>
      <c r="AC149" s="81"/>
      <c r="AD149" s="83" t="s">
        <v>105</v>
      </c>
      <c r="AE149" s="83"/>
      <c r="AF149" s="83"/>
      <c r="AG149" s="83"/>
      <c r="AH149" s="83"/>
      <c r="AI149" s="83"/>
      <c r="AJ149" s="83"/>
      <c r="AK149" s="83"/>
      <c r="AL149" s="83"/>
      <c r="AM149" s="83"/>
      <c r="AN149" s="83" t="s">
        <v>105</v>
      </c>
      <c r="AO149" s="81"/>
      <c r="AP149" s="54"/>
      <c r="AQ149" s="54"/>
      <c r="AR149" s="55"/>
      <c r="AS149" s="76"/>
      <c r="AT149" s="76"/>
      <c r="AU149" s="76"/>
    </row>
    <row r="150" spans="1:47" ht="14.4">
      <c r="A150" s="78">
        <v>20190723</v>
      </c>
      <c r="B150" s="79">
        <v>0.48958333333333331</v>
      </c>
      <c r="C150" s="80" t="s">
        <v>18</v>
      </c>
      <c r="D150" s="81" t="s">
        <v>89</v>
      </c>
      <c r="E150" s="81" t="s">
        <v>80</v>
      </c>
      <c r="F150" s="90">
        <v>0.875</v>
      </c>
      <c r="G150" s="90">
        <v>0.22916666666666666</v>
      </c>
      <c r="H150" s="78" t="s">
        <v>81</v>
      </c>
      <c r="I150" s="19">
        <f t="shared" si="5"/>
        <v>23.354166666666668</v>
      </c>
      <c r="J150" s="80" t="s">
        <v>102</v>
      </c>
      <c r="K150" s="80"/>
      <c r="L150" s="81"/>
      <c r="M150" s="81"/>
      <c r="N150" s="81" t="str">
        <f>IF(D150="Volunteer","Frozen","Fresh")</f>
        <v>Fresh</v>
      </c>
      <c r="O150" s="81" t="s">
        <v>82</v>
      </c>
      <c r="P150" s="78">
        <v>3</v>
      </c>
      <c r="Q150" s="82">
        <v>0</v>
      </c>
      <c r="R150" s="33"/>
      <c r="S150" s="81">
        <v>0</v>
      </c>
      <c r="T150" s="89">
        <v>0</v>
      </c>
      <c r="U150" s="81">
        <v>45</v>
      </c>
      <c r="V150" s="89">
        <v>0</v>
      </c>
      <c r="W150" s="89">
        <v>0</v>
      </c>
      <c r="X150" s="89">
        <v>0</v>
      </c>
      <c r="Y150" s="89">
        <v>0</v>
      </c>
      <c r="Z150" s="89">
        <v>0</v>
      </c>
      <c r="AA150" s="89">
        <v>0</v>
      </c>
      <c r="AB150" s="52"/>
      <c r="AC150" s="81"/>
      <c r="AD150" s="83" t="s">
        <v>105</v>
      </c>
      <c r="AE150" s="83"/>
      <c r="AF150" s="83" t="s">
        <v>105</v>
      </c>
      <c r="AG150" s="83"/>
      <c r="AH150" s="83"/>
      <c r="AI150" s="83"/>
      <c r="AJ150" s="83"/>
      <c r="AK150" s="83"/>
      <c r="AL150" s="83"/>
      <c r="AM150" s="83"/>
      <c r="AN150" s="83" t="s">
        <v>105</v>
      </c>
      <c r="AO150" s="81"/>
      <c r="AP150" s="54"/>
      <c r="AQ150" s="54"/>
      <c r="AR150" s="55"/>
      <c r="AS150" s="76"/>
      <c r="AT150" s="76"/>
      <c r="AU150" s="76"/>
    </row>
    <row r="151" spans="1:47" ht="14.4">
      <c r="A151" s="78">
        <v>20190725</v>
      </c>
      <c r="B151" s="79">
        <v>0.40625</v>
      </c>
      <c r="C151" s="80" t="s">
        <v>18</v>
      </c>
      <c r="D151" s="81" t="s">
        <v>90</v>
      </c>
      <c r="E151" s="81" t="s">
        <v>80</v>
      </c>
      <c r="F151" s="90">
        <v>0.875</v>
      </c>
      <c r="G151" s="90">
        <v>0.22916666666666666</v>
      </c>
      <c r="H151" s="78" t="s">
        <v>84</v>
      </c>
      <c r="I151" s="19">
        <f t="shared" si="5"/>
        <v>46.708333333333336</v>
      </c>
      <c r="J151" s="80" t="s">
        <v>102</v>
      </c>
      <c r="K151" s="80"/>
      <c r="L151" s="81"/>
      <c r="M151" s="81"/>
      <c r="N151" s="81" t="str">
        <f>IF(D151="Volunteer","Frozen","Fresh")</f>
        <v>Fresh</v>
      </c>
      <c r="O151" s="81" t="s">
        <v>82</v>
      </c>
      <c r="P151" s="78">
        <v>1</v>
      </c>
      <c r="Q151" s="82">
        <v>0</v>
      </c>
      <c r="R151" s="33"/>
      <c r="S151" s="81">
        <v>0</v>
      </c>
      <c r="T151" s="89">
        <v>0</v>
      </c>
      <c r="U151" s="81">
        <v>225</v>
      </c>
      <c r="V151" s="89">
        <v>0</v>
      </c>
      <c r="W151" s="89">
        <v>0</v>
      </c>
      <c r="X151" s="89">
        <v>0</v>
      </c>
      <c r="Y151" s="89">
        <v>0</v>
      </c>
      <c r="Z151" s="89">
        <v>0</v>
      </c>
      <c r="AA151" s="89">
        <v>0</v>
      </c>
      <c r="AB151" s="52"/>
      <c r="AC151" s="81"/>
      <c r="AD151" s="83"/>
      <c r="AE151" s="83"/>
      <c r="AF151" s="83" t="s">
        <v>105</v>
      </c>
      <c r="AG151" s="83"/>
      <c r="AH151" s="83"/>
      <c r="AI151" s="83"/>
      <c r="AJ151" s="83" t="s">
        <v>105</v>
      </c>
      <c r="AK151" s="83"/>
      <c r="AL151" s="83"/>
      <c r="AM151" s="83"/>
      <c r="AN151" s="83" t="s">
        <v>105</v>
      </c>
      <c r="AO151" s="81"/>
      <c r="AP151" s="54"/>
      <c r="AQ151" s="54"/>
      <c r="AR151" s="55"/>
      <c r="AS151" s="76"/>
      <c r="AT151" s="76"/>
      <c r="AU151" s="76"/>
    </row>
    <row r="152" spans="1:47" ht="14.4">
      <c r="A152" s="78">
        <v>20190727</v>
      </c>
      <c r="B152" s="87">
        <v>0.34027777777777773</v>
      </c>
      <c r="C152" s="80" t="s">
        <v>18</v>
      </c>
      <c r="D152" s="81" t="s">
        <v>83</v>
      </c>
      <c r="E152" s="81" t="s">
        <v>80</v>
      </c>
      <c r="F152" s="90">
        <v>0.875</v>
      </c>
      <c r="G152" s="90">
        <v>0.22916666666666666</v>
      </c>
      <c r="H152" s="78" t="s">
        <v>84</v>
      </c>
      <c r="I152" s="19">
        <f t="shared" si="5"/>
        <v>46.708333333333336</v>
      </c>
      <c r="J152" s="80" t="s">
        <v>93</v>
      </c>
      <c r="K152" s="80"/>
      <c r="L152" s="81"/>
      <c r="M152" s="81"/>
      <c r="N152" s="81" t="s">
        <v>85</v>
      </c>
      <c r="O152" s="81" t="s">
        <v>82</v>
      </c>
      <c r="P152" s="78">
        <v>1</v>
      </c>
      <c r="Q152" s="82">
        <v>0</v>
      </c>
      <c r="R152" s="33"/>
      <c r="S152" s="81">
        <v>0</v>
      </c>
      <c r="T152" s="89">
        <v>0</v>
      </c>
      <c r="U152" s="81">
        <v>2</v>
      </c>
      <c r="V152" s="89">
        <v>0</v>
      </c>
      <c r="W152" s="89">
        <v>0</v>
      </c>
      <c r="X152" s="89">
        <v>0</v>
      </c>
      <c r="Y152" s="89">
        <v>0</v>
      </c>
      <c r="Z152" s="89">
        <v>0</v>
      </c>
      <c r="AA152" s="89">
        <v>0</v>
      </c>
      <c r="AB152" s="52"/>
      <c r="AC152" s="81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1"/>
      <c r="AP152" s="54"/>
      <c r="AQ152" s="54"/>
      <c r="AR152" s="55"/>
      <c r="AS152" s="76"/>
      <c r="AT152" s="76"/>
      <c r="AU152" s="76"/>
    </row>
    <row r="153" spans="1:47" ht="14.4">
      <c r="A153" s="78">
        <v>20190729</v>
      </c>
      <c r="B153" s="87">
        <v>0.52430555555555558</v>
      </c>
      <c r="C153" s="80" t="s">
        <v>18</v>
      </c>
      <c r="D153" s="81" t="s">
        <v>86</v>
      </c>
      <c r="E153" s="81" t="s">
        <v>82</v>
      </c>
      <c r="F153" s="90">
        <v>0.875</v>
      </c>
      <c r="G153" s="90">
        <v>0.22916666666666666</v>
      </c>
      <c r="H153" s="78">
        <v>0</v>
      </c>
      <c r="I153" s="19">
        <f t="shared" si="5"/>
        <v>0</v>
      </c>
      <c r="J153" s="80" t="s">
        <v>102</v>
      </c>
      <c r="K153" s="80" t="s">
        <v>115</v>
      </c>
      <c r="L153" s="81"/>
      <c r="M153" s="81"/>
      <c r="N153" s="81"/>
      <c r="O153" s="81"/>
      <c r="P153" s="78"/>
      <c r="Q153" s="82"/>
      <c r="R153" s="33"/>
      <c r="S153" s="81">
        <v>0</v>
      </c>
      <c r="T153" s="89">
        <v>0</v>
      </c>
      <c r="U153" s="81">
        <v>0</v>
      </c>
      <c r="V153" s="89">
        <v>0</v>
      </c>
      <c r="W153" s="89">
        <v>0</v>
      </c>
      <c r="X153" s="89">
        <v>0</v>
      </c>
      <c r="Y153" s="89">
        <v>0</v>
      </c>
      <c r="Z153" s="89">
        <v>0</v>
      </c>
      <c r="AA153" s="89">
        <v>0</v>
      </c>
      <c r="AB153" s="52"/>
      <c r="AC153" s="81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1"/>
      <c r="AP153" s="54"/>
      <c r="AQ153" s="54"/>
      <c r="AR153" s="86"/>
      <c r="AS153" s="76"/>
      <c r="AT153" s="76"/>
      <c r="AU153" s="76"/>
    </row>
    <row r="154" spans="1:47" ht="14.4">
      <c r="A154" s="78">
        <v>20190730</v>
      </c>
      <c r="B154" s="79">
        <v>0.50486111111111109</v>
      </c>
      <c r="C154" s="80" t="s">
        <v>18</v>
      </c>
      <c r="D154" s="81" t="s">
        <v>86</v>
      </c>
      <c r="E154" s="81" t="s">
        <v>80</v>
      </c>
      <c r="F154" s="90">
        <v>0.85416666666666663</v>
      </c>
      <c r="G154" s="90">
        <v>0.25</v>
      </c>
      <c r="H154" s="78" t="s">
        <v>81</v>
      </c>
      <c r="I154" s="19">
        <f t="shared" si="5"/>
        <v>23.395833333333332</v>
      </c>
      <c r="J154" s="80" t="s">
        <v>102</v>
      </c>
      <c r="K154" s="80" t="s">
        <v>113</v>
      </c>
      <c r="L154" s="81"/>
      <c r="M154" s="81"/>
      <c r="N154" s="81" t="str">
        <f>IF(D154="Volunteer","Frozen","Fresh")</f>
        <v>Fresh</v>
      </c>
      <c r="O154" s="81" t="s">
        <v>82</v>
      </c>
      <c r="P154" s="78">
        <v>2</v>
      </c>
      <c r="Q154" s="82">
        <v>0</v>
      </c>
      <c r="R154" s="33"/>
      <c r="S154" s="81">
        <v>0</v>
      </c>
      <c r="T154" s="89">
        <v>0</v>
      </c>
      <c r="U154" s="81">
        <v>4</v>
      </c>
      <c r="V154" s="89">
        <v>0</v>
      </c>
      <c r="W154" s="89">
        <v>0</v>
      </c>
      <c r="X154" s="89">
        <v>0</v>
      </c>
      <c r="Y154" s="81">
        <v>7</v>
      </c>
      <c r="Z154" s="89">
        <v>0</v>
      </c>
      <c r="AA154" s="89">
        <v>0</v>
      </c>
      <c r="AB154" s="52"/>
      <c r="AC154" s="81"/>
      <c r="AD154" s="83" t="s">
        <v>105</v>
      </c>
      <c r="AE154" s="83"/>
      <c r="AF154" s="83" t="s">
        <v>105</v>
      </c>
      <c r="AG154" s="83"/>
      <c r="AH154" s="83"/>
      <c r="AI154" s="83"/>
      <c r="AJ154" s="83"/>
      <c r="AK154" s="83"/>
      <c r="AL154" s="83"/>
      <c r="AM154" s="83"/>
      <c r="AN154" s="83" t="s">
        <v>105</v>
      </c>
      <c r="AO154" s="81"/>
      <c r="AP154" s="54"/>
      <c r="AQ154" s="54"/>
      <c r="AR154" s="55"/>
      <c r="AS154" s="76"/>
      <c r="AT154" s="76"/>
      <c r="AU154" s="76"/>
    </row>
    <row r="155" spans="1:47" ht="14.4">
      <c r="A155" s="78">
        <v>20190801</v>
      </c>
      <c r="B155" s="79">
        <v>0.52083333333333337</v>
      </c>
      <c r="C155" s="80" t="s">
        <v>18</v>
      </c>
      <c r="D155" s="81" t="s">
        <v>89</v>
      </c>
      <c r="E155" s="81" t="s">
        <v>80</v>
      </c>
      <c r="F155" s="90">
        <v>0.85416666666666663</v>
      </c>
      <c r="G155" s="90">
        <v>0.25</v>
      </c>
      <c r="H155" s="78" t="s">
        <v>84</v>
      </c>
      <c r="I155" s="19">
        <f t="shared" si="5"/>
        <v>46.791666666666664</v>
      </c>
      <c r="J155" s="80" t="s">
        <v>93</v>
      </c>
      <c r="K155" s="80"/>
      <c r="L155" s="81"/>
      <c r="M155" s="81"/>
      <c r="N155" s="81" t="str">
        <f>IF(D155="Volunteer","Frozen","Fresh")</f>
        <v>Fresh</v>
      </c>
      <c r="O155" s="81" t="s">
        <v>82</v>
      </c>
      <c r="P155" s="78">
        <v>1</v>
      </c>
      <c r="Q155" s="78">
        <v>1</v>
      </c>
      <c r="R155" s="33"/>
      <c r="S155" s="81">
        <v>0</v>
      </c>
      <c r="T155" s="89">
        <v>0</v>
      </c>
      <c r="U155" s="81">
        <v>3</v>
      </c>
      <c r="V155" s="89">
        <v>0</v>
      </c>
      <c r="W155" s="89">
        <v>0</v>
      </c>
      <c r="X155" s="89">
        <v>0</v>
      </c>
      <c r="Y155" s="89">
        <v>0</v>
      </c>
      <c r="Z155" s="89">
        <v>0</v>
      </c>
      <c r="AA155" s="89">
        <v>0</v>
      </c>
      <c r="AB155" s="52"/>
      <c r="AC155" s="81"/>
      <c r="AD155" s="83"/>
      <c r="AE155" s="83"/>
      <c r="AF155" s="83" t="s">
        <v>105</v>
      </c>
      <c r="AG155" s="83"/>
      <c r="AH155" s="83"/>
      <c r="AI155" s="83"/>
      <c r="AJ155" s="83"/>
      <c r="AK155" s="83"/>
      <c r="AL155" s="83"/>
      <c r="AM155" s="83"/>
      <c r="AN155" s="83"/>
      <c r="AO155" s="81"/>
      <c r="AP155" s="54"/>
      <c r="AQ155" s="54"/>
      <c r="AR155" s="55"/>
      <c r="AS155" s="76"/>
      <c r="AT155" s="76"/>
      <c r="AU155" s="76"/>
    </row>
    <row r="156" spans="1:47" ht="14.4">
      <c r="A156" s="78">
        <v>20190803</v>
      </c>
      <c r="B156" s="87">
        <v>0.33680555555555558</v>
      </c>
      <c r="C156" s="80" t="s">
        <v>18</v>
      </c>
      <c r="D156" s="81" t="s">
        <v>83</v>
      </c>
      <c r="E156" s="81" t="s">
        <v>80</v>
      </c>
      <c r="F156" s="90">
        <v>0.85416666666666663</v>
      </c>
      <c r="G156" s="90">
        <v>0.25</v>
      </c>
      <c r="H156" s="78" t="s">
        <v>84</v>
      </c>
      <c r="I156" s="19">
        <f t="shared" si="5"/>
        <v>46.791666666666664</v>
      </c>
      <c r="J156" s="80" t="s">
        <v>93</v>
      </c>
      <c r="K156" s="80"/>
      <c r="L156" s="81"/>
      <c r="M156" s="81"/>
      <c r="N156" s="81" t="s">
        <v>85</v>
      </c>
      <c r="O156" s="81" t="s">
        <v>82</v>
      </c>
      <c r="P156" s="78">
        <v>1</v>
      </c>
      <c r="Q156" s="82">
        <v>0</v>
      </c>
      <c r="R156" s="33"/>
      <c r="S156" s="81">
        <v>0</v>
      </c>
      <c r="T156" s="89">
        <v>0</v>
      </c>
      <c r="U156" s="81">
        <v>0</v>
      </c>
      <c r="V156" s="89">
        <v>0</v>
      </c>
      <c r="W156" s="89">
        <v>0</v>
      </c>
      <c r="X156" s="89">
        <v>0</v>
      </c>
      <c r="Y156" s="89">
        <v>0</v>
      </c>
      <c r="Z156" s="89">
        <v>0</v>
      </c>
      <c r="AA156" s="89">
        <v>0</v>
      </c>
      <c r="AB156" s="52"/>
      <c r="AC156" s="81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1"/>
      <c r="AP156" s="54"/>
      <c r="AQ156" s="54"/>
      <c r="AR156" s="55"/>
      <c r="AS156" s="76"/>
      <c r="AT156" s="76"/>
      <c r="AU156" s="76"/>
    </row>
    <row r="157" spans="1:47" ht="14.4">
      <c r="A157" s="78">
        <v>20190805</v>
      </c>
      <c r="B157" s="79">
        <v>0.45833333333333331</v>
      </c>
      <c r="C157" s="80" t="s">
        <v>18</v>
      </c>
      <c r="D157" s="81" t="s">
        <v>86</v>
      </c>
      <c r="E157" s="81" t="s">
        <v>80</v>
      </c>
      <c r="F157" s="90">
        <v>0.85416666666666663</v>
      </c>
      <c r="G157" s="90">
        <v>0.25</v>
      </c>
      <c r="H157" s="78" t="s">
        <v>84</v>
      </c>
      <c r="I157" s="19">
        <f t="shared" si="5"/>
        <v>46.791666666666664</v>
      </c>
      <c r="J157" s="80" t="s">
        <v>102</v>
      </c>
      <c r="K157" s="80" t="s">
        <v>113</v>
      </c>
      <c r="L157" s="81"/>
      <c r="M157" s="81"/>
      <c r="N157" s="81" t="str">
        <f>IF(D157="Volunteer","Frozen","Fresh")</f>
        <v>Fresh</v>
      </c>
      <c r="O157" s="81" t="s">
        <v>82</v>
      </c>
      <c r="P157" s="78">
        <v>2</v>
      </c>
      <c r="Q157" s="78">
        <v>1</v>
      </c>
      <c r="R157" s="33"/>
      <c r="S157" s="81">
        <v>0</v>
      </c>
      <c r="T157" s="89">
        <v>0</v>
      </c>
      <c r="U157" s="81">
        <v>0</v>
      </c>
      <c r="V157" s="89">
        <v>0</v>
      </c>
      <c r="W157" s="89">
        <v>0</v>
      </c>
      <c r="X157" s="89">
        <v>0</v>
      </c>
      <c r="Y157" s="89">
        <v>0</v>
      </c>
      <c r="Z157" s="89">
        <v>0</v>
      </c>
      <c r="AA157" s="89">
        <v>0</v>
      </c>
      <c r="AB157" s="52"/>
      <c r="AC157" s="81"/>
      <c r="AD157" s="83"/>
      <c r="AE157" s="83"/>
      <c r="AF157" s="83" t="s">
        <v>105</v>
      </c>
      <c r="AG157" s="83"/>
      <c r="AH157" s="83"/>
      <c r="AI157" s="83"/>
      <c r="AJ157" s="83"/>
      <c r="AK157" s="83"/>
      <c r="AL157" s="83"/>
      <c r="AM157" s="83"/>
      <c r="AN157" s="83"/>
      <c r="AO157" s="81"/>
      <c r="AP157" s="54"/>
      <c r="AQ157" s="54"/>
      <c r="AR157" s="55"/>
      <c r="AS157" s="76"/>
      <c r="AT157" s="76"/>
      <c r="AU157" s="76"/>
    </row>
    <row r="158" spans="1:47" ht="14.4">
      <c r="A158" s="78">
        <v>20190807</v>
      </c>
      <c r="B158" s="79">
        <v>0.44791666666666669</v>
      </c>
      <c r="C158" s="80" t="s">
        <v>18</v>
      </c>
      <c r="D158" s="81" t="s">
        <v>89</v>
      </c>
      <c r="E158" s="81" t="s">
        <v>80</v>
      </c>
      <c r="F158" s="90">
        <v>0.85416666666666663</v>
      </c>
      <c r="G158" s="90">
        <v>0.25</v>
      </c>
      <c r="H158" s="78" t="s">
        <v>84</v>
      </c>
      <c r="I158" s="19">
        <f t="shared" si="5"/>
        <v>46.791666666666664</v>
      </c>
      <c r="J158" s="80" t="s">
        <v>101</v>
      </c>
      <c r="K158" s="80"/>
      <c r="L158" s="81"/>
      <c r="M158" s="81"/>
      <c r="N158" s="81" t="str">
        <f>IF(D158="Volunteer","Frozen","Fresh")</f>
        <v>Fresh</v>
      </c>
      <c r="O158" s="81" t="s">
        <v>82</v>
      </c>
      <c r="P158" s="78">
        <v>0</v>
      </c>
      <c r="Q158" s="82">
        <v>0</v>
      </c>
      <c r="R158" s="33"/>
      <c r="S158" s="81">
        <v>0</v>
      </c>
      <c r="T158" s="89">
        <v>0</v>
      </c>
      <c r="U158" s="81">
        <v>0</v>
      </c>
      <c r="V158" s="89">
        <v>0</v>
      </c>
      <c r="W158" s="89">
        <v>0</v>
      </c>
      <c r="X158" s="89">
        <v>0</v>
      </c>
      <c r="Y158" s="81">
        <v>1</v>
      </c>
      <c r="Z158" s="89">
        <v>0</v>
      </c>
      <c r="AA158" s="89">
        <v>0</v>
      </c>
      <c r="AB158" s="52"/>
      <c r="AC158" s="81"/>
      <c r="AD158" s="83" t="s">
        <v>105</v>
      </c>
      <c r="AE158" s="83"/>
      <c r="AF158" s="83"/>
      <c r="AG158" s="83"/>
      <c r="AH158" s="83"/>
      <c r="AI158" s="83"/>
      <c r="AJ158" s="83" t="s">
        <v>105</v>
      </c>
      <c r="AK158" s="83"/>
      <c r="AL158" s="83"/>
      <c r="AM158" s="83"/>
      <c r="AN158" s="83" t="s">
        <v>105</v>
      </c>
      <c r="AO158" s="81"/>
      <c r="AP158" s="54"/>
      <c r="AQ158" s="54"/>
      <c r="AR158" s="55"/>
      <c r="AS158" s="76"/>
      <c r="AT158" s="76"/>
      <c r="AU158" s="76"/>
    </row>
    <row r="159" spans="1:47" ht="14.4">
      <c r="A159" s="78">
        <v>20190808</v>
      </c>
      <c r="B159" s="79">
        <v>0.47083333333333333</v>
      </c>
      <c r="C159" s="80" t="s">
        <v>18</v>
      </c>
      <c r="D159" s="81" t="s">
        <v>86</v>
      </c>
      <c r="E159" s="81" t="s">
        <v>80</v>
      </c>
      <c r="F159" s="90">
        <v>0.85416666666666663</v>
      </c>
      <c r="G159" s="90">
        <v>0.25</v>
      </c>
      <c r="H159" s="78" t="s">
        <v>81</v>
      </c>
      <c r="I159" s="19">
        <f t="shared" si="5"/>
        <v>23.395833333333332</v>
      </c>
      <c r="J159" s="80" t="s">
        <v>101</v>
      </c>
      <c r="K159" s="80"/>
      <c r="L159" s="81"/>
      <c r="M159" s="81"/>
      <c r="N159" s="81" t="str">
        <f>IF(D159="Volunteer","Frozen","Fresh")</f>
        <v>Fresh</v>
      </c>
      <c r="O159" s="81" t="s">
        <v>82</v>
      </c>
      <c r="P159" s="78">
        <v>0</v>
      </c>
      <c r="Q159" s="82">
        <v>0</v>
      </c>
      <c r="R159" s="33"/>
      <c r="S159" s="81">
        <v>0</v>
      </c>
      <c r="T159" s="89">
        <v>0</v>
      </c>
      <c r="U159" s="81">
        <v>0</v>
      </c>
      <c r="V159" s="89">
        <v>0</v>
      </c>
      <c r="W159" s="89">
        <v>0</v>
      </c>
      <c r="X159" s="81">
        <v>1</v>
      </c>
      <c r="Y159" s="81">
        <v>0</v>
      </c>
      <c r="Z159" s="89">
        <v>0</v>
      </c>
      <c r="AA159" s="89">
        <v>0</v>
      </c>
      <c r="AB159" s="52"/>
      <c r="AC159" s="81"/>
      <c r="AD159" s="83"/>
      <c r="AE159" s="83"/>
      <c r="AF159" s="83" t="s">
        <v>105</v>
      </c>
      <c r="AG159" s="83"/>
      <c r="AH159" s="83"/>
      <c r="AI159" s="83"/>
      <c r="AJ159" s="83" t="s">
        <v>105</v>
      </c>
      <c r="AK159" s="83"/>
      <c r="AL159" s="83"/>
      <c r="AM159" s="83"/>
      <c r="AN159" s="83" t="s">
        <v>105</v>
      </c>
      <c r="AO159" s="81"/>
      <c r="AP159" s="54"/>
      <c r="AQ159" s="54"/>
      <c r="AR159" s="55"/>
      <c r="AS159" s="76"/>
      <c r="AT159" s="76"/>
      <c r="AU159" s="76"/>
    </row>
    <row r="160" spans="1:47" ht="14.4">
      <c r="A160" s="78">
        <v>20190810</v>
      </c>
      <c r="B160" s="87">
        <v>0.33333333333333331</v>
      </c>
      <c r="C160" s="80" t="s">
        <v>18</v>
      </c>
      <c r="D160" s="81" t="s">
        <v>83</v>
      </c>
      <c r="E160" s="81" t="s">
        <v>80</v>
      </c>
      <c r="F160" s="90">
        <v>0.85416666666666663</v>
      </c>
      <c r="G160" s="90">
        <v>0.25</v>
      </c>
      <c r="H160" s="78" t="s">
        <v>84</v>
      </c>
      <c r="I160" s="19">
        <f t="shared" si="5"/>
        <v>46.791666666666664</v>
      </c>
      <c r="J160" s="80" t="s">
        <v>93</v>
      </c>
      <c r="K160" s="80"/>
      <c r="L160" s="81"/>
      <c r="M160" s="81"/>
      <c r="N160" s="81" t="s">
        <v>85</v>
      </c>
      <c r="O160" s="81" t="s">
        <v>82</v>
      </c>
      <c r="P160" s="78">
        <v>0</v>
      </c>
      <c r="Q160" s="82">
        <v>0</v>
      </c>
      <c r="R160" s="33"/>
      <c r="S160" s="81">
        <v>0</v>
      </c>
      <c r="T160" s="89">
        <v>0</v>
      </c>
      <c r="U160" s="81">
        <v>0</v>
      </c>
      <c r="V160" s="89">
        <v>0</v>
      </c>
      <c r="W160" s="89">
        <v>0</v>
      </c>
      <c r="X160" s="89">
        <v>0</v>
      </c>
      <c r="Y160" s="89">
        <v>0</v>
      </c>
      <c r="Z160" s="89">
        <v>0</v>
      </c>
      <c r="AA160" s="89">
        <v>0</v>
      </c>
      <c r="AB160" s="52"/>
      <c r="AC160" s="81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1"/>
      <c r="AP160" s="54"/>
      <c r="AQ160" s="54"/>
      <c r="AR160" s="55"/>
      <c r="AS160" s="76"/>
      <c r="AT160" s="76"/>
      <c r="AU160" s="76"/>
    </row>
    <row r="161" spans="1:47" ht="14.4">
      <c r="A161" s="78">
        <v>20190812</v>
      </c>
      <c r="B161" s="79">
        <v>0.48958333333333331</v>
      </c>
      <c r="C161" s="80" t="s">
        <v>18</v>
      </c>
      <c r="D161" s="81" t="s">
        <v>86</v>
      </c>
      <c r="E161" s="81" t="s">
        <v>80</v>
      </c>
      <c r="F161" s="90">
        <v>0.85416666666666663</v>
      </c>
      <c r="G161" s="90">
        <v>0.25</v>
      </c>
      <c r="H161" s="78" t="s">
        <v>84</v>
      </c>
      <c r="I161" s="19">
        <f t="shared" si="5"/>
        <v>46.791666666666664</v>
      </c>
      <c r="J161" s="80" t="s">
        <v>103</v>
      </c>
      <c r="K161" s="80" t="s">
        <v>113</v>
      </c>
      <c r="L161" s="81"/>
      <c r="M161" s="81"/>
      <c r="N161" s="81" t="str">
        <f>IF(D161="Volunteer","Frozen","Fresh")</f>
        <v>Fresh</v>
      </c>
      <c r="O161" s="81" t="s">
        <v>82</v>
      </c>
      <c r="P161" s="78">
        <v>0</v>
      </c>
      <c r="Q161" s="82">
        <v>0</v>
      </c>
      <c r="R161" s="33"/>
      <c r="S161" s="81">
        <v>0</v>
      </c>
      <c r="T161" s="89">
        <v>0</v>
      </c>
      <c r="U161" s="81">
        <v>0</v>
      </c>
      <c r="V161" s="89">
        <v>0</v>
      </c>
      <c r="W161" s="89">
        <v>0</v>
      </c>
      <c r="X161" s="89">
        <v>0</v>
      </c>
      <c r="Y161" s="89">
        <v>0</v>
      </c>
      <c r="Z161" s="89">
        <v>0</v>
      </c>
      <c r="AA161" s="89">
        <v>0</v>
      </c>
      <c r="AB161" s="52"/>
      <c r="AC161" s="81"/>
      <c r="AD161" s="83"/>
      <c r="AE161" s="83"/>
      <c r="AF161" s="83" t="s">
        <v>105</v>
      </c>
      <c r="AG161" s="83"/>
      <c r="AH161" s="83"/>
      <c r="AI161" s="83"/>
      <c r="AJ161" s="83"/>
      <c r="AK161" s="83"/>
      <c r="AL161" s="83"/>
      <c r="AM161" s="83"/>
      <c r="AN161" s="83" t="s">
        <v>105</v>
      </c>
      <c r="AO161" s="81"/>
      <c r="AP161" s="54"/>
      <c r="AQ161" s="54"/>
      <c r="AR161" s="55"/>
      <c r="AS161" s="76"/>
      <c r="AT161" s="76"/>
      <c r="AU161" s="76"/>
    </row>
    <row r="162" spans="1:47" ht="14.4">
      <c r="A162" s="78">
        <v>20190813</v>
      </c>
      <c r="B162" s="79">
        <v>0.46875</v>
      </c>
      <c r="C162" s="80" t="s">
        <v>18</v>
      </c>
      <c r="D162" s="81" t="s">
        <v>86</v>
      </c>
      <c r="E162" s="81" t="s">
        <v>80</v>
      </c>
      <c r="F162" s="90">
        <v>0.85416666666666663</v>
      </c>
      <c r="G162" s="90">
        <v>0.25</v>
      </c>
      <c r="H162" s="78" t="s">
        <v>81</v>
      </c>
      <c r="I162" s="19">
        <f t="shared" si="5"/>
        <v>23.395833333333332</v>
      </c>
      <c r="J162" s="80" t="s">
        <v>102</v>
      </c>
      <c r="K162" s="80" t="s">
        <v>113</v>
      </c>
      <c r="L162" s="81"/>
      <c r="M162" s="81"/>
      <c r="N162" s="81" t="str">
        <f>IF(D162="Volunteer","Frozen","Fresh")</f>
        <v>Fresh</v>
      </c>
      <c r="O162" s="81" t="s">
        <v>82</v>
      </c>
      <c r="P162" s="78">
        <v>0</v>
      </c>
      <c r="Q162" s="82">
        <v>0</v>
      </c>
      <c r="R162" s="33"/>
      <c r="S162" s="81">
        <v>0</v>
      </c>
      <c r="T162" s="89">
        <v>0</v>
      </c>
      <c r="U162" s="81">
        <v>1</v>
      </c>
      <c r="V162" s="89">
        <v>0</v>
      </c>
      <c r="W162" s="89">
        <v>0</v>
      </c>
      <c r="X162" s="89">
        <v>0</v>
      </c>
      <c r="Y162" s="89">
        <v>0</v>
      </c>
      <c r="Z162" s="89">
        <v>0</v>
      </c>
      <c r="AA162" s="89">
        <v>0</v>
      </c>
      <c r="AB162" s="52"/>
      <c r="AC162" s="81"/>
      <c r="AD162" s="83"/>
      <c r="AE162" s="83"/>
      <c r="AF162" s="83"/>
      <c r="AG162" s="83"/>
      <c r="AH162" s="83"/>
      <c r="AI162" s="83"/>
      <c r="AJ162" s="83" t="s">
        <v>105</v>
      </c>
      <c r="AK162" s="83"/>
      <c r="AL162" s="83"/>
      <c r="AM162" s="83"/>
      <c r="AN162" s="83" t="s">
        <v>105</v>
      </c>
      <c r="AO162" s="81"/>
      <c r="AP162" s="54"/>
      <c r="AQ162" s="54"/>
      <c r="AR162" s="55"/>
      <c r="AS162" s="76"/>
      <c r="AT162" s="76"/>
      <c r="AU162" s="76"/>
    </row>
    <row r="163" spans="1:47" ht="14.4">
      <c r="A163" s="78">
        <v>20190815</v>
      </c>
      <c r="B163" s="79">
        <v>0.48958333333333331</v>
      </c>
      <c r="C163" s="80" t="s">
        <v>18</v>
      </c>
      <c r="D163" s="81" t="s">
        <v>95</v>
      </c>
      <c r="E163" s="81" t="s">
        <v>80</v>
      </c>
      <c r="F163" s="90">
        <v>0.85416666666666663</v>
      </c>
      <c r="G163" s="90">
        <v>0.25</v>
      </c>
      <c r="H163" s="78" t="s">
        <v>84</v>
      </c>
      <c r="I163" s="19">
        <f t="shared" si="5"/>
        <v>46.791666666666664</v>
      </c>
      <c r="J163" s="80" t="s">
        <v>102</v>
      </c>
      <c r="K163" s="80"/>
      <c r="L163" s="81"/>
      <c r="M163" s="81"/>
      <c r="N163" s="81" t="str">
        <f>IF(D163="Volunteer","Frozen","Fresh")</f>
        <v>Fresh</v>
      </c>
      <c r="O163" s="81" t="s">
        <v>82</v>
      </c>
      <c r="P163" s="78">
        <v>0</v>
      </c>
      <c r="Q163" s="82">
        <v>0</v>
      </c>
      <c r="R163" s="33"/>
      <c r="S163" s="81">
        <v>0</v>
      </c>
      <c r="T163" s="89">
        <v>0</v>
      </c>
      <c r="U163" s="81">
        <v>0</v>
      </c>
      <c r="V163" s="89">
        <v>0</v>
      </c>
      <c r="W163" s="89">
        <v>0</v>
      </c>
      <c r="X163" s="89">
        <v>0</v>
      </c>
      <c r="Y163" s="89">
        <v>0</v>
      </c>
      <c r="Z163" s="89">
        <v>0</v>
      </c>
      <c r="AA163" s="89">
        <v>0</v>
      </c>
      <c r="AB163" s="52"/>
      <c r="AC163" s="81"/>
      <c r="AD163" s="83" t="s">
        <v>105</v>
      </c>
      <c r="AE163" s="83"/>
      <c r="AF163" s="83" t="s">
        <v>105</v>
      </c>
      <c r="AG163" s="83"/>
      <c r="AH163" s="83"/>
      <c r="AI163" s="83"/>
      <c r="AJ163" s="83" t="s">
        <v>105</v>
      </c>
      <c r="AK163" s="83"/>
      <c r="AL163" s="83"/>
      <c r="AM163" s="83"/>
      <c r="AN163" s="83" t="s">
        <v>105</v>
      </c>
      <c r="AO163" s="81" t="s">
        <v>105</v>
      </c>
      <c r="AP163" s="54"/>
      <c r="AQ163" s="54"/>
      <c r="AR163" s="55"/>
      <c r="AS163" s="76"/>
      <c r="AT163" s="76"/>
      <c r="AU163" s="76"/>
    </row>
    <row r="164" spans="1:47" ht="14.4">
      <c r="A164" s="78">
        <v>20190817</v>
      </c>
      <c r="B164" s="87">
        <v>0.33680555555555558</v>
      </c>
      <c r="C164" s="80" t="s">
        <v>18</v>
      </c>
      <c r="D164" s="81" t="s">
        <v>83</v>
      </c>
      <c r="E164" s="81" t="s">
        <v>80</v>
      </c>
      <c r="F164" s="90">
        <v>0.85416666666666663</v>
      </c>
      <c r="G164" s="90">
        <v>0.25</v>
      </c>
      <c r="H164" s="78" t="s">
        <v>84</v>
      </c>
      <c r="I164" s="19">
        <f t="shared" si="5"/>
        <v>46.791666666666664</v>
      </c>
      <c r="J164" s="80" t="s">
        <v>93</v>
      </c>
      <c r="K164" s="80"/>
      <c r="L164" s="81"/>
      <c r="M164" s="81"/>
      <c r="N164" s="81" t="s">
        <v>85</v>
      </c>
      <c r="O164" s="81" t="s">
        <v>82</v>
      </c>
      <c r="P164" s="78">
        <v>0</v>
      </c>
      <c r="Q164" s="82">
        <v>0</v>
      </c>
      <c r="R164" s="33"/>
      <c r="S164" s="81">
        <v>0</v>
      </c>
      <c r="T164" s="89">
        <v>0</v>
      </c>
      <c r="U164" s="81">
        <v>0</v>
      </c>
      <c r="V164" s="89">
        <v>0</v>
      </c>
      <c r="W164" s="89">
        <v>0</v>
      </c>
      <c r="X164" s="89">
        <v>0</v>
      </c>
      <c r="Y164" s="89">
        <v>0</v>
      </c>
      <c r="Z164" s="89">
        <v>0</v>
      </c>
      <c r="AA164" s="89">
        <v>0</v>
      </c>
      <c r="AB164" s="52"/>
      <c r="AC164" s="81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1"/>
      <c r="AP164" s="54"/>
      <c r="AQ164" s="54"/>
      <c r="AR164" s="55"/>
      <c r="AS164" s="76"/>
      <c r="AT164" s="76"/>
      <c r="AU164" s="76"/>
    </row>
    <row r="165" spans="1:47" ht="14.4">
      <c r="A165" s="78">
        <v>20190819</v>
      </c>
      <c r="B165" s="79">
        <v>0.52083333333333337</v>
      </c>
      <c r="C165" s="80" t="s">
        <v>18</v>
      </c>
      <c r="D165" s="81" t="s">
        <v>89</v>
      </c>
      <c r="E165" s="81" t="s">
        <v>80</v>
      </c>
      <c r="F165" s="90">
        <v>0.83333333333333337</v>
      </c>
      <c r="G165" s="90">
        <v>0.27083333333333331</v>
      </c>
      <c r="H165" s="78" t="s">
        <v>84</v>
      </c>
      <c r="I165" s="19">
        <f t="shared" si="5"/>
        <v>46.875</v>
      </c>
      <c r="J165" s="80" t="s">
        <v>101</v>
      </c>
      <c r="K165" s="80"/>
      <c r="L165" s="81"/>
      <c r="M165" s="81"/>
      <c r="N165" s="81" t="str">
        <f>IF(D165="Volunteer","Frozen","Fresh")</f>
        <v>Fresh</v>
      </c>
      <c r="O165" s="81" t="s">
        <v>82</v>
      </c>
      <c r="P165" s="78">
        <v>0</v>
      </c>
      <c r="Q165" s="82">
        <v>0</v>
      </c>
      <c r="R165" s="33"/>
      <c r="S165" s="81">
        <v>0</v>
      </c>
      <c r="T165" s="89">
        <v>0</v>
      </c>
      <c r="U165" s="81">
        <v>0</v>
      </c>
      <c r="V165" s="89">
        <v>0</v>
      </c>
      <c r="W165" s="89">
        <v>0</v>
      </c>
      <c r="X165" s="89">
        <v>0</v>
      </c>
      <c r="Y165" s="89">
        <v>0</v>
      </c>
      <c r="Z165" s="89">
        <v>0</v>
      </c>
      <c r="AA165" s="89">
        <v>0</v>
      </c>
      <c r="AB165" s="52"/>
      <c r="AC165" s="81"/>
      <c r="AD165" s="83"/>
      <c r="AE165" s="83"/>
      <c r="AF165" s="83" t="s">
        <v>105</v>
      </c>
      <c r="AG165" s="83"/>
      <c r="AH165" s="83"/>
      <c r="AI165" s="83"/>
      <c r="AJ165" s="83" t="s">
        <v>105</v>
      </c>
      <c r="AK165" s="83"/>
      <c r="AL165" s="83"/>
      <c r="AM165" s="83"/>
      <c r="AN165" s="83"/>
      <c r="AO165" s="81" t="s">
        <v>105</v>
      </c>
      <c r="AP165" s="54"/>
      <c r="AQ165" s="54"/>
      <c r="AR165" s="55"/>
      <c r="AS165" s="76"/>
      <c r="AT165" s="76"/>
      <c r="AU165" s="76"/>
    </row>
    <row r="166" spans="1:47" ht="14.4">
      <c r="A166" s="78">
        <v>20190821</v>
      </c>
      <c r="B166" s="79">
        <v>0.4375</v>
      </c>
      <c r="C166" s="80" t="s">
        <v>18</v>
      </c>
      <c r="D166" s="81" t="s">
        <v>95</v>
      </c>
      <c r="E166" s="81" t="s">
        <v>80</v>
      </c>
      <c r="F166" s="90">
        <v>0.83333333333333337</v>
      </c>
      <c r="G166" s="90">
        <v>0.27083333333333331</v>
      </c>
      <c r="H166" s="78" t="s">
        <v>84</v>
      </c>
      <c r="I166" s="19">
        <f t="shared" si="5"/>
        <v>46.875</v>
      </c>
      <c r="J166" s="80" t="s">
        <v>104</v>
      </c>
      <c r="K166" s="80"/>
      <c r="L166" s="81"/>
      <c r="M166" s="81"/>
      <c r="N166" s="81" t="str">
        <f>IF(D166="Volunteer","Frozen","Fresh")</f>
        <v>Fresh</v>
      </c>
      <c r="O166" s="81" t="s">
        <v>82</v>
      </c>
      <c r="P166" s="78">
        <v>0</v>
      </c>
      <c r="Q166" s="82">
        <v>0</v>
      </c>
      <c r="R166" s="33"/>
      <c r="S166" s="81">
        <v>0</v>
      </c>
      <c r="T166" s="89">
        <v>0</v>
      </c>
      <c r="U166" s="81">
        <v>0</v>
      </c>
      <c r="V166" s="89">
        <v>0</v>
      </c>
      <c r="W166" s="89">
        <v>0</v>
      </c>
      <c r="X166" s="89">
        <v>0</v>
      </c>
      <c r="Y166" s="89">
        <v>0</v>
      </c>
      <c r="Z166" s="89">
        <v>0</v>
      </c>
      <c r="AA166" s="89">
        <v>0</v>
      </c>
      <c r="AB166" s="52"/>
      <c r="AC166" s="81"/>
      <c r="AD166" s="83" t="s">
        <v>105</v>
      </c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1"/>
      <c r="AP166" s="54"/>
      <c r="AQ166" s="54"/>
      <c r="AR166" s="55"/>
      <c r="AS166" s="76"/>
      <c r="AT166" s="76"/>
      <c r="AU166" s="76"/>
    </row>
    <row r="167" spans="1:47" ht="14.4">
      <c r="A167" s="78">
        <v>20190822</v>
      </c>
      <c r="B167" s="79">
        <v>0.3125</v>
      </c>
      <c r="C167" s="80" t="s">
        <v>18</v>
      </c>
      <c r="D167" s="81" t="s">
        <v>88</v>
      </c>
      <c r="E167" s="81" t="s">
        <v>80</v>
      </c>
      <c r="F167" s="90">
        <v>0.83333333333333337</v>
      </c>
      <c r="G167" s="90">
        <v>0.27083333333333331</v>
      </c>
      <c r="H167" s="78" t="s">
        <v>81</v>
      </c>
      <c r="I167" s="19">
        <f t="shared" si="5"/>
        <v>23.4375</v>
      </c>
      <c r="J167" s="80" t="s">
        <v>102</v>
      </c>
      <c r="K167" s="80"/>
      <c r="L167" s="81"/>
      <c r="M167" s="81"/>
      <c r="N167" s="81" t="str">
        <f>IF(D167="Volunteer","Frozen","Fresh")</f>
        <v>Fresh</v>
      </c>
      <c r="O167" s="81" t="s">
        <v>82</v>
      </c>
      <c r="P167" s="78">
        <v>0</v>
      </c>
      <c r="Q167" s="82">
        <v>0</v>
      </c>
      <c r="R167" s="33"/>
      <c r="S167" s="81">
        <v>0</v>
      </c>
      <c r="T167" s="89">
        <v>0</v>
      </c>
      <c r="U167" s="81">
        <v>0</v>
      </c>
      <c r="V167" s="89">
        <v>0</v>
      </c>
      <c r="W167" s="89">
        <v>0</v>
      </c>
      <c r="X167" s="89">
        <v>0</v>
      </c>
      <c r="Y167" s="89">
        <v>0</v>
      </c>
      <c r="Z167" s="89">
        <v>0</v>
      </c>
      <c r="AA167" s="89">
        <v>0</v>
      </c>
      <c r="AB167" s="52"/>
      <c r="AC167" s="81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 t="s">
        <v>105</v>
      </c>
      <c r="AO167" s="81" t="s">
        <v>105</v>
      </c>
      <c r="AP167" s="54"/>
      <c r="AQ167" s="54"/>
      <c r="AR167" s="55"/>
      <c r="AS167" s="76"/>
      <c r="AT167" s="76"/>
      <c r="AU167" s="76"/>
    </row>
    <row r="168" spans="1:47" ht="14.4">
      <c r="A168" s="78">
        <v>20190824</v>
      </c>
      <c r="B168" s="87">
        <v>0.33680555555555558</v>
      </c>
      <c r="C168" s="80" t="s">
        <v>18</v>
      </c>
      <c r="D168" s="81" t="s">
        <v>83</v>
      </c>
      <c r="E168" s="81" t="s">
        <v>80</v>
      </c>
      <c r="F168" s="90">
        <v>0.83333333333333337</v>
      </c>
      <c r="G168" s="90">
        <v>0.27083333333333331</v>
      </c>
      <c r="H168" s="78" t="s">
        <v>84</v>
      </c>
      <c r="I168" s="19">
        <f t="shared" si="5"/>
        <v>46.875</v>
      </c>
      <c r="J168" s="80" t="s">
        <v>93</v>
      </c>
      <c r="K168" s="80"/>
      <c r="L168" s="81"/>
      <c r="M168" s="81"/>
      <c r="N168" s="81" t="s">
        <v>85</v>
      </c>
      <c r="O168" s="81" t="s">
        <v>82</v>
      </c>
      <c r="P168" s="78">
        <v>0</v>
      </c>
      <c r="Q168" s="82">
        <v>0</v>
      </c>
      <c r="R168" s="33"/>
      <c r="S168" s="81">
        <v>0</v>
      </c>
      <c r="T168" s="89">
        <v>0</v>
      </c>
      <c r="U168" s="81">
        <v>0</v>
      </c>
      <c r="V168" s="89">
        <v>0</v>
      </c>
      <c r="W168" s="89">
        <v>0</v>
      </c>
      <c r="X168" s="89">
        <v>0</v>
      </c>
      <c r="Y168" s="89">
        <v>0</v>
      </c>
      <c r="Z168" s="89">
        <v>0</v>
      </c>
      <c r="AA168" s="89">
        <v>0</v>
      </c>
      <c r="AB168" s="52"/>
      <c r="AC168" s="81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1"/>
      <c r="AP168" s="54"/>
      <c r="AQ168" s="54"/>
      <c r="AR168" s="55"/>
      <c r="AS168" s="76"/>
      <c r="AT168" s="76"/>
      <c r="AU168" s="76"/>
    </row>
    <row r="169" spans="1:47" ht="14.4">
      <c r="A169" s="78">
        <v>20190826</v>
      </c>
      <c r="B169" s="79">
        <v>0.4375</v>
      </c>
      <c r="C169" s="80" t="s">
        <v>18</v>
      </c>
      <c r="D169" s="81" t="s">
        <v>94</v>
      </c>
      <c r="E169" s="81" t="s">
        <v>80</v>
      </c>
      <c r="F169" s="90">
        <v>0.83333333333333337</v>
      </c>
      <c r="G169" s="90">
        <v>0.27083333333333331</v>
      </c>
      <c r="H169" s="78" t="s">
        <v>84</v>
      </c>
      <c r="I169" s="19">
        <f t="shared" si="5"/>
        <v>46.875</v>
      </c>
      <c r="J169" s="80" t="s">
        <v>102</v>
      </c>
      <c r="K169" s="80"/>
      <c r="L169" s="81"/>
      <c r="M169" s="81"/>
      <c r="N169" s="81" t="str">
        <f>IF(D169="Volunteer","Frozen","Fresh")</f>
        <v>Fresh</v>
      </c>
      <c r="O169" s="81" t="s">
        <v>82</v>
      </c>
      <c r="P169" s="78">
        <v>0</v>
      </c>
      <c r="Q169" s="82">
        <v>0</v>
      </c>
      <c r="R169" s="33"/>
      <c r="S169" s="81">
        <v>0</v>
      </c>
      <c r="T169" s="89">
        <v>0</v>
      </c>
      <c r="U169" s="81">
        <v>0</v>
      </c>
      <c r="V169" s="89">
        <v>0</v>
      </c>
      <c r="W169" s="89">
        <v>0</v>
      </c>
      <c r="X169" s="89">
        <v>0</v>
      </c>
      <c r="Y169" s="89">
        <v>0</v>
      </c>
      <c r="Z169" s="89">
        <v>0</v>
      </c>
      <c r="AA169" s="89">
        <v>0</v>
      </c>
      <c r="AB169" s="52"/>
      <c r="AC169" s="81"/>
      <c r="AD169" s="83"/>
      <c r="AE169" s="83"/>
      <c r="AF169" s="83" t="s">
        <v>105</v>
      </c>
      <c r="AG169" s="83"/>
      <c r="AH169" s="83"/>
      <c r="AI169" s="83"/>
      <c r="AJ169" s="83"/>
      <c r="AK169" s="83"/>
      <c r="AL169" s="83"/>
      <c r="AM169" s="83"/>
      <c r="AN169" s="83"/>
      <c r="AO169" s="81" t="s">
        <v>105</v>
      </c>
      <c r="AP169" s="54"/>
      <c r="AQ169" s="54"/>
      <c r="AR169" s="55"/>
      <c r="AS169" s="76"/>
      <c r="AT169" s="76"/>
      <c r="AU169" s="76"/>
    </row>
    <row r="170" spans="1:47" ht="14.4">
      <c r="A170" s="78">
        <v>20190827</v>
      </c>
      <c r="B170" s="79">
        <v>0.44444444444444442</v>
      </c>
      <c r="C170" s="80" t="s">
        <v>18</v>
      </c>
      <c r="D170" s="81" t="s">
        <v>86</v>
      </c>
      <c r="E170" s="81" t="s">
        <v>80</v>
      </c>
      <c r="F170" s="90">
        <v>0.83333333333333337</v>
      </c>
      <c r="G170" s="90">
        <v>0.27083333333333331</v>
      </c>
      <c r="H170" s="78" t="s">
        <v>81</v>
      </c>
      <c r="I170" s="19">
        <f t="shared" si="5"/>
        <v>23.4375</v>
      </c>
      <c r="J170" s="80" t="s">
        <v>102</v>
      </c>
      <c r="K170" s="80" t="s">
        <v>113</v>
      </c>
      <c r="L170" s="81"/>
      <c r="M170" s="81"/>
      <c r="N170" s="81" t="str">
        <f>IF(D170="Volunteer","Frozen","Fresh")</f>
        <v>Fresh</v>
      </c>
      <c r="O170" s="81" t="s">
        <v>82</v>
      </c>
      <c r="P170" s="78">
        <v>0</v>
      </c>
      <c r="Q170" s="82">
        <v>0</v>
      </c>
      <c r="R170" s="33"/>
      <c r="S170" s="81">
        <v>0</v>
      </c>
      <c r="T170" s="89">
        <v>0</v>
      </c>
      <c r="U170" s="81">
        <v>0</v>
      </c>
      <c r="V170" s="89">
        <v>0</v>
      </c>
      <c r="W170" s="89">
        <v>0</v>
      </c>
      <c r="X170" s="89">
        <v>0</v>
      </c>
      <c r="Y170" s="89">
        <v>0</v>
      </c>
      <c r="Z170" s="89">
        <v>0</v>
      </c>
      <c r="AA170" s="89">
        <v>0</v>
      </c>
      <c r="AB170" s="52"/>
      <c r="AC170" s="81"/>
      <c r="AD170" s="83" t="s">
        <v>105</v>
      </c>
      <c r="AE170" s="83"/>
      <c r="AF170" s="83" t="s">
        <v>105</v>
      </c>
      <c r="AG170" s="83"/>
      <c r="AH170" s="83"/>
      <c r="AI170" s="83"/>
      <c r="AJ170" s="83"/>
      <c r="AK170" s="83"/>
      <c r="AL170" s="83"/>
      <c r="AM170" s="83"/>
      <c r="AN170" s="83"/>
      <c r="AO170" s="81" t="s">
        <v>105</v>
      </c>
      <c r="AP170" s="54"/>
      <c r="AQ170" s="54"/>
      <c r="AR170" s="55"/>
      <c r="AS170" s="76"/>
      <c r="AT170" s="76"/>
      <c r="AU170" s="76"/>
    </row>
    <row r="171" spans="1:47" ht="14.4">
      <c r="A171" s="78">
        <v>20190829</v>
      </c>
      <c r="B171" s="79">
        <v>0.4375</v>
      </c>
      <c r="C171" s="80" t="s">
        <v>18</v>
      </c>
      <c r="D171" s="81" t="s">
        <v>95</v>
      </c>
      <c r="E171" s="81" t="s">
        <v>80</v>
      </c>
      <c r="F171" s="90">
        <v>0.83333333333333337</v>
      </c>
      <c r="G171" s="90">
        <v>0.27083333333333331</v>
      </c>
      <c r="H171" s="78" t="s">
        <v>84</v>
      </c>
      <c r="I171" s="19">
        <f t="shared" si="5"/>
        <v>46.875</v>
      </c>
      <c r="J171" s="80" t="s">
        <v>102</v>
      </c>
      <c r="K171" s="80"/>
      <c r="L171" s="81"/>
      <c r="M171" s="81"/>
      <c r="N171" s="81" t="str">
        <f>IF(D171="Volunteer","Frozen","Fresh")</f>
        <v>Fresh</v>
      </c>
      <c r="O171" s="81" t="s">
        <v>82</v>
      </c>
      <c r="P171" s="78">
        <v>0</v>
      </c>
      <c r="Q171" s="82">
        <v>0</v>
      </c>
      <c r="R171" s="33"/>
      <c r="S171" s="81">
        <v>0</v>
      </c>
      <c r="T171" s="89">
        <v>0</v>
      </c>
      <c r="U171" s="81">
        <v>0</v>
      </c>
      <c r="V171" s="89">
        <v>0</v>
      </c>
      <c r="W171" s="89">
        <v>0</v>
      </c>
      <c r="X171" s="89">
        <v>0</v>
      </c>
      <c r="Y171" s="81">
        <v>1</v>
      </c>
      <c r="Z171" s="89">
        <v>0</v>
      </c>
      <c r="AA171" s="89">
        <v>0</v>
      </c>
      <c r="AB171" s="52"/>
      <c r="AC171" s="81"/>
      <c r="AD171" s="83"/>
      <c r="AE171" s="83"/>
      <c r="AF171" s="83" t="s">
        <v>105</v>
      </c>
      <c r="AG171" s="83"/>
      <c r="AH171" s="83"/>
      <c r="AI171" s="83"/>
      <c r="AJ171" s="83" t="s">
        <v>105</v>
      </c>
      <c r="AK171" s="83"/>
      <c r="AL171" s="83"/>
      <c r="AM171" s="83"/>
      <c r="AN171" s="83"/>
      <c r="AO171" s="81"/>
      <c r="AP171" s="54"/>
      <c r="AQ171" s="54"/>
      <c r="AR171" s="55"/>
      <c r="AS171" s="76"/>
      <c r="AT171" s="76"/>
      <c r="AU171" s="76"/>
    </row>
    <row r="172" spans="1:47" ht="14.4">
      <c r="A172" s="78">
        <v>20190831</v>
      </c>
      <c r="B172" s="87">
        <v>0.36458333333333331</v>
      </c>
      <c r="C172" s="80" t="s">
        <v>18</v>
      </c>
      <c r="D172" s="81" t="s">
        <v>83</v>
      </c>
      <c r="E172" s="81" t="s">
        <v>80</v>
      </c>
      <c r="F172" s="90">
        <v>0.83333333333333337</v>
      </c>
      <c r="G172" s="90">
        <v>0.27083333333333331</v>
      </c>
      <c r="H172" s="78" t="s">
        <v>84</v>
      </c>
      <c r="I172" s="19">
        <f t="shared" si="5"/>
        <v>46.875</v>
      </c>
      <c r="J172" s="80" t="s">
        <v>93</v>
      </c>
      <c r="K172" s="80"/>
      <c r="L172" s="81"/>
      <c r="M172" s="81"/>
      <c r="N172" s="81" t="s">
        <v>85</v>
      </c>
      <c r="O172" s="81" t="s">
        <v>82</v>
      </c>
      <c r="P172" s="78">
        <v>0</v>
      </c>
      <c r="Q172" s="82">
        <v>0</v>
      </c>
      <c r="R172" s="33"/>
      <c r="S172" s="81">
        <v>0</v>
      </c>
      <c r="T172" s="89">
        <v>0</v>
      </c>
      <c r="U172" s="81">
        <v>0</v>
      </c>
      <c r="V172" s="89">
        <v>0</v>
      </c>
      <c r="W172" s="89">
        <v>0</v>
      </c>
      <c r="X172" s="89">
        <v>0</v>
      </c>
      <c r="Y172" s="89">
        <v>0</v>
      </c>
      <c r="Z172" s="89">
        <v>0</v>
      </c>
      <c r="AA172" s="89">
        <v>0</v>
      </c>
      <c r="AB172" s="52"/>
      <c r="AC172" s="81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1"/>
      <c r="AP172" s="54"/>
      <c r="AQ172" s="54"/>
      <c r="AR172" s="55"/>
      <c r="AS172" s="76"/>
      <c r="AT172" s="76"/>
      <c r="AU172" s="76"/>
    </row>
    <row r="173" spans="1:47" ht="14.4">
      <c r="A173" s="78">
        <v>20190903</v>
      </c>
      <c r="B173" s="79">
        <v>0.41666666666666669</v>
      </c>
      <c r="C173" s="80" t="s">
        <v>18</v>
      </c>
      <c r="D173" s="81" t="s">
        <v>88</v>
      </c>
      <c r="E173" s="81" t="s">
        <v>80</v>
      </c>
      <c r="F173" s="90">
        <v>0.83333333333333337</v>
      </c>
      <c r="G173" s="90">
        <v>0.27083333333333331</v>
      </c>
      <c r="H173" s="78" t="s">
        <v>84</v>
      </c>
      <c r="I173" s="19">
        <f t="shared" si="5"/>
        <v>46.875</v>
      </c>
      <c r="J173" s="80" t="s">
        <v>102</v>
      </c>
      <c r="K173" s="80"/>
      <c r="L173" s="81"/>
      <c r="M173" s="81"/>
      <c r="N173" s="81" t="str">
        <f t="shared" ref="N173:N184" si="6">IF(D173="Volunteer","Frozen","Fresh")</f>
        <v>Fresh</v>
      </c>
      <c r="O173" s="81" t="s">
        <v>82</v>
      </c>
      <c r="P173" s="78">
        <v>0</v>
      </c>
      <c r="Q173" s="82">
        <v>0</v>
      </c>
      <c r="R173" s="33"/>
      <c r="S173" s="81">
        <v>0</v>
      </c>
      <c r="T173" s="89">
        <v>0</v>
      </c>
      <c r="U173" s="81">
        <v>0</v>
      </c>
      <c r="V173" s="89">
        <v>0</v>
      </c>
      <c r="W173" s="89">
        <v>0</v>
      </c>
      <c r="X173" s="89">
        <v>0</v>
      </c>
      <c r="Y173" s="89">
        <v>0</v>
      </c>
      <c r="Z173" s="89">
        <v>0</v>
      </c>
      <c r="AA173" s="89">
        <v>0</v>
      </c>
      <c r="AB173" s="52"/>
      <c r="AC173" s="81"/>
      <c r="AD173" s="83"/>
      <c r="AE173" s="83"/>
      <c r="AF173" s="83" t="s">
        <v>105</v>
      </c>
      <c r="AG173" s="83"/>
      <c r="AH173" s="83"/>
      <c r="AI173" s="83"/>
      <c r="AJ173" s="83"/>
      <c r="AK173" s="83"/>
      <c r="AL173" s="83"/>
      <c r="AM173" s="83"/>
      <c r="AN173" s="83"/>
      <c r="AO173" s="81" t="s">
        <v>105</v>
      </c>
      <c r="AP173" s="54"/>
      <c r="AQ173" s="54"/>
      <c r="AR173" s="55"/>
      <c r="AS173" s="76"/>
      <c r="AT173" s="76"/>
      <c r="AU173" s="76"/>
    </row>
    <row r="174" spans="1:47" ht="14.4">
      <c r="A174" s="78">
        <v>20190318</v>
      </c>
      <c r="B174" s="79">
        <v>0.37916666666666665</v>
      </c>
      <c r="C174" s="80" t="s">
        <v>97</v>
      </c>
      <c r="D174" s="81" t="s">
        <v>86</v>
      </c>
      <c r="E174" s="81" t="s">
        <v>80</v>
      </c>
      <c r="F174" s="90">
        <v>0.79166666666666663</v>
      </c>
      <c r="G174" s="90">
        <v>0.3125</v>
      </c>
      <c r="H174" s="93" t="s">
        <v>84</v>
      </c>
      <c r="I174" s="95" t="s">
        <v>120</v>
      </c>
      <c r="J174" s="80" t="s">
        <v>102</v>
      </c>
      <c r="K174" s="80"/>
      <c r="L174" s="81"/>
      <c r="M174" s="81"/>
      <c r="N174" s="81" t="str">
        <f t="shared" si="6"/>
        <v>Fresh</v>
      </c>
      <c r="O174" s="81" t="s">
        <v>82</v>
      </c>
      <c r="P174" s="78">
        <v>0</v>
      </c>
      <c r="Q174" s="82">
        <v>0</v>
      </c>
      <c r="R174" s="33"/>
      <c r="S174" s="81">
        <v>0</v>
      </c>
      <c r="T174" s="89">
        <v>0</v>
      </c>
      <c r="U174" s="81">
        <v>0</v>
      </c>
      <c r="V174" s="89">
        <v>0</v>
      </c>
      <c r="W174" s="89">
        <v>0</v>
      </c>
      <c r="X174" s="89">
        <v>0</v>
      </c>
      <c r="Y174" s="89">
        <v>0</v>
      </c>
      <c r="Z174" s="89">
        <v>0</v>
      </c>
      <c r="AA174" s="89">
        <v>0</v>
      </c>
      <c r="AB174" s="52"/>
      <c r="AC174" s="81"/>
      <c r="AD174" s="83"/>
      <c r="AE174" s="83"/>
      <c r="AF174" s="83"/>
      <c r="AG174" s="83"/>
      <c r="AH174" s="83"/>
      <c r="AI174" s="83" t="s">
        <v>105</v>
      </c>
      <c r="AJ174" s="83" t="s">
        <v>105</v>
      </c>
      <c r="AK174" s="83"/>
      <c r="AL174" s="83" t="s">
        <v>105</v>
      </c>
      <c r="AM174" s="83"/>
      <c r="AN174" s="83" t="s">
        <v>105</v>
      </c>
      <c r="AO174" s="81" t="s">
        <v>105</v>
      </c>
      <c r="AP174" s="54"/>
      <c r="AQ174" s="54"/>
      <c r="AR174" s="55"/>
      <c r="AS174" s="76"/>
      <c r="AT174" s="76"/>
      <c r="AU174" s="76"/>
    </row>
    <row r="175" spans="1:47" ht="14.4">
      <c r="A175" s="78">
        <v>20190411</v>
      </c>
      <c r="B175" s="79">
        <v>0.46736111111111112</v>
      </c>
      <c r="C175" s="80" t="s">
        <v>97</v>
      </c>
      <c r="D175" s="81" t="s">
        <v>79</v>
      </c>
      <c r="E175" s="81" t="s">
        <v>80</v>
      </c>
      <c r="F175" s="90">
        <v>0.83333333333333337</v>
      </c>
      <c r="G175" s="90">
        <v>0.27083333333333331</v>
      </c>
      <c r="H175" s="78" t="s">
        <v>84</v>
      </c>
      <c r="I175" s="19">
        <f t="shared" si="5"/>
        <v>46.875</v>
      </c>
      <c r="J175" s="80" t="s">
        <v>103</v>
      </c>
      <c r="K175" s="80" t="s">
        <v>113</v>
      </c>
      <c r="L175" s="81"/>
      <c r="M175" s="81"/>
      <c r="N175" s="81" t="str">
        <f t="shared" si="6"/>
        <v>Fresh</v>
      </c>
      <c r="O175" s="81" t="s">
        <v>82</v>
      </c>
      <c r="P175" s="78">
        <v>0</v>
      </c>
      <c r="Q175" s="82">
        <v>0</v>
      </c>
      <c r="R175" s="33"/>
      <c r="S175" s="81">
        <v>0</v>
      </c>
      <c r="T175" s="89">
        <v>0</v>
      </c>
      <c r="U175" s="81">
        <v>0</v>
      </c>
      <c r="V175" s="81">
        <v>1</v>
      </c>
      <c r="W175" s="89">
        <v>0</v>
      </c>
      <c r="X175" s="89">
        <v>0</v>
      </c>
      <c r="Y175" s="89">
        <v>0</v>
      </c>
      <c r="Z175" s="89">
        <v>0</v>
      </c>
      <c r="AA175" s="89">
        <v>0</v>
      </c>
      <c r="AB175" s="52"/>
      <c r="AC175" s="81"/>
      <c r="AD175" s="83" t="s">
        <v>105</v>
      </c>
      <c r="AE175" s="83" t="s">
        <v>105</v>
      </c>
      <c r="AF175" s="83"/>
      <c r="AG175" s="83"/>
      <c r="AH175" s="83"/>
      <c r="AI175" s="83"/>
      <c r="AJ175" s="83" t="s">
        <v>105</v>
      </c>
      <c r="AK175" s="83" t="s">
        <v>105</v>
      </c>
      <c r="AL175" s="83" t="s">
        <v>105</v>
      </c>
      <c r="AM175" s="83"/>
      <c r="AN175" s="83"/>
      <c r="AO175" s="81" t="s">
        <v>105</v>
      </c>
      <c r="AP175" s="54"/>
      <c r="AQ175" s="54"/>
      <c r="AR175" s="55"/>
      <c r="AS175" s="76"/>
      <c r="AT175" s="76"/>
      <c r="AU175" s="76"/>
    </row>
    <row r="176" spans="1:47" ht="14.4">
      <c r="A176" s="78">
        <v>20190413</v>
      </c>
      <c r="B176" s="79">
        <v>0.54791666666666672</v>
      </c>
      <c r="C176" s="80" t="s">
        <v>97</v>
      </c>
      <c r="D176" s="81" t="s">
        <v>79</v>
      </c>
      <c r="E176" s="81" t="s">
        <v>80</v>
      </c>
      <c r="F176" s="90">
        <v>0.83333333333333337</v>
      </c>
      <c r="G176" s="90">
        <v>0.27083333333333331</v>
      </c>
      <c r="H176" s="78" t="s">
        <v>84</v>
      </c>
      <c r="I176" s="19">
        <f t="shared" si="5"/>
        <v>46.875</v>
      </c>
      <c r="J176" s="80" t="s">
        <v>103</v>
      </c>
      <c r="K176" s="80" t="s">
        <v>113</v>
      </c>
      <c r="L176" s="81"/>
      <c r="M176" s="81"/>
      <c r="N176" s="81" t="str">
        <f t="shared" si="6"/>
        <v>Fresh</v>
      </c>
      <c r="O176" s="81" t="s">
        <v>82</v>
      </c>
      <c r="P176" s="78">
        <v>0</v>
      </c>
      <c r="Q176" s="82">
        <v>0</v>
      </c>
      <c r="R176" s="33"/>
      <c r="S176" s="81">
        <v>0</v>
      </c>
      <c r="T176" s="89">
        <v>0</v>
      </c>
      <c r="U176" s="81">
        <v>0</v>
      </c>
      <c r="V176" s="81">
        <v>4</v>
      </c>
      <c r="W176" s="89">
        <v>0</v>
      </c>
      <c r="X176" s="89">
        <v>0</v>
      </c>
      <c r="Y176" s="89">
        <v>0</v>
      </c>
      <c r="Z176" s="89">
        <v>0</v>
      </c>
      <c r="AA176" s="89">
        <v>0</v>
      </c>
      <c r="AB176" s="52"/>
      <c r="AC176" s="81"/>
      <c r="AD176" s="83" t="s">
        <v>105</v>
      </c>
      <c r="AE176" s="83" t="s">
        <v>105</v>
      </c>
      <c r="AF176" s="83"/>
      <c r="AG176" s="83"/>
      <c r="AH176" s="83"/>
      <c r="AI176" s="83"/>
      <c r="AJ176" s="83" t="s">
        <v>105</v>
      </c>
      <c r="AK176" s="83"/>
      <c r="AL176" s="83" t="s">
        <v>105</v>
      </c>
      <c r="AM176" s="83"/>
      <c r="AN176" s="83"/>
      <c r="AO176" s="81" t="s">
        <v>105</v>
      </c>
      <c r="AP176" s="54"/>
      <c r="AQ176" s="54"/>
      <c r="AR176" s="55"/>
      <c r="AS176" s="76"/>
      <c r="AT176" s="76"/>
      <c r="AU176" s="76"/>
    </row>
    <row r="177" spans="1:47" ht="14.4">
      <c r="A177" s="78">
        <v>20190415</v>
      </c>
      <c r="B177" s="79">
        <v>0.55138888888888893</v>
      </c>
      <c r="C177" s="80" t="s">
        <v>97</v>
      </c>
      <c r="D177" s="81" t="s">
        <v>79</v>
      </c>
      <c r="E177" s="81" t="s">
        <v>80</v>
      </c>
      <c r="F177" s="90">
        <v>0.83333333333333337</v>
      </c>
      <c r="G177" s="90">
        <v>0.27083333333333331</v>
      </c>
      <c r="H177" s="78" t="s">
        <v>84</v>
      </c>
      <c r="I177" s="19">
        <f t="shared" si="5"/>
        <v>46.875</v>
      </c>
      <c r="J177" s="80" t="s">
        <v>102</v>
      </c>
      <c r="K177" s="80" t="s">
        <v>113</v>
      </c>
      <c r="L177" s="81"/>
      <c r="M177" s="81"/>
      <c r="N177" s="81" t="str">
        <f t="shared" si="6"/>
        <v>Fresh</v>
      </c>
      <c r="O177" s="81" t="s">
        <v>82</v>
      </c>
      <c r="P177" s="78">
        <v>0</v>
      </c>
      <c r="Q177" s="82">
        <v>0</v>
      </c>
      <c r="R177" s="33"/>
      <c r="S177" s="81">
        <v>0</v>
      </c>
      <c r="T177" s="89">
        <v>0</v>
      </c>
      <c r="U177" s="81">
        <v>0</v>
      </c>
      <c r="V177" s="89">
        <v>0</v>
      </c>
      <c r="W177" s="89">
        <v>0</v>
      </c>
      <c r="X177" s="89">
        <v>0</v>
      </c>
      <c r="Y177" s="89">
        <v>0</v>
      </c>
      <c r="Z177" s="89">
        <v>0</v>
      </c>
      <c r="AA177" s="89">
        <v>0</v>
      </c>
      <c r="AB177" s="52"/>
      <c r="AC177" s="81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1"/>
      <c r="AP177" s="54"/>
      <c r="AQ177" s="54"/>
      <c r="AR177" s="55"/>
      <c r="AS177" s="76"/>
      <c r="AT177" s="76"/>
      <c r="AU177" s="76"/>
    </row>
    <row r="178" spans="1:47" ht="14.4">
      <c r="A178" s="78">
        <v>20190417</v>
      </c>
      <c r="B178" s="79">
        <v>0.58333333333333337</v>
      </c>
      <c r="C178" s="80" t="s">
        <v>97</v>
      </c>
      <c r="D178" s="81" t="s">
        <v>89</v>
      </c>
      <c r="E178" s="81" t="s">
        <v>80</v>
      </c>
      <c r="F178" s="90">
        <v>0.83333333333333337</v>
      </c>
      <c r="G178" s="90">
        <v>0.25</v>
      </c>
      <c r="H178" s="78" t="s">
        <v>84</v>
      </c>
      <c r="I178" s="19">
        <f t="shared" si="5"/>
        <v>46.833333333333336</v>
      </c>
      <c r="J178" s="80" t="s">
        <v>101</v>
      </c>
      <c r="K178" s="80"/>
      <c r="L178" s="81"/>
      <c r="M178" s="81"/>
      <c r="N178" s="81" t="str">
        <f t="shared" si="6"/>
        <v>Fresh</v>
      </c>
      <c r="O178" s="81" t="s">
        <v>82</v>
      </c>
      <c r="P178" s="78">
        <v>0</v>
      </c>
      <c r="Q178" s="82">
        <v>0</v>
      </c>
      <c r="R178" s="33"/>
      <c r="S178" s="81">
        <v>0</v>
      </c>
      <c r="T178" s="89">
        <v>0</v>
      </c>
      <c r="U178" s="81">
        <v>0</v>
      </c>
      <c r="V178" s="89">
        <v>0</v>
      </c>
      <c r="W178" s="89">
        <v>0</v>
      </c>
      <c r="X178" s="89">
        <v>0</v>
      </c>
      <c r="Y178" s="89">
        <v>0</v>
      </c>
      <c r="Z178" s="89">
        <v>0</v>
      </c>
      <c r="AA178" s="89">
        <v>0</v>
      </c>
      <c r="AB178" s="52"/>
      <c r="AC178" s="81"/>
      <c r="AD178" s="83" t="s">
        <v>105</v>
      </c>
      <c r="AE178" s="83"/>
      <c r="AF178" s="83"/>
      <c r="AG178" s="83"/>
      <c r="AH178" s="83"/>
      <c r="AI178" s="83"/>
      <c r="AJ178" s="83" t="s">
        <v>105</v>
      </c>
      <c r="AK178" s="83"/>
      <c r="AL178" s="83"/>
      <c r="AM178" s="83"/>
      <c r="AN178" s="83"/>
      <c r="AO178" s="81" t="s">
        <v>105</v>
      </c>
      <c r="AP178" s="54"/>
      <c r="AQ178" s="54"/>
      <c r="AR178" s="55"/>
      <c r="AS178" s="76"/>
      <c r="AT178" s="76"/>
      <c r="AU178" s="76"/>
    </row>
    <row r="179" spans="1:47" ht="14.4">
      <c r="A179" s="78">
        <v>20190418</v>
      </c>
      <c r="B179" s="79">
        <v>0.46319444444444446</v>
      </c>
      <c r="C179" s="80" t="s">
        <v>97</v>
      </c>
      <c r="D179" s="81" t="s">
        <v>86</v>
      </c>
      <c r="E179" s="81" t="s">
        <v>80</v>
      </c>
      <c r="F179" s="90">
        <v>0.83333333333333337</v>
      </c>
      <c r="G179" s="90">
        <v>0.25</v>
      </c>
      <c r="H179" s="78" t="s">
        <v>81</v>
      </c>
      <c r="I179" s="19">
        <f t="shared" si="5"/>
        <v>23.416666666666668</v>
      </c>
      <c r="J179" s="80" t="s">
        <v>101</v>
      </c>
      <c r="K179" s="80" t="s">
        <v>113</v>
      </c>
      <c r="L179" s="81"/>
      <c r="M179" s="81"/>
      <c r="N179" s="81" t="str">
        <f t="shared" si="6"/>
        <v>Fresh</v>
      </c>
      <c r="O179" s="81" t="s">
        <v>82</v>
      </c>
      <c r="P179" s="78">
        <v>0</v>
      </c>
      <c r="Q179" s="82">
        <v>0</v>
      </c>
      <c r="R179" s="33"/>
      <c r="S179" s="81">
        <v>0</v>
      </c>
      <c r="T179" s="89">
        <v>0</v>
      </c>
      <c r="U179" s="81">
        <v>0</v>
      </c>
      <c r="V179" s="89">
        <v>0</v>
      </c>
      <c r="W179" s="89">
        <v>0</v>
      </c>
      <c r="X179" s="89">
        <v>0</v>
      </c>
      <c r="Y179" s="89">
        <v>0</v>
      </c>
      <c r="Z179" s="89">
        <v>0</v>
      </c>
      <c r="AA179" s="89">
        <v>0</v>
      </c>
      <c r="AB179" s="52"/>
      <c r="AC179" s="81"/>
      <c r="AD179" s="83"/>
      <c r="AE179" s="83"/>
      <c r="AF179" s="83"/>
      <c r="AG179" s="83"/>
      <c r="AH179" s="83"/>
      <c r="AI179" s="83"/>
      <c r="AJ179" s="83" t="s">
        <v>105</v>
      </c>
      <c r="AK179" s="83"/>
      <c r="AL179" s="83"/>
      <c r="AM179" s="83"/>
      <c r="AN179" s="83"/>
      <c r="AO179" s="81" t="s">
        <v>105</v>
      </c>
      <c r="AP179" s="54"/>
      <c r="AQ179" s="54"/>
      <c r="AR179" s="55"/>
      <c r="AS179" s="76"/>
      <c r="AT179" s="76"/>
      <c r="AU179" s="76"/>
    </row>
    <row r="180" spans="1:47" ht="14.4">
      <c r="A180" s="78">
        <v>20190423</v>
      </c>
      <c r="B180" s="79">
        <v>0.4375</v>
      </c>
      <c r="C180" s="80" t="s">
        <v>97</v>
      </c>
      <c r="D180" s="81" t="s">
        <v>79</v>
      </c>
      <c r="E180" s="81" t="s">
        <v>80</v>
      </c>
      <c r="F180" s="90">
        <v>0.83333333333333337</v>
      </c>
      <c r="G180" s="90">
        <v>0.25</v>
      </c>
      <c r="H180" s="78" t="s">
        <v>81</v>
      </c>
      <c r="I180" s="19">
        <f t="shared" si="5"/>
        <v>23.416666666666668</v>
      </c>
      <c r="J180" s="80" t="s">
        <v>101</v>
      </c>
      <c r="K180" s="80" t="s">
        <v>113</v>
      </c>
      <c r="L180" s="81"/>
      <c r="M180" s="81"/>
      <c r="N180" s="81" t="str">
        <f t="shared" si="6"/>
        <v>Fresh</v>
      </c>
      <c r="O180" s="81" t="s">
        <v>82</v>
      </c>
      <c r="P180" s="78">
        <v>0</v>
      </c>
      <c r="Q180" s="82">
        <v>0</v>
      </c>
      <c r="R180" s="33"/>
      <c r="S180" s="81">
        <v>0</v>
      </c>
      <c r="T180" s="89">
        <v>0</v>
      </c>
      <c r="U180" s="81">
        <v>0</v>
      </c>
      <c r="V180" s="81">
        <v>6</v>
      </c>
      <c r="W180" s="89">
        <v>0</v>
      </c>
      <c r="X180" s="89">
        <v>0</v>
      </c>
      <c r="Y180" s="89">
        <v>0</v>
      </c>
      <c r="Z180" s="89">
        <v>0</v>
      </c>
      <c r="AA180" s="89">
        <v>0</v>
      </c>
      <c r="AB180" s="52"/>
      <c r="AC180" s="81"/>
      <c r="AD180" s="83"/>
      <c r="AE180" s="83" t="s">
        <v>105</v>
      </c>
      <c r="AF180" s="83"/>
      <c r="AG180" s="83"/>
      <c r="AH180" s="83"/>
      <c r="AI180" s="83"/>
      <c r="AJ180" s="83" t="s">
        <v>105</v>
      </c>
      <c r="AK180" s="83"/>
      <c r="AL180" s="83" t="s">
        <v>105</v>
      </c>
      <c r="AM180" s="83"/>
      <c r="AN180" s="83" t="s">
        <v>105</v>
      </c>
      <c r="AO180" s="81" t="s">
        <v>105</v>
      </c>
      <c r="AP180" s="54"/>
      <c r="AQ180" s="54"/>
      <c r="AR180" s="55"/>
      <c r="AS180" s="76"/>
      <c r="AT180" s="76"/>
      <c r="AU180" s="76"/>
    </row>
    <row r="181" spans="1:47" ht="14.4">
      <c r="A181" s="78">
        <v>20190425</v>
      </c>
      <c r="B181" s="79">
        <v>0.4284722222222222</v>
      </c>
      <c r="C181" s="80" t="s">
        <v>97</v>
      </c>
      <c r="D181" s="81" t="s">
        <v>86</v>
      </c>
      <c r="E181" s="81" t="s">
        <v>80</v>
      </c>
      <c r="F181" s="90">
        <v>0.83333333333333337</v>
      </c>
      <c r="G181" s="90">
        <v>0.25</v>
      </c>
      <c r="H181" s="78" t="s">
        <v>84</v>
      </c>
      <c r="I181" s="19">
        <f t="shared" si="5"/>
        <v>46.833333333333336</v>
      </c>
      <c r="J181" s="80" t="s">
        <v>102</v>
      </c>
      <c r="K181" s="80" t="s">
        <v>113</v>
      </c>
      <c r="L181" s="81"/>
      <c r="M181" s="81"/>
      <c r="N181" s="81" t="str">
        <f t="shared" si="6"/>
        <v>Fresh</v>
      </c>
      <c r="O181" s="81" t="s">
        <v>82</v>
      </c>
      <c r="P181" s="78">
        <v>0</v>
      </c>
      <c r="Q181" s="82">
        <v>0</v>
      </c>
      <c r="R181" s="33"/>
      <c r="S181" s="81">
        <v>0</v>
      </c>
      <c r="T181" s="89">
        <v>0</v>
      </c>
      <c r="U181" s="81">
        <v>0</v>
      </c>
      <c r="V181" s="89">
        <v>0</v>
      </c>
      <c r="W181" s="89">
        <v>0</v>
      </c>
      <c r="X181" s="89">
        <v>0</v>
      </c>
      <c r="Y181" s="89">
        <v>0</v>
      </c>
      <c r="Z181" s="89">
        <v>0</v>
      </c>
      <c r="AA181" s="89">
        <v>0</v>
      </c>
      <c r="AB181" s="52"/>
      <c r="AC181" s="81"/>
      <c r="AD181" s="83"/>
      <c r="AE181" s="83" t="s">
        <v>105</v>
      </c>
      <c r="AF181" s="83"/>
      <c r="AG181" s="83"/>
      <c r="AH181" s="83"/>
      <c r="AI181" s="83"/>
      <c r="AJ181" s="83" t="s">
        <v>105</v>
      </c>
      <c r="AK181" s="83"/>
      <c r="AL181" s="83" t="s">
        <v>105</v>
      </c>
      <c r="AM181" s="83"/>
      <c r="AN181" s="83" t="s">
        <v>105</v>
      </c>
      <c r="AO181" s="81" t="s">
        <v>105</v>
      </c>
      <c r="AP181" s="54"/>
      <c r="AQ181" s="54"/>
      <c r="AR181" s="55"/>
      <c r="AS181" s="76"/>
      <c r="AT181" s="76"/>
      <c r="AU181" s="76"/>
    </row>
    <row r="182" spans="1:47" ht="14.4">
      <c r="A182" s="78">
        <v>20190429</v>
      </c>
      <c r="B182" s="79">
        <v>0.54652777777777772</v>
      </c>
      <c r="C182" s="80" t="s">
        <v>97</v>
      </c>
      <c r="D182" s="81" t="s">
        <v>86</v>
      </c>
      <c r="E182" s="81" t="s">
        <v>80</v>
      </c>
      <c r="F182" s="90">
        <v>0.83333333333333337</v>
      </c>
      <c r="G182" s="90">
        <v>0.25</v>
      </c>
      <c r="H182" s="78" t="s">
        <v>84</v>
      </c>
      <c r="I182" s="19">
        <f t="shared" si="5"/>
        <v>46.833333333333336</v>
      </c>
      <c r="J182" s="80" t="s">
        <v>102</v>
      </c>
      <c r="K182" s="80" t="s">
        <v>113</v>
      </c>
      <c r="L182" s="81"/>
      <c r="M182" s="81"/>
      <c r="N182" s="81" t="str">
        <f t="shared" si="6"/>
        <v>Fresh</v>
      </c>
      <c r="O182" s="81" t="s">
        <v>82</v>
      </c>
      <c r="P182" s="78">
        <v>0</v>
      </c>
      <c r="Q182" s="82">
        <v>0</v>
      </c>
      <c r="R182" s="33"/>
      <c r="S182" s="81">
        <v>0</v>
      </c>
      <c r="T182" s="89">
        <v>0</v>
      </c>
      <c r="U182" s="81">
        <v>0</v>
      </c>
      <c r="V182" s="89">
        <v>0</v>
      </c>
      <c r="W182" s="89">
        <v>0</v>
      </c>
      <c r="X182" s="89">
        <v>0</v>
      </c>
      <c r="Y182" s="89">
        <v>0</v>
      </c>
      <c r="Z182" s="89">
        <v>0</v>
      </c>
      <c r="AA182" s="89">
        <v>0</v>
      </c>
      <c r="AB182" s="52"/>
      <c r="AC182" s="81"/>
      <c r="AD182" s="83"/>
      <c r="AE182" s="83" t="s">
        <v>105</v>
      </c>
      <c r="AF182" s="83" t="s">
        <v>105</v>
      </c>
      <c r="AG182" s="83"/>
      <c r="AH182" s="83"/>
      <c r="AI182" s="83"/>
      <c r="AJ182" s="83" t="s">
        <v>105</v>
      </c>
      <c r="AK182" s="83"/>
      <c r="AL182" s="83" t="s">
        <v>105</v>
      </c>
      <c r="AM182" s="83"/>
      <c r="AN182" s="83"/>
      <c r="AO182" s="81" t="s">
        <v>105</v>
      </c>
      <c r="AP182" s="54"/>
      <c r="AQ182" s="54"/>
      <c r="AR182" s="55"/>
      <c r="AS182" s="76"/>
      <c r="AT182" s="76"/>
      <c r="AU182" s="76"/>
    </row>
    <row r="183" spans="1:47" ht="14.4">
      <c r="A183" s="78">
        <v>20190430</v>
      </c>
      <c r="B183" s="79">
        <v>0.54166666666666663</v>
      </c>
      <c r="C183" s="80" t="s">
        <v>97</v>
      </c>
      <c r="D183" s="81" t="s">
        <v>86</v>
      </c>
      <c r="E183" s="81" t="s">
        <v>80</v>
      </c>
      <c r="F183" s="90">
        <v>0.85416666666666663</v>
      </c>
      <c r="G183" s="90">
        <v>0.25</v>
      </c>
      <c r="H183" s="78" t="s">
        <v>81</v>
      </c>
      <c r="I183" s="19">
        <f t="shared" si="5"/>
        <v>23.395833333333332</v>
      </c>
      <c r="J183" s="80" t="s">
        <v>102</v>
      </c>
      <c r="K183" s="80" t="s">
        <v>113</v>
      </c>
      <c r="L183" s="81"/>
      <c r="M183" s="81"/>
      <c r="N183" s="81" t="str">
        <f t="shared" si="6"/>
        <v>Fresh</v>
      </c>
      <c r="O183" s="81" t="s">
        <v>82</v>
      </c>
      <c r="P183" s="78">
        <v>0</v>
      </c>
      <c r="Q183" s="82">
        <v>0</v>
      </c>
      <c r="R183" s="33"/>
      <c r="S183" s="81">
        <v>0</v>
      </c>
      <c r="T183" s="89">
        <v>0</v>
      </c>
      <c r="U183" s="81">
        <v>0</v>
      </c>
      <c r="V183" s="89">
        <v>0</v>
      </c>
      <c r="W183" s="89">
        <v>0</v>
      </c>
      <c r="X183" s="89">
        <v>0</v>
      </c>
      <c r="Y183" s="89">
        <v>0</v>
      </c>
      <c r="Z183" s="89">
        <v>0</v>
      </c>
      <c r="AA183" s="89">
        <v>0</v>
      </c>
      <c r="AB183" s="52"/>
      <c r="AC183" s="81"/>
      <c r="AD183" s="83"/>
      <c r="AE183" s="83" t="s">
        <v>105</v>
      </c>
      <c r="AF183" s="83"/>
      <c r="AG183" s="83"/>
      <c r="AH183" s="83"/>
      <c r="AI183" s="83"/>
      <c r="AJ183" s="83" t="s">
        <v>105</v>
      </c>
      <c r="AK183" s="83"/>
      <c r="AL183" s="83" t="s">
        <v>105</v>
      </c>
      <c r="AM183" s="83"/>
      <c r="AN183" s="83"/>
      <c r="AO183" s="81" t="s">
        <v>105</v>
      </c>
      <c r="AP183" s="54"/>
      <c r="AQ183" s="54"/>
      <c r="AR183" s="55"/>
      <c r="AS183" s="76"/>
      <c r="AT183" s="76"/>
      <c r="AU183" s="76"/>
    </row>
    <row r="184" spans="1:47" ht="14.4">
      <c r="A184" s="78">
        <v>20190502</v>
      </c>
      <c r="B184" s="79">
        <v>0.45833333333333331</v>
      </c>
      <c r="C184" s="80" t="s">
        <v>97</v>
      </c>
      <c r="D184" s="81" t="s">
        <v>88</v>
      </c>
      <c r="E184" s="81" t="s">
        <v>80</v>
      </c>
      <c r="F184" s="90">
        <v>0.85416666666666663</v>
      </c>
      <c r="G184" s="90">
        <v>0.25</v>
      </c>
      <c r="H184" s="78" t="s">
        <v>84</v>
      </c>
      <c r="I184" s="19">
        <f t="shared" si="5"/>
        <v>46.791666666666664</v>
      </c>
      <c r="J184" s="80" t="s">
        <v>101</v>
      </c>
      <c r="K184" s="80" t="s">
        <v>113</v>
      </c>
      <c r="L184" s="81"/>
      <c r="M184" s="81"/>
      <c r="N184" s="81" t="str">
        <f t="shared" si="6"/>
        <v>Fresh</v>
      </c>
      <c r="O184" s="81" t="s">
        <v>82</v>
      </c>
      <c r="P184" s="78">
        <v>0</v>
      </c>
      <c r="Q184" s="82">
        <v>0</v>
      </c>
      <c r="R184" s="33"/>
      <c r="S184" s="81">
        <v>0</v>
      </c>
      <c r="T184" s="89">
        <v>0</v>
      </c>
      <c r="U184" s="81">
        <v>0</v>
      </c>
      <c r="V184" s="89">
        <v>0</v>
      </c>
      <c r="W184" s="89">
        <v>0</v>
      </c>
      <c r="X184" s="89">
        <v>0</v>
      </c>
      <c r="Y184" s="89">
        <v>0</v>
      </c>
      <c r="Z184" s="89">
        <v>0</v>
      </c>
      <c r="AA184" s="89">
        <v>0</v>
      </c>
      <c r="AB184" s="52"/>
      <c r="AC184" s="81"/>
      <c r="AD184" s="83"/>
      <c r="AE184" s="83" t="s">
        <v>105</v>
      </c>
      <c r="AF184" s="83"/>
      <c r="AG184" s="83"/>
      <c r="AH184" s="83"/>
      <c r="AI184" s="83"/>
      <c r="AJ184" s="83" t="s">
        <v>105</v>
      </c>
      <c r="AK184" s="83"/>
      <c r="AL184" s="83" t="s">
        <v>105</v>
      </c>
      <c r="AM184" s="83"/>
      <c r="AN184" s="83"/>
      <c r="AO184" s="81" t="s">
        <v>105</v>
      </c>
      <c r="AP184" s="54"/>
      <c r="AQ184" s="54"/>
      <c r="AR184" s="55"/>
      <c r="AS184" s="76"/>
      <c r="AT184" s="76"/>
      <c r="AU184" s="76"/>
    </row>
    <row r="185" spans="1:47" ht="14.4">
      <c r="A185" s="78">
        <v>20190504</v>
      </c>
      <c r="B185" s="87">
        <v>0.25347222222222221</v>
      </c>
      <c r="C185" s="80" t="s">
        <v>97</v>
      </c>
      <c r="D185" s="81" t="s">
        <v>83</v>
      </c>
      <c r="E185" s="81" t="s">
        <v>80</v>
      </c>
      <c r="F185" s="90">
        <v>0.85416666666666663</v>
      </c>
      <c r="G185" s="90">
        <v>0.25</v>
      </c>
      <c r="H185" s="78" t="s">
        <v>84</v>
      </c>
      <c r="I185" s="19">
        <f t="shared" si="5"/>
        <v>46.791666666666664</v>
      </c>
      <c r="J185" s="80" t="s">
        <v>93</v>
      </c>
      <c r="K185" s="80" t="s">
        <v>113</v>
      </c>
      <c r="L185" s="81"/>
      <c r="M185" s="81"/>
      <c r="N185" s="81" t="s">
        <v>85</v>
      </c>
      <c r="O185" s="81" t="s">
        <v>82</v>
      </c>
      <c r="P185" s="78">
        <v>0</v>
      </c>
      <c r="Q185" s="82">
        <v>0</v>
      </c>
      <c r="R185" s="33"/>
      <c r="S185" s="81">
        <v>0</v>
      </c>
      <c r="T185" s="89">
        <v>0</v>
      </c>
      <c r="U185" s="81">
        <v>0</v>
      </c>
      <c r="V185" s="89">
        <v>0</v>
      </c>
      <c r="W185" s="89">
        <v>0</v>
      </c>
      <c r="X185" s="89">
        <v>0</v>
      </c>
      <c r="Y185" s="89">
        <v>0</v>
      </c>
      <c r="Z185" s="89">
        <v>0</v>
      </c>
      <c r="AA185" s="89">
        <v>0</v>
      </c>
      <c r="AB185" s="52"/>
      <c r="AC185" s="81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1"/>
      <c r="AP185" s="54"/>
      <c r="AQ185" s="54"/>
      <c r="AR185" s="55"/>
      <c r="AS185" s="76"/>
      <c r="AT185" s="76"/>
      <c r="AU185" s="76"/>
    </row>
    <row r="186" spans="1:47" ht="14.4">
      <c r="A186" s="78">
        <v>20190506</v>
      </c>
      <c r="B186" s="79">
        <v>0.46250000000000002</v>
      </c>
      <c r="C186" s="80" t="s">
        <v>97</v>
      </c>
      <c r="D186" s="81" t="s">
        <v>89</v>
      </c>
      <c r="E186" s="81" t="s">
        <v>80</v>
      </c>
      <c r="F186" s="90">
        <v>0.85416666666666663</v>
      </c>
      <c r="G186" s="90">
        <v>0.25</v>
      </c>
      <c r="H186" s="78" t="s">
        <v>84</v>
      </c>
      <c r="I186" s="19">
        <f t="shared" si="5"/>
        <v>46.791666666666664</v>
      </c>
      <c r="J186" s="80" t="s">
        <v>102</v>
      </c>
      <c r="K186" s="80"/>
      <c r="L186" s="81"/>
      <c r="M186" s="81"/>
      <c r="N186" s="81" t="str">
        <f>IF(D186="Volunteer","Frozen","Fresh")</f>
        <v>Fresh</v>
      </c>
      <c r="O186" s="81" t="s">
        <v>82</v>
      </c>
      <c r="P186" s="78">
        <v>0</v>
      </c>
      <c r="Q186" s="82">
        <v>0</v>
      </c>
      <c r="R186" s="33"/>
      <c r="S186" s="81">
        <v>0</v>
      </c>
      <c r="T186" s="89">
        <v>0</v>
      </c>
      <c r="U186" s="81">
        <v>0</v>
      </c>
      <c r="V186" s="89">
        <v>0</v>
      </c>
      <c r="W186" s="89">
        <v>0</v>
      </c>
      <c r="X186" s="89">
        <v>0</v>
      </c>
      <c r="Y186" s="89">
        <v>0</v>
      </c>
      <c r="Z186" s="89">
        <v>0</v>
      </c>
      <c r="AA186" s="89">
        <v>0</v>
      </c>
      <c r="AB186" s="52"/>
      <c r="AC186" s="81"/>
      <c r="AD186" s="84"/>
      <c r="AE186" s="84" t="s">
        <v>105</v>
      </c>
      <c r="AF186" s="84" t="s">
        <v>105</v>
      </c>
      <c r="AG186" s="84"/>
      <c r="AH186" s="84"/>
      <c r="AI186" s="84" t="s">
        <v>105</v>
      </c>
      <c r="AJ186" s="84" t="s">
        <v>105</v>
      </c>
      <c r="AK186" s="84"/>
      <c r="AL186" s="84" t="s">
        <v>105</v>
      </c>
      <c r="AM186" s="84"/>
      <c r="AN186" s="84"/>
      <c r="AO186" s="81" t="s">
        <v>105</v>
      </c>
      <c r="AP186" s="54"/>
      <c r="AQ186" s="54"/>
      <c r="AR186" s="55"/>
      <c r="AS186" s="76"/>
      <c r="AT186" s="76"/>
      <c r="AU186" s="76"/>
    </row>
    <row r="187" spans="1:47" ht="14.4">
      <c r="A187" s="78">
        <v>20190508</v>
      </c>
      <c r="B187" s="79">
        <v>0.3888888888888889</v>
      </c>
      <c r="C187" s="80" t="s">
        <v>97</v>
      </c>
      <c r="D187" s="81" t="s">
        <v>79</v>
      </c>
      <c r="E187" s="81" t="s">
        <v>80</v>
      </c>
      <c r="F187" s="90">
        <v>0.85416666666666663</v>
      </c>
      <c r="G187" s="90">
        <v>0.25</v>
      </c>
      <c r="H187" s="78" t="s">
        <v>84</v>
      </c>
      <c r="I187" s="19">
        <f t="shared" si="5"/>
        <v>46.791666666666664</v>
      </c>
      <c r="J187" s="80" t="s">
        <v>101</v>
      </c>
      <c r="K187" s="80" t="s">
        <v>113</v>
      </c>
      <c r="L187" s="81"/>
      <c r="M187" s="81"/>
      <c r="N187" s="81" t="str">
        <f>IF(D187="Volunteer","Frozen","Fresh")</f>
        <v>Fresh</v>
      </c>
      <c r="O187" s="81" t="s">
        <v>82</v>
      </c>
      <c r="P187" s="78">
        <v>0</v>
      </c>
      <c r="Q187" s="82">
        <v>0</v>
      </c>
      <c r="R187" s="33"/>
      <c r="S187" s="81">
        <v>0</v>
      </c>
      <c r="T187" s="89">
        <v>0</v>
      </c>
      <c r="U187" s="81">
        <v>0</v>
      </c>
      <c r="V187" s="89">
        <v>0</v>
      </c>
      <c r="W187" s="89">
        <v>0</v>
      </c>
      <c r="X187" s="89">
        <v>0</v>
      </c>
      <c r="Y187" s="89">
        <v>0</v>
      </c>
      <c r="Z187" s="89">
        <v>0</v>
      </c>
      <c r="AA187" s="89">
        <v>0</v>
      </c>
      <c r="AB187" s="52"/>
      <c r="AC187" s="81"/>
      <c r="AD187" s="83"/>
      <c r="AE187" s="83" t="s">
        <v>105</v>
      </c>
      <c r="AF187" s="83"/>
      <c r="AG187" s="83"/>
      <c r="AH187" s="83"/>
      <c r="AI187" s="83"/>
      <c r="AJ187" s="83" t="s">
        <v>105</v>
      </c>
      <c r="AK187" s="83"/>
      <c r="AL187" s="83"/>
      <c r="AM187" s="83"/>
      <c r="AN187" s="83" t="s">
        <v>105</v>
      </c>
      <c r="AO187" s="81" t="s">
        <v>105</v>
      </c>
      <c r="AP187" s="54"/>
      <c r="AQ187" s="54"/>
      <c r="AR187" s="55"/>
      <c r="AS187" s="76"/>
      <c r="AT187" s="76"/>
      <c r="AU187" s="76"/>
    </row>
    <row r="188" spans="1:47" ht="14.4">
      <c r="A188" s="78">
        <v>20190509</v>
      </c>
      <c r="B188" s="79">
        <v>0.47916666666666669</v>
      </c>
      <c r="C188" s="80" t="s">
        <v>97</v>
      </c>
      <c r="D188" s="81" t="s">
        <v>90</v>
      </c>
      <c r="E188" s="81" t="s">
        <v>80</v>
      </c>
      <c r="F188" s="90">
        <v>0.85416666666666663</v>
      </c>
      <c r="G188" s="90">
        <v>0.25</v>
      </c>
      <c r="H188" s="78" t="s">
        <v>81</v>
      </c>
      <c r="I188" s="19">
        <f t="shared" si="5"/>
        <v>23.395833333333332</v>
      </c>
      <c r="J188" s="80" t="s">
        <v>102</v>
      </c>
      <c r="K188" s="80"/>
      <c r="L188" s="81"/>
      <c r="M188" s="81"/>
      <c r="N188" s="81" t="str">
        <f>IF(D188="Volunteer","Frozen","Fresh")</f>
        <v>Fresh</v>
      </c>
      <c r="O188" s="81" t="s">
        <v>82</v>
      </c>
      <c r="P188" s="78">
        <v>0</v>
      </c>
      <c r="Q188" s="82">
        <v>0</v>
      </c>
      <c r="R188" s="33"/>
      <c r="S188" s="81">
        <v>0</v>
      </c>
      <c r="T188" s="89">
        <v>0</v>
      </c>
      <c r="U188" s="81">
        <v>0</v>
      </c>
      <c r="V188" s="89">
        <v>0</v>
      </c>
      <c r="W188" s="89">
        <v>0</v>
      </c>
      <c r="X188" s="89">
        <v>0</v>
      </c>
      <c r="Y188" s="89">
        <v>0</v>
      </c>
      <c r="Z188" s="89">
        <v>0</v>
      </c>
      <c r="AA188" s="89">
        <v>0</v>
      </c>
      <c r="AB188" s="52"/>
      <c r="AC188" s="81"/>
      <c r="AD188" s="83"/>
      <c r="AE188" s="83"/>
      <c r="AF188" s="83"/>
      <c r="AG188" s="83"/>
      <c r="AH188" s="83"/>
      <c r="AI188" s="83" t="s">
        <v>105</v>
      </c>
      <c r="AJ188" s="83" t="s">
        <v>105</v>
      </c>
      <c r="AK188" s="83"/>
      <c r="AL188" s="83" t="s">
        <v>105</v>
      </c>
      <c r="AM188" s="83"/>
      <c r="AN188" s="83"/>
      <c r="AO188" s="81" t="s">
        <v>105</v>
      </c>
      <c r="AP188" s="54"/>
      <c r="AQ188" s="54"/>
      <c r="AR188" s="55"/>
      <c r="AS188" s="76"/>
      <c r="AT188" s="76"/>
      <c r="AU188" s="76"/>
    </row>
    <row r="189" spans="1:47" ht="14.4">
      <c r="A189" s="78">
        <v>20190515</v>
      </c>
      <c r="B189" s="79">
        <v>0.47569444444444442</v>
      </c>
      <c r="C189" s="80" t="s">
        <v>97</v>
      </c>
      <c r="D189" s="81" t="s">
        <v>89</v>
      </c>
      <c r="E189" s="81" t="s">
        <v>80</v>
      </c>
      <c r="F189" s="90">
        <v>0.85416666666666663</v>
      </c>
      <c r="G189" s="90">
        <v>0.25</v>
      </c>
      <c r="H189" s="78" t="s">
        <v>84</v>
      </c>
      <c r="I189" s="19">
        <f t="shared" si="5"/>
        <v>46.791666666666664</v>
      </c>
      <c r="J189" s="80" t="s">
        <v>102</v>
      </c>
      <c r="K189" s="80"/>
      <c r="L189" s="81"/>
      <c r="M189" s="81"/>
      <c r="N189" s="81" t="str">
        <f>IF(D189="Volunteer","Frozen","Fresh")</f>
        <v>Fresh</v>
      </c>
      <c r="O189" s="81" t="s">
        <v>82</v>
      </c>
      <c r="P189" s="78">
        <v>0</v>
      </c>
      <c r="Q189" s="82">
        <v>0</v>
      </c>
      <c r="R189" s="33"/>
      <c r="S189" s="81">
        <v>0</v>
      </c>
      <c r="T189" s="89">
        <v>0</v>
      </c>
      <c r="U189" s="81">
        <v>0</v>
      </c>
      <c r="V189" s="89">
        <v>0</v>
      </c>
      <c r="W189" s="89">
        <v>0</v>
      </c>
      <c r="X189" s="89">
        <v>0</v>
      </c>
      <c r="Y189" s="89">
        <v>0</v>
      </c>
      <c r="Z189" s="89">
        <v>0</v>
      </c>
      <c r="AA189" s="89">
        <v>0</v>
      </c>
      <c r="AB189" s="52"/>
      <c r="AC189" s="81"/>
      <c r="AD189" s="83"/>
      <c r="AE189" s="83" t="s">
        <v>105</v>
      </c>
      <c r="AF189" s="83"/>
      <c r="AG189" s="83"/>
      <c r="AH189" s="83"/>
      <c r="AI189" s="83"/>
      <c r="AJ189" s="83" t="s">
        <v>105</v>
      </c>
      <c r="AK189" s="83"/>
      <c r="AL189" s="83"/>
      <c r="AM189" s="83"/>
      <c r="AN189" s="83"/>
      <c r="AO189" s="81"/>
      <c r="AP189" s="54"/>
      <c r="AQ189" s="54"/>
      <c r="AR189" s="55"/>
      <c r="AS189" s="76"/>
      <c r="AT189" s="76"/>
      <c r="AU189" s="76"/>
    </row>
    <row r="190" spans="1:47" ht="14.4">
      <c r="A190" s="78">
        <v>20190516</v>
      </c>
      <c r="B190" s="79">
        <v>0.39930555555555558</v>
      </c>
      <c r="C190" s="80" t="s">
        <v>97</v>
      </c>
      <c r="D190" s="81" t="s">
        <v>86</v>
      </c>
      <c r="E190" s="81" t="s">
        <v>80</v>
      </c>
      <c r="F190" s="90">
        <v>0.85416666666666663</v>
      </c>
      <c r="G190" s="90">
        <v>0.22916666666666666</v>
      </c>
      <c r="H190" s="78" t="s">
        <v>81</v>
      </c>
      <c r="I190" s="19">
        <f t="shared" si="5"/>
        <v>23.375</v>
      </c>
      <c r="J190" s="80" t="s">
        <v>102</v>
      </c>
      <c r="K190" s="80"/>
      <c r="L190" s="81"/>
      <c r="M190" s="81"/>
      <c r="N190" s="81" t="str">
        <f>IF(D190="Volunteer","Frozen","Fresh")</f>
        <v>Fresh</v>
      </c>
      <c r="O190" s="81" t="s">
        <v>82</v>
      </c>
      <c r="P190" s="78">
        <v>0</v>
      </c>
      <c r="Q190" s="82">
        <v>0</v>
      </c>
      <c r="R190" s="33"/>
      <c r="S190" s="81">
        <v>9</v>
      </c>
      <c r="T190" s="89">
        <v>0</v>
      </c>
      <c r="U190" s="81">
        <v>0</v>
      </c>
      <c r="V190" s="89">
        <v>0</v>
      </c>
      <c r="W190" s="89">
        <v>0</v>
      </c>
      <c r="X190" s="89">
        <v>0</v>
      </c>
      <c r="Y190" s="89">
        <v>0</v>
      </c>
      <c r="Z190" s="89">
        <v>0</v>
      </c>
      <c r="AA190" s="89">
        <v>0</v>
      </c>
      <c r="AB190" s="52"/>
      <c r="AC190" s="81"/>
      <c r="AD190" s="83"/>
      <c r="AE190" s="83"/>
      <c r="AF190" s="83"/>
      <c r="AG190" s="83"/>
      <c r="AH190" s="83"/>
      <c r="AI190" s="83" t="s">
        <v>105</v>
      </c>
      <c r="AJ190" s="83" t="s">
        <v>105</v>
      </c>
      <c r="AK190" s="83"/>
      <c r="AL190" s="83" t="s">
        <v>105</v>
      </c>
      <c r="AM190" s="83"/>
      <c r="AN190" s="83"/>
      <c r="AO190" s="81" t="s">
        <v>105</v>
      </c>
      <c r="AP190" s="54"/>
      <c r="AQ190" s="54"/>
      <c r="AR190" s="55"/>
      <c r="AS190" s="76"/>
      <c r="AT190" s="76"/>
      <c r="AU190" s="76"/>
    </row>
    <row r="191" spans="1:47" ht="14.4">
      <c r="A191" s="78">
        <v>20190518</v>
      </c>
      <c r="B191" s="87">
        <v>0.2951388888888889</v>
      </c>
      <c r="C191" s="80" t="s">
        <v>97</v>
      </c>
      <c r="D191" s="81" t="s">
        <v>83</v>
      </c>
      <c r="E191" s="81" t="s">
        <v>80</v>
      </c>
      <c r="F191" s="90">
        <v>0.85416666666666663</v>
      </c>
      <c r="G191" s="90">
        <v>0.22916666666666666</v>
      </c>
      <c r="H191" s="78" t="s">
        <v>84</v>
      </c>
      <c r="I191" s="19">
        <f t="shared" si="5"/>
        <v>46.75</v>
      </c>
      <c r="J191" s="80" t="s">
        <v>93</v>
      </c>
      <c r="K191" s="80" t="s">
        <v>113</v>
      </c>
      <c r="L191" s="81"/>
      <c r="M191" s="81"/>
      <c r="N191" s="81" t="s">
        <v>85</v>
      </c>
      <c r="O191" s="81" t="s">
        <v>82</v>
      </c>
      <c r="P191" s="78">
        <v>0</v>
      </c>
      <c r="Q191" s="82">
        <v>0</v>
      </c>
      <c r="R191" s="33"/>
      <c r="S191" s="81">
        <v>0</v>
      </c>
      <c r="T191" s="89">
        <v>0</v>
      </c>
      <c r="U191" s="81">
        <v>0</v>
      </c>
      <c r="V191" s="89">
        <v>0</v>
      </c>
      <c r="W191" s="89">
        <v>0</v>
      </c>
      <c r="X191" s="89">
        <v>0</v>
      </c>
      <c r="Y191" s="89">
        <v>0</v>
      </c>
      <c r="Z191" s="89">
        <v>0</v>
      </c>
      <c r="AA191" s="89">
        <v>0</v>
      </c>
      <c r="AB191" s="52"/>
      <c r="AC191" s="81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1"/>
      <c r="AP191" s="54"/>
      <c r="AQ191" s="54"/>
      <c r="AR191" s="55"/>
      <c r="AS191" s="76"/>
      <c r="AT191" s="76"/>
      <c r="AU191" s="76"/>
    </row>
    <row r="192" spans="1:47" ht="14.4">
      <c r="A192" s="78">
        <v>20190520</v>
      </c>
      <c r="B192" s="79">
        <v>0.62847222222222221</v>
      </c>
      <c r="C192" s="80" t="s">
        <v>97</v>
      </c>
      <c r="D192" s="81" t="s">
        <v>91</v>
      </c>
      <c r="E192" s="81" t="s">
        <v>80</v>
      </c>
      <c r="F192" s="90">
        <v>0.85416666666666663</v>
      </c>
      <c r="G192" s="90">
        <v>0.22916666666666666</v>
      </c>
      <c r="H192" s="78" t="s">
        <v>81</v>
      </c>
      <c r="I192" s="19">
        <f t="shared" si="5"/>
        <v>23.375</v>
      </c>
      <c r="J192" s="80" t="s">
        <v>104</v>
      </c>
      <c r="K192" s="80" t="s">
        <v>113</v>
      </c>
      <c r="L192" s="81"/>
      <c r="M192" s="81"/>
      <c r="N192" s="81" t="str">
        <f>IF(D192="Volunteer","Frozen","Fresh")</f>
        <v>Fresh</v>
      </c>
      <c r="O192" s="81" t="s">
        <v>82</v>
      </c>
      <c r="P192" s="78">
        <v>0</v>
      </c>
      <c r="Q192" s="82">
        <v>0</v>
      </c>
      <c r="R192" s="33"/>
      <c r="S192" s="81">
        <v>3</v>
      </c>
      <c r="T192" s="89">
        <v>0</v>
      </c>
      <c r="U192" s="81">
        <v>0</v>
      </c>
      <c r="V192" s="89">
        <v>0</v>
      </c>
      <c r="W192" s="89">
        <v>0</v>
      </c>
      <c r="X192" s="89">
        <v>0</v>
      </c>
      <c r="Y192" s="89">
        <v>0</v>
      </c>
      <c r="Z192" s="89">
        <v>0</v>
      </c>
      <c r="AA192" s="89">
        <v>0</v>
      </c>
      <c r="AB192" s="52"/>
      <c r="AC192" s="81"/>
      <c r="AD192" s="83"/>
      <c r="AE192" s="83"/>
      <c r="AF192" s="83"/>
      <c r="AG192" s="83"/>
      <c r="AH192" s="83"/>
      <c r="AI192" s="83" t="s">
        <v>105</v>
      </c>
      <c r="AJ192" s="83"/>
      <c r="AK192" s="83"/>
      <c r="AL192" s="83" t="s">
        <v>105</v>
      </c>
      <c r="AM192" s="83"/>
      <c r="AN192" s="83"/>
      <c r="AO192" s="81" t="s">
        <v>105</v>
      </c>
      <c r="AP192" s="54"/>
      <c r="AQ192" s="54"/>
      <c r="AR192" s="55"/>
      <c r="AS192" s="76"/>
      <c r="AT192" s="76"/>
      <c r="AU192" s="76"/>
    </row>
    <row r="193" spans="1:47" ht="14.4">
      <c r="A193" s="78">
        <v>20190521</v>
      </c>
      <c r="B193" s="79">
        <v>0.40625</v>
      </c>
      <c r="C193" s="80" t="s">
        <v>97</v>
      </c>
      <c r="D193" s="81" t="s">
        <v>86</v>
      </c>
      <c r="E193" s="81" t="s">
        <v>80</v>
      </c>
      <c r="F193" s="90">
        <v>0.85416666666666663</v>
      </c>
      <c r="G193" s="90">
        <v>0.22916666666666666</v>
      </c>
      <c r="H193" s="78" t="s">
        <v>81</v>
      </c>
      <c r="I193" s="19">
        <f t="shared" si="5"/>
        <v>23.375</v>
      </c>
      <c r="J193" s="80" t="s">
        <v>101</v>
      </c>
      <c r="K193" s="80"/>
      <c r="L193" s="81"/>
      <c r="M193" s="81"/>
      <c r="N193" s="81" t="str">
        <f>IF(D193="Volunteer","Frozen","Fresh")</f>
        <v>Fresh</v>
      </c>
      <c r="O193" s="81" t="s">
        <v>82</v>
      </c>
      <c r="P193" s="78">
        <v>0</v>
      </c>
      <c r="Q193" s="82">
        <v>0</v>
      </c>
      <c r="R193" s="33"/>
      <c r="S193" s="81">
        <v>0</v>
      </c>
      <c r="T193" s="89">
        <v>0</v>
      </c>
      <c r="U193" s="81">
        <v>0</v>
      </c>
      <c r="V193" s="89">
        <v>0</v>
      </c>
      <c r="W193" s="89">
        <v>0</v>
      </c>
      <c r="X193" s="89">
        <v>0</v>
      </c>
      <c r="Y193" s="89">
        <v>0</v>
      </c>
      <c r="Z193" s="89">
        <v>0</v>
      </c>
      <c r="AA193" s="89">
        <v>0</v>
      </c>
      <c r="AB193" s="52"/>
      <c r="AC193" s="81"/>
      <c r="AD193" s="83"/>
      <c r="AE193" s="83"/>
      <c r="AF193" s="83"/>
      <c r="AG193" s="83"/>
      <c r="AH193" s="83"/>
      <c r="AI193" s="83"/>
      <c r="AJ193" s="83" t="s">
        <v>105</v>
      </c>
      <c r="AK193" s="83"/>
      <c r="AL193" s="83" t="s">
        <v>105</v>
      </c>
      <c r="AM193" s="83"/>
      <c r="AN193" s="83" t="s">
        <v>105</v>
      </c>
      <c r="AO193" s="81"/>
      <c r="AP193" s="54"/>
      <c r="AQ193" s="54"/>
      <c r="AR193" s="55"/>
      <c r="AS193" s="76"/>
      <c r="AT193" s="76"/>
      <c r="AU193" s="76"/>
    </row>
    <row r="194" spans="1:47" ht="14.4">
      <c r="A194" s="78">
        <v>20190523</v>
      </c>
      <c r="B194" s="79">
        <v>0.51041666666666663</v>
      </c>
      <c r="C194" s="80" t="s">
        <v>97</v>
      </c>
      <c r="D194" s="81" t="s">
        <v>89</v>
      </c>
      <c r="E194" s="81" t="s">
        <v>80</v>
      </c>
      <c r="F194" s="90">
        <v>0.85416666666666663</v>
      </c>
      <c r="G194" s="90">
        <v>0.22916666666666666</v>
      </c>
      <c r="H194" s="78" t="s">
        <v>84</v>
      </c>
      <c r="I194" s="19">
        <f t="shared" si="5"/>
        <v>46.75</v>
      </c>
      <c r="J194" s="80" t="s">
        <v>102</v>
      </c>
      <c r="K194" s="80"/>
      <c r="L194" s="81"/>
      <c r="M194" s="81"/>
      <c r="N194" s="81" t="str">
        <f>IF(D194="Volunteer","Frozen","Fresh")</f>
        <v>Fresh</v>
      </c>
      <c r="O194" s="81" t="s">
        <v>82</v>
      </c>
      <c r="P194" s="78">
        <v>0</v>
      </c>
      <c r="Q194" s="82">
        <v>0</v>
      </c>
      <c r="R194" s="33"/>
      <c r="S194" s="81">
        <v>1</v>
      </c>
      <c r="T194" s="89">
        <v>0</v>
      </c>
      <c r="U194" s="81">
        <v>0</v>
      </c>
      <c r="V194" s="89">
        <v>0</v>
      </c>
      <c r="W194" s="89">
        <v>0</v>
      </c>
      <c r="X194" s="89">
        <v>0</v>
      </c>
      <c r="Y194" s="89">
        <v>0</v>
      </c>
      <c r="Z194" s="89">
        <v>0</v>
      </c>
      <c r="AA194" s="89">
        <v>0</v>
      </c>
      <c r="AB194" s="52"/>
      <c r="AC194" s="81"/>
      <c r="AD194" s="83" t="s">
        <v>105</v>
      </c>
      <c r="AE194" s="83"/>
      <c r="AF194" s="83" t="s">
        <v>105</v>
      </c>
      <c r="AG194" s="83"/>
      <c r="AH194" s="83"/>
      <c r="AI194" s="83" t="s">
        <v>105</v>
      </c>
      <c r="AJ194" s="83" t="s">
        <v>105</v>
      </c>
      <c r="AK194" s="83"/>
      <c r="AL194" s="83"/>
      <c r="AM194" s="83"/>
      <c r="AN194" s="83"/>
      <c r="AO194" s="81" t="s">
        <v>105</v>
      </c>
      <c r="AP194" s="54"/>
      <c r="AQ194" s="54"/>
      <c r="AR194" s="55"/>
      <c r="AS194" s="76"/>
      <c r="AT194" s="76"/>
      <c r="AU194" s="76"/>
    </row>
    <row r="195" spans="1:47" ht="14.4">
      <c r="A195" s="78">
        <v>20190525</v>
      </c>
      <c r="B195" s="87">
        <v>0.30208333333333331</v>
      </c>
      <c r="C195" s="80" t="s">
        <v>97</v>
      </c>
      <c r="D195" s="81" t="s">
        <v>83</v>
      </c>
      <c r="E195" s="81" t="s">
        <v>80</v>
      </c>
      <c r="F195" s="90">
        <v>0.85416666666666663</v>
      </c>
      <c r="G195" s="90">
        <v>0.22916666666666666</v>
      </c>
      <c r="H195" s="78" t="s">
        <v>84</v>
      </c>
      <c r="I195" s="19">
        <f t="shared" si="5"/>
        <v>46.75</v>
      </c>
      <c r="J195" s="80" t="s">
        <v>93</v>
      </c>
      <c r="K195" s="80" t="s">
        <v>113</v>
      </c>
      <c r="L195" s="81"/>
      <c r="M195" s="81"/>
      <c r="N195" s="81" t="s">
        <v>85</v>
      </c>
      <c r="O195" s="81" t="s">
        <v>82</v>
      </c>
      <c r="P195" s="78">
        <v>0</v>
      </c>
      <c r="Q195" s="82">
        <v>0</v>
      </c>
      <c r="R195" s="33"/>
      <c r="S195" s="81">
        <v>0</v>
      </c>
      <c r="T195" s="89">
        <v>0</v>
      </c>
      <c r="U195" s="81">
        <v>0</v>
      </c>
      <c r="V195" s="89">
        <v>0</v>
      </c>
      <c r="W195" s="89">
        <v>0</v>
      </c>
      <c r="X195" s="89">
        <v>0</v>
      </c>
      <c r="Y195" s="89">
        <v>0</v>
      </c>
      <c r="Z195" s="89">
        <v>0</v>
      </c>
      <c r="AA195" s="89">
        <v>0</v>
      </c>
      <c r="AB195" s="52"/>
      <c r="AC195" s="81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1"/>
      <c r="AP195" s="54"/>
      <c r="AQ195" s="54"/>
      <c r="AR195" s="55"/>
      <c r="AS195" s="76"/>
      <c r="AT195" s="76"/>
      <c r="AU195" s="76"/>
    </row>
    <row r="196" spans="1:47" ht="14.4">
      <c r="A196" s="78">
        <v>20190527</v>
      </c>
      <c r="B196" s="79">
        <v>0.5</v>
      </c>
      <c r="C196" s="80" t="s">
        <v>97</v>
      </c>
      <c r="D196" s="81" t="s">
        <v>88</v>
      </c>
      <c r="E196" s="81" t="s">
        <v>80</v>
      </c>
      <c r="F196" s="90">
        <v>0.85416666666666663</v>
      </c>
      <c r="G196" s="90">
        <v>0.22916666666666666</v>
      </c>
      <c r="H196" s="78" t="s">
        <v>84</v>
      </c>
      <c r="I196" s="19">
        <f t="shared" si="5"/>
        <v>46.75</v>
      </c>
      <c r="J196" s="80" t="s">
        <v>102</v>
      </c>
      <c r="K196" s="80" t="s">
        <v>113</v>
      </c>
      <c r="L196" s="81"/>
      <c r="M196" s="81"/>
      <c r="N196" s="81" t="str">
        <f>IF(D196="Volunteer","Frozen","Fresh")</f>
        <v>Fresh</v>
      </c>
      <c r="O196" s="81" t="s">
        <v>82</v>
      </c>
      <c r="P196" s="78">
        <v>0</v>
      </c>
      <c r="Q196" s="82">
        <v>0</v>
      </c>
      <c r="R196" s="33"/>
      <c r="S196" s="81">
        <v>0</v>
      </c>
      <c r="T196" s="89">
        <v>0</v>
      </c>
      <c r="U196" s="81">
        <v>0</v>
      </c>
      <c r="V196" s="89">
        <v>0</v>
      </c>
      <c r="W196" s="89">
        <v>0</v>
      </c>
      <c r="X196" s="89">
        <v>0</v>
      </c>
      <c r="Y196" s="89">
        <v>0</v>
      </c>
      <c r="Z196" s="89">
        <v>0</v>
      </c>
      <c r="AA196" s="89">
        <v>0</v>
      </c>
      <c r="AB196" s="52"/>
      <c r="AC196" s="81"/>
      <c r="AD196" s="83"/>
      <c r="AE196" s="83"/>
      <c r="AF196" s="83"/>
      <c r="AG196" s="83"/>
      <c r="AH196" s="83"/>
      <c r="AI196" s="83" t="s">
        <v>105</v>
      </c>
      <c r="AJ196" s="83"/>
      <c r="AK196" s="83"/>
      <c r="AL196" s="83"/>
      <c r="AM196" s="83"/>
      <c r="AN196" s="83" t="s">
        <v>105</v>
      </c>
      <c r="AO196" s="81"/>
      <c r="AP196" s="54"/>
      <c r="AQ196" s="54"/>
      <c r="AR196" s="55"/>
      <c r="AS196" s="76"/>
      <c r="AT196" s="76"/>
      <c r="AU196" s="76"/>
    </row>
    <row r="197" spans="1:47" ht="14.4">
      <c r="A197" s="78">
        <v>20190529</v>
      </c>
      <c r="B197" s="79">
        <v>0.50208333333333333</v>
      </c>
      <c r="C197" s="80" t="s">
        <v>97</v>
      </c>
      <c r="D197" s="81" t="s">
        <v>86</v>
      </c>
      <c r="E197" s="81" t="s">
        <v>80</v>
      </c>
      <c r="F197" s="90">
        <v>0.875</v>
      </c>
      <c r="G197" s="90">
        <v>0.22916666666666666</v>
      </c>
      <c r="H197" s="78" t="s">
        <v>84</v>
      </c>
      <c r="I197" s="19">
        <f t="shared" si="5"/>
        <v>46.708333333333336</v>
      </c>
      <c r="J197" s="80" t="s">
        <v>101</v>
      </c>
      <c r="K197" s="80" t="s">
        <v>113</v>
      </c>
      <c r="L197" s="81"/>
      <c r="M197" s="81"/>
      <c r="N197" s="81" t="str">
        <f>IF(D197="Volunteer","Frozen","Fresh")</f>
        <v>Fresh</v>
      </c>
      <c r="O197" s="81" t="s">
        <v>82</v>
      </c>
      <c r="P197" s="78">
        <v>0</v>
      </c>
      <c r="Q197" s="82">
        <v>0</v>
      </c>
      <c r="R197" s="33"/>
      <c r="S197" s="81">
        <v>0</v>
      </c>
      <c r="T197" s="89">
        <v>0</v>
      </c>
      <c r="U197" s="81">
        <v>0</v>
      </c>
      <c r="V197" s="89">
        <v>0</v>
      </c>
      <c r="W197" s="89">
        <v>0</v>
      </c>
      <c r="X197" s="89">
        <v>0</v>
      </c>
      <c r="Y197" s="89">
        <v>0</v>
      </c>
      <c r="Z197" s="89">
        <v>0</v>
      </c>
      <c r="AA197" s="89">
        <v>0</v>
      </c>
      <c r="AB197" s="52"/>
      <c r="AC197" s="81"/>
      <c r="AD197" s="83"/>
      <c r="AE197" s="83"/>
      <c r="AF197" s="83"/>
      <c r="AG197" s="83"/>
      <c r="AH197" s="83"/>
      <c r="AI197" s="83" t="s">
        <v>105</v>
      </c>
      <c r="AJ197" s="83" t="s">
        <v>105</v>
      </c>
      <c r="AK197" s="83"/>
      <c r="AL197" s="83"/>
      <c r="AM197" s="83"/>
      <c r="AN197" s="83" t="s">
        <v>105</v>
      </c>
      <c r="AO197" s="81"/>
      <c r="AP197" s="54"/>
      <c r="AQ197" s="54"/>
      <c r="AR197" s="55"/>
      <c r="AS197" s="76"/>
      <c r="AT197" s="76"/>
      <c r="AU197" s="76"/>
    </row>
    <row r="198" spans="1:47" ht="14.4">
      <c r="A198" s="78">
        <v>20190530</v>
      </c>
      <c r="B198" s="79">
        <v>0.4375</v>
      </c>
      <c r="C198" s="80" t="s">
        <v>97</v>
      </c>
      <c r="D198" s="81" t="s">
        <v>89</v>
      </c>
      <c r="E198" s="81" t="s">
        <v>80</v>
      </c>
      <c r="F198" s="90">
        <v>0.875</v>
      </c>
      <c r="G198" s="90">
        <v>0.22916666666666666</v>
      </c>
      <c r="H198" s="78" t="s">
        <v>81</v>
      </c>
      <c r="I198" s="19">
        <f t="shared" si="5"/>
        <v>23.354166666666668</v>
      </c>
      <c r="J198" s="80" t="s">
        <v>101</v>
      </c>
      <c r="K198" s="80"/>
      <c r="L198" s="81"/>
      <c r="M198" s="81"/>
      <c r="N198" s="81" t="str">
        <f>IF(D198="Volunteer","Frozen","Fresh")</f>
        <v>Fresh</v>
      </c>
      <c r="O198" s="81" t="s">
        <v>82</v>
      </c>
      <c r="P198" s="78">
        <v>0</v>
      </c>
      <c r="Q198" s="82">
        <v>0</v>
      </c>
      <c r="R198" s="33"/>
      <c r="S198" s="81">
        <v>0</v>
      </c>
      <c r="T198" s="89">
        <v>0</v>
      </c>
      <c r="U198" s="81">
        <v>0</v>
      </c>
      <c r="V198" s="89">
        <v>0</v>
      </c>
      <c r="W198" s="89">
        <v>0</v>
      </c>
      <c r="X198" s="89">
        <v>0</v>
      </c>
      <c r="Y198" s="89">
        <v>0</v>
      </c>
      <c r="Z198" s="89">
        <v>0</v>
      </c>
      <c r="AA198" s="89">
        <v>0</v>
      </c>
      <c r="AB198" s="52"/>
      <c r="AC198" s="81"/>
      <c r="AD198" s="83"/>
      <c r="AE198" s="83"/>
      <c r="AF198" s="83"/>
      <c r="AG198" s="83"/>
      <c r="AH198" s="83"/>
      <c r="AI198" s="83"/>
      <c r="AJ198" s="83" t="s">
        <v>105</v>
      </c>
      <c r="AK198" s="83"/>
      <c r="AL198" s="83"/>
      <c r="AM198" s="83"/>
      <c r="AN198" s="83" t="s">
        <v>105</v>
      </c>
      <c r="AO198" s="81"/>
      <c r="AP198" s="54"/>
      <c r="AQ198" s="54"/>
      <c r="AR198" s="55"/>
      <c r="AS198" s="76"/>
      <c r="AT198" s="76"/>
      <c r="AU198" s="76"/>
    </row>
    <row r="199" spans="1:47" ht="14.4">
      <c r="A199" s="78">
        <v>20190601</v>
      </c>
      <c r="B199" s="87">
        <v>0.29375000000000001</v>
      </c>
      <c r="C199" s="80" t="s">
        <v>97</v>
      </c>
      <c r="D199" s="81" t="s">
        <v>83</v>
      </c>
      <c r="E199" s="81" t="s">
        <v>80</v>
      </c>
      <c r="F199" s="90">
        <v>0.875</v>
      </c>
      <c r="G199" s="90">
        <v>0.22916666666666666</v>
      </c>
      <c r="H199" s="78" t="s">
        <v>84</v>
      </c>
      <c r="I199" s="19">
        <f t="shared" si="5"/>
        <v>46.708333333333336</v>
      </c>
      <c r="J199" s="80" t="s">
        <v>93</v>
      </c>
      <c r="K199" s="80" t="s">
        <v>113</v>
      </c>
      <c r="L199" s="81"/>
      <c r="M199" s="81"/>
      <c r="N199" s="81" t="s">
        <v>85</v>
      </c>
      <c r="O199" s="81" t="s">
        <v>82</v>
      </c>
      <c r="P199" s="78">
        <v>0</v>
      </c>
      <c r="Q199" s="82">
        <v>0</v>
      </c>
      <c r="R199" s="33"/>
      <c r="S199" s="81">
        <v>0</v>
      </c>
      <c r="T199" s="89">
        <v>0</v>
      </c>
      <c r="U199" s="81">
        <v>0</v>
      </c>
      <c r="V199" s="89">
        <v>0</v>
      </c>
      <c r="W199" s="89">
        <v>0</v>
      </c>
      <c r="X199" s="89">
        <v>0</v>
      </c>
      <c r="Y199" s="89">
        <v>0</v>
      </c>
      <c r="Z199" s="89">
        <v>0</v>
      </c>
      <c r="AA199" s="89">
        <v>0</v>
      </c>
      <c r="AB199" s="52"/>
      <c r="AC199" s="81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1"/>
      <c r="AP199" s="54"/>
      <c r="AQ199" s="54"/>
      <c r="AR199" s="55"/>
      <c r="AS199" s="76"/>
      <c r="AT199" s="76"/>
      <c r="AU199" s="76"/>
    </row>
    <row r="200" spans="1:47" ht="14.4">
      <c r="A200" s="78">
        <v>20190603</v>
      </c>
      <c r="B200" s="79">
        <v>0.47916666666666669</v>
      </c>
      <c r="C200" s="80" t="s">
        <v>97</v>
      </c>
      <c r="D200" s="81" t="s">
        <v>86</v>
      </c>
      <c r="E200" s="81" t="s">
        <v>80</v>
      </c>
      <c r="F200" s="90">
        <v>0.875</v>
      </c>
      <c r="G200" s="90">
        <v>0.22916666666666666</v>
      </c>
      <c r="H200" s="78" t="s">
        <v>81</v>
      </c>
      <c r="I200" s="19">
        <f t="shared" si="5"/>
        <v>23.354166666666668</v>
      </c>
      <c r="J200" s="80" t="s">
        <v>103</v>
      </c>
      <c r="K200" s="80" t="s">
        <v>113</v>
      </c>
      <c r="L200" s="81"/>
      <c r="M200" s="81"/>
      <c r="N200" s="81" t="str">
        <f>IF(D200="Volunteer","Frozen","Fresh")</f>
        <v>Fresh</v>
      </c>
      <c r="O200" s="81" t="s">
        <v>82</v>
      </c>
      <c r="P200" s="78">
        <v>0</v>
      </c>
      <c r="Q200" s="82">
        <v>0</v>
      </c>
      <c r="R200" s="33"/>
      <c r="S200" s="81">
        <v>6</v>
      </c>
      <c r="T200" s="89">
        <v>0</v>
      </c>
      <c r="U200" s="81">
        <v>0</v>
      </c>
      <c r="V200" s="89">
        <v>0</v>
      </c>
      <c r="W200" s="89">
        <v>0</v>
      </c>
      <c r="X200" s="89">
        <v>0</v>
      </c>
      <c r="Y200" s="89">
        <v>0</v>
      </c>
      <c r="Z200" s="89">
        <v>0</v>
      </c>
      <c r="AA200" s="89">
        <v>0</v>
      </c>
      <c r="AB200" s="52"/>
      <c r="AC200" s="81"/>
      <c r="AD200" s="83"/>
      <c r="AE200" s="83"/>
      <c r="AF200" s="83" t="s">
        <v>105</v>
      </c>
      <c r="AG200" s="83"/>
      <c r="AH200" s="83"/>
      <c r="AI200" s="83" t="s">
        <v>105</v>
      </c>
      <c r="AJ200" s="83"/>
      <c r="AK200" s="83"/>
      <c r="AL200" s="83"/>
      <c r="AM200" s="83"/>
      <c r="AN200" s="83" t="s">
        <v>105</v>
      </c>
      <c r="AO200" s="81" t="s">
        <v>105</v>
      </c>
      <c r="AP200" s="54"/>
      <c r="AQ200" s="54"/>
      <c r="AR200" s="55"/>
      <c r="AS200" s="76"/>
      <c r="AT200" s="76"/>
      <c r="AU200" s="76"/>
    </row>
    <row r="201" spans="1:47" ht="14.4">
      <c r="A201" s="78">
        <v>20190604</v>
      </c>
      <c r="B201" s="79">
        <v>0.3298611111111111</v>
      </c>
      <c r="C201" s="80" t="s">
        <v>97</v>
      </c>
      <c r="D201" s="81" t="s">
        <v>86</v>
      </c>
      <c r="E201" s="81" t="s">
        <v>80</v>
      </c>
      <c r="F201" s="90">
        <v>0.875</v>
      </c>
      <c r="G201" s="90">
        <v>0.20833333333333334</v>
      </c>
      <c r="H201" s="78" t="s">
        <v>81</v>
      </c>
      <c r="I201" s="19">
        <f t="shared" si="5"/>
        <v>23.333333333333332</v>
      </c>
      <c r="J201" s="80" t="s">
        <v>102</v>
      </c>
      <c r="K201" s="80" t="s">
        <v>113</v>
      </c>
      <c r="L201" s="81"/>
      <c r="M201" s="81"/>
      <c r="N201" s="81" t="str">
        <f>IF(D201="Volunteer","Frozen","Fresh")</f>
        <v>Fresh</v>
      </c>
      <c r="O201" s="81" t="s">
        <v>82</v>
      </c>
      <c r="P201" s="78">
        <v>0</v>
      </c>
      <c r="Q201" s="82">
        <v>0</v>
      </c>
      <c r="R201" s="33"/>
      <c r="S201" s="81">
        <v>0</v>
      </c>
      <c r="T201" s="89">
        <v>0</v>
      </c>
      <c r="U201" s="81">
        <v>0</v>
      </c>
      <c r="V201" s="89">
        <v>0</v>
      </c>
      <c r="W201" s="89">
        <v>0</v>
      </c>
      <c r="X201" s="89">
        <v>0</v>
      </c>
      <c r="Y201" s="89">
        <v>0</v>
      </c>
      <c r="Z201" s="89">
        <v>0</v>
      </c>
      <c r="AA201" s="89">
        <v>0</v>
      </c>
      <c r="AB201" s="52"/>
      <c r="AC201" s="81"/>
      <c r="AD201" s="84" t="s">
        <v>105</v>
      </c>
      <c r="AE201" s="84"/>
      <c r="AF201" s="84"/>
      <c r="AG201" s="84"/>
      <c r="AH201" s="84"/>
      <c r="AI201" s="84" t="s">
        <v>105</v>
      </c>
      <c r="AJ201" s="84" t="s">
        <v>105</v>
      </c>
      <c r="AK201" s="84"/>
      <c r="AL201" s="84"/>
      <c r="AM201" s="84"/>
      <c r="AN201" s="84"/>
      <c r="AO201" s="81" t="s">
        <v>105</v>
      </c>
      <c r="AP201" s="54"/>
      <c r="AQ201" s="54"/>
      <c r="AR201" s="55"/>
      <c r="AS201" s="76"/>
      <c r="AT201" s="76"/>
      <c r="AU201" s="76"/>
    </row>
    <row r="202" spans="1:47" ht="14.4">
      <c r="A202" s="78">
        <v>20190606</v>
      </c>
      <c r="B202" s="79">
        <v>0.41666666666666669</v>
      </c>
      <c r="C202" s="80" t="s">
        <v>97</v>
      </c>
      <c r="D202" s="81" t="s">
        <v>89</v>
      </c>
      <c r="E202" s="81" t="s">
        <v>80</v>
      </c>
      <c r="F202" s="90">
        <v>0.875</v>
      </c>
      <c r="G202" s="90">
        <v>0.20833333333333334</v>
      </c>
      <c r="H202" s="78" t="s">
        <v>84</v>
      </c>
      <c r="I202" s="19">
        <f t="shared" si="5"/>
        <v>46.666666666666664</v>
      </c>
      <c r="J202" s="80" t="s">
        <v>93</v>
      </c>
      <c r="K202" s="80"/>
      <c r="L202" s="81"/>
      <c r="M202" s="81"/>
      <c r="N202" s="81" t="str">
        <f>IF(D202="Volunteer","Frozen","Fresh")</f>
        <v>Fresh</v>
      </c>
      <c r="O202" s="81" t="s">
        <v>82</v>
      </c>
      <c r="P202" s="78">
        <v>0</v>
      </c>
      <c r="Q202" s="82">
        <v>0</v>
      </c>
      <c r="R202" s="33"/>
      <c r="S202" s="81">
        <v>2</v>
      </c>
      <c r="T202" s="89">
        <v>0</v>
      </c>
      <c r="U202" s="81">
        <v>0</v>
      </c>
      <c r="V202" s="89">
        <v>0</v>
      </c>
      <c r="W202" s="89">
        <v>0</v>
      </c>
      <c r="X202" s="89">
        <v>0</v>
      </c>
      <c r="Y202" s="89">
        <v>0</v>
      </c>
      <c r="Z202" s="89">
        <v>0</v>
      </c>
      <c r="AA202" s="89">
        <v>0</v>
      </c>
      <c r="AB202" s="52"/>
      <c r="AC202" s="81"/>
      <c r="AD202" s="83"/>
      <c r="AE202" s="83"/>
      <c r="AF202" s="83"/>
      <c r="AG202" s="83"/>
      <c r="AH202" s="83"/>
      <c r="AI202" s="83" t="s">
        <v>105</v>
      </c>
      <c r="AJ202" s="83"/>
      <c r="AK202" s="83"/>
      <c r="AL202" s="83"/>
      <c r="AM202" s="83"/>
      <c r="AN202" s="83"/>
      <c r="AO202" s="81" t="s">
        <v>105</v>
      </c>
      <c r="AP202" s="54"/>
      <c r="AQ202" s="54"/>
      <c r="AR202" s="55"/>
      <c r="AS202" s="76"/>
      <c r="AT202" s="76"/>
      <c r="AU202" s="76"/>
    </row>
    <row r="203" spans="1:47" ht="14.4">
      <c r="A203" s="78">
        <v>20190613</v>
      </c>
      <c r="B203" s="79">
        <v>0.42708333333333331</v>
      </c>
      <c r="C203" s="80" t="s">
        <v>97</v>
      </c>
      <c r="D203" s="81" t="s">
        <v>88</v>
      </c>
      <c r="E203" s="81" t="s">
        <v>80</v>
      </c>
      <c r="F203" s="90">
        <v>0.875</v>
      </c>
      <c r="G203" s="90">
        <v>0.20833333333333334</v>
      </c>
      <c r="H203" s="78" t="s">
        <v>84</v>
      </c>
      <c r="I203" s="19">
        <f t="shared" ref="I203:I280" si="7">(24-F203+G203)*H203</f>
        <v>46.666666666666664</v>
      </c>
      <c r="J203" s="80" t="s">
        <v>102</v>
      </c>
      <c r="K203" s="80" t="s">
        <v>113</v>
      </c>
      <c r="L203" s="81"/>
      <c r="M203" s="81"/>
      <c r="N203" s="81" t="str">
        <f>IF(D203="Volunteer","Frozen","Fresh")</f>
        <v>Fresh</v>
      </c>
      <c r="O203" s="81" t="s">
        <v>82</v>
      </c>
      <c r="P203" s="78">
        <v>1</v>
      </c>
      <c r="Q203" s="82">
        <v>0</v>
      </c>
      <c r="R203" s="33"/>
      <c r="S203" s="81">
        <v>5</v>
      </c>
      <c r="T203" s="89">
        <v>0</v>
      </c>
      <c r="U203" s="81">
        <v>0</v>
      </c>
      <c r="V203" s="89">
        <v>0</v>
      </c>
      <c r="W203" s="89">
        <v>0</v>
      </c>
      <c r="X203" s="89">
        <v>0</v>
      </c>
      <c r="Y203" s="89">
        <v>0</v>
      </c>
      <c r="Z203" s="89">
        <v>0</v>
      </c>
      <c r="AA203" s="89">
        <v>0</v>
      </c>
      <c r="AB203" s="52"/>
      <c r="AC203" s="81"/>
      <c r="AD203" s="83"/>
      <c r="AE203" s="83"/>
      <c r="AF203" s="83"/>
      <c r="AG203" s="83"/>
      <c r="AH203" s="83"/>
      <c r="AI203" s="83" t="s">
        <v>105</v>
      </c>
      <c r="AJ203" s="83"/>
      <c r="AK203" s="83"/>
      <c r="AL203" s="83"/>
      <c r="AM203" s="83"/>
      <c r="AN203" s="83"/>
      <c r="AO203" s="81"/>
      <c r="AP203" s="54"/>
      <c r="AQ203" s="54"/>
      <c r="AR203" s="55"/>
      <c r="AS203" s="76"/>
      <c r="AT203" s="76"/>
      <c r="AU203" s="76"/>
    </row>
    <row r="204" spans="1:47" ht="14.4">
      <c r="A204" s="78">
        <v>20190615</v>
      </c>
      <c r="B204" s="87">
        <v>0.29166666666666669</v>
      </c>
      <c r="C204" s="80" t="s">
        <v>97</v>
      </c>
      <c r="D204" s="81" t="s">
        <v>83</v>
      </c>
      <c r="E204" s="81" t="s">
        <v>80</v>
      </c>
      <c r="F204" s="90">
        <v>0.875</v>
      </c>
      <c r="G204" s="90">
        <v>0.20833333333333334</v>
      </c>
      <c r="H204" s="78" t="s">
        <v>84</v>
      </c>
      <c r="I204" s="19">
        <f t="shared" si="7"/>
        <v>46.666666666666664</v>
      </c>
      <c r="J204" s="80" t="s">
        <v>93</v>
      </c>
      <c r="K204" s="80" t="s">
        <v>115</v>
      </c>
      <c r="L204" s="81"/>
      <c r="M204" s="81"/>
      <c r="N204" s="81" t="s">
        <v>85</v>
      </c>
      <c r="O204" s="81" t="s">
        <v>82</v>
      </c>
      <c r="P204" s="82"/>
      <c r="Q204" s="78">
        <v>1</v>
      </c>
      <c r="R204" s="33"/>
      <c r="S204" s="81">
        <v>59</v>
      </c>
      <c r="T204" s="89">
        <v>0</v>
      </c>
      <c r="U204" s="81">
        <v>0</v>
      </c>
      <c r="V204" s="89">
        <v>0</v>
      </c>
      <c r="W204" s="89">
        <v>0</v>
      </c>
      <c r="X204" s="89">
        <v>0</v>
      </c>
      <c r="Y204" s="89">
        <v>0</v>
      </c>
      <c r="Z204" s="89">
        <v>0</v>
      </c>
      <c r="AA204" s="89">
        <v>0</v>
      </c>
      <c r="AB204" s="52"/>
      <c r="AC204" s="81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  <c r="AO204" s="81"/>
      <c r="AP204" s="54"/>
      <c r="AQ204" s="54"/>
      <c r="AR204" s="55"/>
      <c r="AS204" s="76"/>
      <c r="AT204" s="76"/>
      <c r="AU204" s="76"/>
    </row>
    <row r="205" spans="1:47" ht="14.4">
      <c r="A205" s="78">
        <v>20190617</v>
      </c>
      <c r="B205" s="79">
        <v>0.46875</v>
      </c>
      <c r="C205" s="80" t="s">
        <v>97</v>
      </c>
      <c r="D205" s="81" t="s">
        <v>79</v>
      </c>
      <c r="E205" s="81" t="s">
        <v>80</v>
      </c>
      <c r="F205" s="90">
        <v>0.875</v>
      </c>
      <c r="G205" s="90">
        <v>0.20833333333333334</v>
      </c>
      <c r="H205" s="78" t="s">
        <v>84</v>
      </c>
      <c r="I205" s="19">
        <f t="shared" si="7"/>
        <v>46.666666666666664</v>
      </c>
      <c r="J205" s="80" t="s">
        <v>102</v>
      </c>
      <c r="K205" s="80" t="s">
        <v>113</v>
      </c>
      <c r="L205" s="81"/>
      <c r="M205" s="81"/>
      <c r="N205" s="81" t="str">
        <f>IF(D205="Volunteer","Frozen","Fresh")</f>
        <v>Fresh</v>
      </c>
      <c r="O205" s="81" t="s">
        <v>82</v>
      </c>
      <c r="P205" s="78">
        <v>2</v>
      </c>
      <c r="Q205" s="82">
        <v>0</v>
      </c>
      <c r="R205" s="33"/>
      <c r="S205" s="81">
        <v>143</v>
      </c>
      <c r="T205" s="89">
        <v>0</v>
      </c>
      <c r="U205" s="81">
        <v>0</v>
      </c>
      <c r="V205" s="89">
        <v>0</v>
      </c>
      <c r="W205" s="89">
        <v>0</v>
      </c>
      <c r="X205" s="89">
        <v>0</v>
      </c>
      <c r="Y205" s="89">
        <v>0</v>
      </c>
      <c r="Z205" s="89">
        <v>0</v>
      </c>
      <c r="AA205" s="89">
        <v>0</v>
      </c>
      <c r="AB205" s="52"/>
      <c r="AC205" s="81"/>
      <c r="AD205" s="83"/>
      <c r="AE205" s="83"/>
      <c r="AF205" s="83"/>
      <c r="AG205" s="83"/>
      <c r="AH205" s="83"/>
      <c r="AI205" s="83" t="s">
        <v>105</v>
      </c>
      <c r="AJ205" s="83"/>
      <c r="AK205" s="83"/>
      <c r="AL205" s="83"/>
      <c r="AM205" s="83"/>
      <c r="AN205" s="83"/>
      <c r="AO205" s="81" t="s">
        <v>105</v>
      </c>
      <c r="AP205" s="54"/>
      <c r="AQ205" s="54"/>
      <c r="AR205" s="55"/>
      <c r="AS205" s="76"/>
      <c r="AT205" s="76"/>
      <c r="AU205" s="76"/>
    </row>
    <row r="206" spans="1:47" ht="14.4">
      <c r="A206" s="78">
        <v>20190619</v>
      </c>
      <c r="B206" s="79">
        <v>0.375</v>
      </c>
      <c r="C206" s="80" t="s">
        <v>97</v>
      </c>
      <c r="D206" s="81" t="s">
        <v>86</v>
      </c>
      <c r="E206" s="81" t="s">
        <v>80</v>
      </c>
      <c r="F206" s="90">
        <v>0.875</v>
      </c>
      <c r="G206" s="90">
        <v>0.20833333333333334</v>
      </c>
      <c r="H206" s="78" t="s">
        <v>84</v>
      </c>
      <c r="I206" s="19">
        <f t="shared" si="7"/>
        <v>46.666666666666664</v>
      </c>
      <c r="J206" s="80" t="s">
        <v>101</v>
      </c>
      <c r="K206" s="80" t="s">
        <v>113</v>
      </c>
      <c r="L206" s="81"/>
      <c r="M206" s="81"/>
      <c r="N206" s="81" t="str">
        <f>IF(D206="Volunteer","Frozen","Fresh")</f>
        <v>Fresh</v>
      </c>
      <c r="O206" s="81" t="s">
        <v>82</v>
      </c>
      <c r="P206" s="78">
        <v>1</v>
      </c>
      <c r="Q206" s="82">
        <v>0</v>
      </c>
      <c r="R206" s="33"/>
      <c r="S206" s="81">
        <v>22</v>
      </c>
      <c r="T206" s="89">
        <v>0</v>
      </c>
      <c r="U206" s="81">
        <v>0</v>
      </c>
      <c r="V206" s="89">
        <v>0</v>
      </c>
      <c r="W206" s="89">
        <v>0</v>
      </c>
      <c r="X206" s="89">
        <v>0</v>
      </c>
      <c r="Y206" s="89">
        <v>0</v>
      </c>
      <c r="Z206" s="89">
        <v>0</v>
      </c>
      <c r="AA206" s="89">
        <v>0</v>
      </c>
      <c r="AB206" s="52"/>
      <c r="AC206" s="81"/>
      <c r="AD206" s="83"/>
      <c r="AE206" s="83"/>
      <c r="AF206" s="83"/>
      <c r="AG206" s="83"/>
      <c r="AH206" s="83"/>
      <c r="AI206" s="83" t="s">
        <v>105</v>
      </c>
      <c r="AJ206" s="83"/>
      <c r="AK206" s="83"/>
      <c r="AL206" s="83"/>
      <c r="AM206" s="83"/>
      <c r="AN206" s="83" t="s">
        <v>105</v>
      </c>
      <c r="AO206" s="81"/>
      <c r="AP206" s="54"/>
      <c r="AQ206" s="54"/>
      <c r="AR206" s="55"/>
      <c r="AS206" s="76"/>
      <c r="AT206" s="76"/>
      <c r="AU206" s="76"/>
    </row>
    <row r="207" spans="1:47" ht="14.4">
      <c r="A207" s="78">
        <v>20190620</v>
      </c>
      <c r="B207" s="79">
        <v>0.46875</v>
      </c>
      <c r="C207" s="80" t="s">
        <v>97</v>
      </c>
      <c r="D207" s="81" t="s">
        <v>86</v>
      </c>
      <c r="E207" s="81" t="s">
        <v>80</v>
      </c>
      <c r="F207" s="90">
        <v>0.875</v>
      </c>
      <c r="G207" s="90">
        <v>0.20833333333333334</v>
      </c>
      <c r="H207" s="78" t="s">
        <v>81</v>
      </c>
      <c r="I207" s="19">
        <f t="shared" si="7"/>
        <v>23.333333333333332</v>
      </c>
      <c r="J207" s="80" t="s">
        <v>103</v>
      </c>
      <c r="K207" s="80" t="s">
        <v>113</v>
      </c>
      <c r="L207" s="81"/>
      <c r="M207" s="81"/>
      <c r="N207" s="81" t="str">
        <f>IF(D207="Volunteer","Frozen","Fresh")</f>
        <v>Fresh</v>
      </c>
      <c r="O207" s="81" t="s">
        <v>82</v>
      </c>
      <c r="P207" s="78">
        <v>0</v>
      </c>
      <c r="Q207" s="82">
        <v>0</v>
      </c>
      <c r="R207" s="33"/>
      <c r="S207" s="81">
        <v>7</v>
      </c>
      <c r="T207" s="89">
        <v>0</v>
      </c>
      <c r="U207" s="81">
        <v>0</v>
      </c>
      <c r="V207" s="89">
        <v>0</v>
      </c>
      <c r="W207" s="89">
        <v>0</v>
      </c>
      <c r="X207" s="89">
        <v>0</v>
      </c>
      <c r="Y207" s="89">
        <v>0</v>
      </c>
      <c r="Z207" s="89">
        <v>0</v>
      </c>
      <c r="AA207" s="89">
        <v>0</v>
      </c>
      <c r="AB207" s="52"/>
      <c r="AC207" s="81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 t="s">
        <v>105</v>
      </c>
      <c r="AO207" s="81"/>
      <c r="AP207" s="54"/>
      <c r="AQ207" s="54"/>
      <c r="AR207" s="55"/>
      <c r="AS207" s="76"/>
      <c r="AT207" s="76"/>
      <c r="AU207" s="76"/>
    </row>
    <row r="208" spans="1:47" ht="14.4">
      <c r="A208" s="78">
        <v>20190622</v>
      </c>
      <c r="B208" s="87">
        <v>0.2986111111111111</v>
      </c>
      <c r="C208" s="80" t="s">
        <v>97</v>
      </c>
      <c r="D208" s="81" t="s">
        <v>83</v>
      </c>
      <c r="E208" s="81" t="s">
        <v>80</v>
      </c>
      <c r="F208" s="90">
        <v>0.875</v>
      </c>
      <c r="G208" s="90">
        <v>0.20833333333333334</v>
      </c>
      <c r="H208" s="78" t="s">
        <v>84</v>
      </c>
      <c r="I208" s="19">
        <f t="shared" si="7"/>
        <v>46.666666666666664</v>
      </c>
      <c r="J208" s="80" t="s">
        <v>93</v>
      </c>
      <c r="K208" s="80"/>
      <c r="L208" s="81"/>
      <c r="M208" s="81"/>
      <c r="N208" s="81" t="s">
        <v>85</v>
      </c>
      <c r="O208" s="81" t="s">
        <v>82</v>
      </c>
      <c r="P208" s="78">
        <v>1</v>
      </c>
      <c r="Q208" s="78">
        <v>1</v>
      </c>
      <c r="R208" s="33"/>
      <c r="S208" s="81">
        <v>3</v>
      </c>
      <c r="T208" s="89">
        <v>0</v>
      </c>
      <c r="U208" s="81">
        <v>0</v>
      </c>
      <c r="V208" s="89">
        <v>0</v>
      </c>
      <c r="W208" s="89">
        <v>0</v>
      </c>
      <c r="X208" s="89">
        <v>0</v>
      </c>
      <c r="Y208" s="89">
        <v>0</v>
      </c>
      <c r="Z208" s="89">
        <v>0</v>
      </c>
      <c r="AA208" s="89">
        <v>0</v>
      </c>
      <c r="AB208" s="52"/>
      <c r="AC208" s="81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1"/>
      <c r="AP208" s="54"/>
      <c r="AQ208" s="54"/>
      <c r="AR208" s="55"/>
      <c r="AS208" s="76"/>
      <c r="AT208" s="76"/>
      <c r="AU208" s="76"/>
    </row>
    <row r="209" spans="1:47" ht="14.4">
      <c r="A209" s="78">
        <v>20190624</v>
      </c>
      <c r="B209" s="79">
        <v>0.47916666666666669</v>
      </c>
      <c r="C209" s="80" t="s">
        <v>97</v>
      </c>
      <c r="D209" s="81" t="s">
        <v>88</v>
      </c>
      <c r="E209" s="81" t="s">
        <v>80</v>
      </c>
      <c r="F209" s="90">
        <v>0.875</v>
      </c>
      <c r="G209" s="90">
        <v>0.20833333333333334</v>
      </c>
      <c r="H209" s="78" t="s">
        <v>84</v>
      </c>
      <c r="I209" s="19">
        <f t="shared" si="7"/>
        <v>46.666666666666664</v>
      </c>
      <c r="J209" s="80" t="s">
        <v>103</v>
      </c>
      <c r="K209" s="80" t="s">
        <v>113</v>
      </c>
      <c r="L209" s="81"/>
      <c r="M209" s="81"/>
      <c r="N209" s="81" t="str">
        <f>IF(D209="Volunteer","Frozen","Fresh")</f>
        <v>Fresh</v>
      </c>
      <c r="O209" s="81" t="s">
        <v>82</v>
      </c>
      <c r="P209" s="78">
        <v>0</v>
      </c>
      <c r="Q209" s="82">
        <v>0</v>
      </c>
      <c r="R209" s="33"/>
      <c r="S209" s="81">
        <v>0</v>
      </c>
      <c r="T209" s="89">
        <v>0</v>
      </c>
      <c r="U209" s="81">
        <v>0</v>
      </c>
      <c r="V209" s="89">
        <v>0</v>
      </c>
      <c r="W209" s="89">
        <v>0</v>
      </c>
      <c r="X209" s="89">
        <v>0</v>
      </c>
      <c r="Y209" s="89">
        <v>0</v>
      </c>
      <c r="Z209" s="89">
        <v>0</v>
      </c>
      <c r="AA209" s="89">
        <v>0</v>
      </c>
      <c r="AB209" s="52"/>
      <c r="AC209" s="81"/>
      <c r="AD209" s="83"/>
      <c r="AE209" s="83"/>
      <c r="AF209" s="83" t="s">
        <v>105</v>
      </c>
      <c r="AG209" s="83"/>
      <c r="AH209" s="83"/>
      <c r="AI209" s="83"/>
      <c r="AJ209" s="83"/>
      <c r="AK209" s="83"/>
      <c r="AL209" s="83"/>
      <c r="AM209" s="83"/>
      <c r="AN209" s="83"/>
      <c r="AO209" s="81" t="s">
        <v>105</v>
      </c>
      <c r="AP209" s="54"/>
      <c r="AQ209" s="54"/>
      <c r="AR209" s="55"/>
      <c r="AS209" s="76"/>
      <c r="AT209" s="76"/>
      <c r="AU209" s="76"/>
    </row>
    <row r="210" spans="1:47" ht="14.4">
      <c r="A210" s="78">
        <v>20190625</v>
      </c>
      <c r="B210" s="79">
        <v>0.42638888888888887</v>
      </c>
      <c r="C210" s="80" t="s">
        <v>97</v>
      </c>
      <c r="D210" s="81" t="s">
        <v>86</v>
      </c>
      <c r="E210" s="81" t="s">
        <v>80</v>
      </c>
      <c r="F210" s="90">
        <v>0.875</v>
      </c>
      <c r="G210" s="90">
        <v>0.20833333333333334</v>
      </c>
      <c r="H210" s="78" t="s">
        <v>81</v>
      </c>
      <c r="I210" s="19">
        <f t="shared" si="7"/>
        <v>23.333333333333332</v>
      </c>
      <c r="J210" s="80" t="s">
        <v>102</v>
      </c>
      <c r="K210" s="80" t="s">
        <v>113</v>
      </c>
      <c r="L210" s="81"/>
      <c r="M210" s="81"/>
      <c r="N210" s="81" t="str">
        <f>IF(D210="Volunteer","Frozen","Fresh")</f>
        <v>Fresh</v>
      </c>
      <c r="O210" s="81" t="s">
        <v>82</v>
      </c>
      <c r="P210" s="78">
        <v>2</v>
      </c>
      <c r="Q210" s="82">
        <v>0</v>
      </c>
      <c r="R210" s="33"/>
      <c r="S210" s="81">
        <v>0</v>
      </c>
      <c r="T210" s="89">
        <v>0</v>
      </c>
      <c r="U210" s="81">
        <v>0</v>
      </c>
      <c r="V210" s="89">
        <v>0</v>
      </c>
      <c r="W210" s="89">
        <v>0</v>
      </c>
      <c r="X210" s="89">
        <v>0</v>
      </c>
      <c r="Y210" s="89">
        <v>0</v>
      </c>
      <c r="Z210" s="89">
        <v>0</v>
      </c>
      <c r="AA210" s="89">
        <v>0</v>
      </c>
      <c r="AB210" s="52"/>
      <c r="AC210" s="81"/>
      <c r="AD210" s="83"/>
      <c r="AE210" s="83"/>
      <c r="AF210" s="83"/>
      <c r="AG210" s="83"/>
      <c r="AH210" s="83"/>
      <c r="AI210" s="83"/>
      <c r="AJ210" s="83" t="s">
        <v>105</v>
      </c>
      <c r="AK210" s="83"/>
      <c r="AL210" s="83" t="s">
        <v>105</v>
      </c>
      <c r="AM210" s="83"/>
      <c r="AN210" s="83"/>
      <c r="AO210" s="81"/>
      <c r="AP210" s="54"/>
      <c r="AQ210" s="54"/>
      <c r="AR210" s="55"/>
      <c r="AS210" s="76"/>
      <c r="AT210" s="76"/>
      <c r="AU210" s="76"/>
    </row>
    <row r="211" spans="1:47" ht="14.4">
      <c r="A211" s="78">
        <v>20190627</v>
      </c>
      <c r="B211" s="79">
        <v>0.44444444444444442</v>
      </c>
      <c r="C211" s="80" t="s">
        <v>97</v>
      </c>
      <c r="D211" s="81" t="s">
        <v>86</v>
      </c>
      <c r="E211" s="81" t="s">
        <v>80</v>
      </c>
      <c r="F211" s="90">
        <v>0.875</v>
      </c>
      <c r="G211" s="90">
        <v>0.20833333333333334</v>
      </c>
      <c r="H211" s="78" t="s">
        <v>84</v>
      </c>
      <c r="I211" s="19">
        <f t="shared" si="7"/>
        <v>46.666666666666664</v>
      </c>
      <c r="J211" s="80" t="s">
        <v>104</v>
      </c>
      <c r="K211" s="80" t="s">
        <v>113</v>
      </c>
      <c r="L211" s="81"/>
      <c r="M211" s="81"/>
      <c r="N211" s="81" t="str">
        <f>IF(D211="Volunteer","Frozen","Fresh")</f>
        <v>Fresh</v>
      </c>
      <c r="O211" s="81" t="s">
        <v>82</v>
      </c>
      <c r="P211" s="78">
        <v>0</v>
      </c>
      <c r="Q211" s="82">
        <v>0</v>
      </c>
      <c r="R211" s="33"/>
      <c r="S211" s="81">
        <v>0</v>
      </c>
      <c r="T211" s="89">
        <v>0</v>
      </c>
      <c r="U211" s="81">
        <v>0</v>
      </c>
      <c r="V211" s="89">
        <v>0</v>
      </c>
      <c r="W211" s="89">
        <v>0</v>
      </c>
      <c r="X211" s="89">
        <v>0</v>
      </c>
      <c r="Y211" s="89">
        <v>0</v>
      </c>
      <c r="Z211" s="89">
        <v>0</v>
      </c>
      <c r="AA211" s="89">
        <v>0</v>
      </c>
      <c r="AB211" s="52"/>
      <c r="AC211" s="81"/>
      <c r="AD211" s="83"/>
      <c r="AE211" s="83"/>
      <c r="AF211" s="83"/>
      <c r="AG211" s="83"/>
      <c r="AH211" s="83"/>
      <c r="AI211" s="83"/>
      <c r="AJ211" s="83" t="s">
        <v>105</v>
      </c>
      <c r="AK211" s="83"/>
      <c r="AL211" s="83" t="s">
        <v>105</v>
      </c>
      <c r="AM211" s="83"/>
      <c r="AN211" s="83" t="s">
        <v>105</v>
      </c>
      <c r="AO211" s="81"/>
      <c r="AP211" s="54"/>
      <c r="AQ211" s="54"/>
      <c r="AR211" s="55"/>
      <c r="AS211" s="76"/>
      <c r="AT211" s="76"/>
      <c r="AU211" s="76"/>
    </row>
    <row r="212" spans="1:47" ht="14.4">
      <c r="A212" s="78">
        <v>20190629</v>
      </c>
      <c r="B212" s="87">
        <v>0.29166666666666669</v>
      </c>
      <c r="C212" s="80" t="s">
        <v>97</v>
      </c>
      <c r="D212" s="81" t="s">
        <v>83</v>
      </c>
      <c r="E212" s="81" t="s">
        <v>80</v>
      </c>
      <c r="F212" s="90">
        <v>0.875</v>
      </c>
      <c r="G212" s="90">
        <v>0.20833333333333334</v>
      </c>
      <c r="H212" s="78" t="s">
        <v>84</v>
      </c>
      <c r="I212" s="19">
        <f t="shared" si="7"/>
        <v>46.666666666666664</v>
      </c>
      <c r="J212" s="80" t="s">
        <v>93</v>
      </c>
      <c r="K212" s="80" t="s">
        <v>115</v>
      </c>
      <c r="L212" s="81"/>
      <c r="M212" s="81"/>
      <c r="N212" s="81" t="s">
        <v>85</v>
      </c>
      <c r="O212" s="81" t="s">
        <v>82</v>
      </c>
      <c r="P212" s="78">
        <v>1</v>
      </c>
      <c r="Q212" s="78">
        <v>1</v>
      </c>
      <c r="R212" s="33"/>
      <c r="S212" s="81">
        <v>3</v>
      </c>
      <c r="T212" s="89">
        <v>0</v>
      </c>
      <c r="U212" s="81">
        <v>0</v>
      </c>
      <c r="V212" s="89">
        <v>0</v>
      </c>
      <c r="W212" s="89">
        <v>0</v>
      </c>
      <c r="X212" s="89">
        <v>0</v>
      </c>
      <c r="Y212" s="89">
        <v>0</v>
      </c>
      <c r="Z212" s="89">
        <v>0</v>
      </c>
      <c r="AA212" s="89">
        <v>0</v>
      </c>
      <c r="AB212" s="52"/>
      <c r="AC212" s="81"/>
      <c r="AD212" s="83"/>
      <c r="AE212" s="83"/>
      <c r="AF212" s="83"/>
      <c r="AG212" s="83"/>
      <c r="AH212" s="83"/>
      <c r="AI212" s="83"/>
      <c r="AJ212" s="83"/>
      <c r="AK212" s="83"/>
      <c r="AL212" s="83"/>
      <c r="AM212" s="83"/>
      <c r="AN212" s="83"/>
      <c r="AO212" s="81"/>
      <c r="AP212" s="54"/>
      <c r="AQ212" s="54"/>
      <c r="AR212" s="55"/>
      <c r="AS212" s="76"/>
      <c r="AT212" s="76"/>
      <c r="AU212" s="76"/>
    </row>
    <row r="213" spans="1:47" ht="14.4">
      <c r="A213" s="78">
        <v>20190701</v>
      </c>
      <c r="B213" s="79">
        <v>0.5625</v>
      </c>
      <c r="C213" s="80" t="s">
        <v>97</v>
      </c>
      <c r="D213" s="81" t="s">
        <v>90</v>
      </c>
      <c r="E213" s="81" t="s">
        <v>80</v>
      </c>
      <c r="F213" s="90">
        <v>0.875</v>
      </c>
      <c r="G213" s="90">
        <v>0.20833333333333334</v>
      </c>
      <c r="H213" s="78" t="s">
        <v>84</v>
      </c>
      <c r="I213" s="19">
        <f t="shared" si="7"/>
        <v>46.666666666666664</v>
      </c>
      <c r="J213" s="80" t="s">
        <v>102</v>
      </c>
      <c r="K213" s="80"/>
      <c r="L213" s="81"/>
      <c r="M213" s="81"/>
      <c r="N213" s="81" t="str">
        <f t="shared" ref="N213:N223" si="8">IF(D213="Volunteer","Frozen","Fresh")</f>
        <v>Fresh</v>
      </c>
      <c r="O213" s="81" t="s">
        <v>82</v>
      </c>
      <c r="P213" s="78">
        <v>0</v>
      </c>
      <c r="Q213" s="82">
        <v>0</v>
      </c>
      <c r="R213" s="33"/>
      <c r="S213" s="81">
        <v>28</v>
      </c>
      <c r="T213" s="89">
        <v>0</v>
      </c>
      <c r="U213" s="81">
        <v>0</v>
      </c>
      <c r="V213" s="89">
        <v>0</v>
      </c>
      <c r="W213" s="89">
        <v>0</v>
      </c>
      <c r="X213" s="89">
        <v>0</v>
      </c>
      <c r="Y213" s="89">
        <v>0</v>
      </c>
      <c r="Z213" s="89">
        <v>0</v>
      </c>
      <c r="AA213" s="89">
        <v>0</v>
      </c>
      <c r="AB213" s="52"/>
      <c r="AC213" s="81"/>
      <c r="AD213" s="83"/>
      <c r="AE213" s="83"/>
      <c r="AF213" s="83"/>
      <c r="AG213" s="83"/>
      <c r="AH213" s="83"/>
      <c r="AI213" s="83"/>
      <c r="AJ213" s="83"/>
      <c r="AK213" s="83" t="s">
        <v>105</v>
      </c>
      <c r="AL213" s="83"/>
      <c r="AM213" s="83"/>
      <c r="AN213" s="83"/>
      <c r="AO213" s="81" t="s">
        <v>105</v>
      </c>
      <c r="AP213" s="54"/>
      <c r="AQ213" s="54"/>
      <c r="AR213" s="55"/>
      <c r="AS213" s="76"/>
      <c r="AT213" s="76"/>
      <c r="AU213" s="76"/>
    </row>
    <row r="214" spans="1:47" ht="14.4">
      <c r="A214" s="78">
        <v>20190703</v>
      </c>
      <c r="B214" s="79">
        <v>0.46250000000000002</v>
      </c>
      <c r="C214" s="80" t="s">
        <v>97</v>
      </c>
      <c r="D214" s="81" t="s">
        <v>92</v>
      </c>
      <c r="E214" s="81" t="s">
        <v>80</v>
      </c>
      <c r="F214" s="90">
        <v>0.875</v>
      </c>
      <c r="G214" s="90">
        <v>0.22916666666666666</v>
      </c>
      <c r="H214" s="78" t="s">
        <v>84</v>
      </c>
      <c r="I214" s="19">
        <f t="shared" si="7"/>
        <v>46.708333333333336</v>
      </c>
      <c r="J214" s="80" t="s">
        <v>101</v>
      </c>
      <c r="K214" s="80" t="s">
        <v>113</v>
      </c>
      <c r="L214" s="81"/>
      <c r="M214" s="81"/>
      <c r="N214" s="81" t="str">
        <f t="shared" si="8"/>
        <v>Fresh</v>
      </c>
      <c r="O214" s="81" t="s">
        <v>82</v>
      </c>
      <c r="P214" s="82"/>
      <c r="Q214" s="78">
        <v>1</v>
      </c>
      <c r="R214" s="33"/>
      <c r="S214" s="81">
        <v>12</v>
      </c>
      <c r="T214" s="89">
        <v>0</v>
      </c>
      <c r="U214" s="81">
        <v>0</v>
      </c>
      <c r="V214" s="89">
        <v>0</v>
      </c>
      <c r="W214" s="89">
        <v>0</v>
      </c>
      <c r="X214" s="89">
        <v>0</v>
      </c>
      <c r="Y214" s="81">
        <v>2</v>
      </c>
      <c r="Z214" s="89">
        <v>0</v>
      </c>
      <c r="AA214" s="89">
        <v>0</v>
      </c>
      <c r="AB214" s="52"/>
      <c r="AC214" s="81"/>
      <c r="AD214" s="83"/>
      <c r="AE214" s="83"/>
      <c r="AF214" s="83"/>
      <c r="AG214" s="83" t="s">
        <v>105</v>
      </c>
      <c r="AH214" s="83"/>
      <c r="AI214" s="83"/>
      <c r="AJ214" s="83"/>
      <c r="AK214" s="83" t="s">
        <v>105</v>
      </c>
      <c r="AL214" s="83" t="s">
        <v>105</v>
      </c>
      <c r="AM214" s="83"/>
      <c r="AN214" s="83"/>
      <c r="AO214" s="81" t="s">
        <v>105</v>
      </c>
      <c r="AP214" s="54"/>
      <c r="AQ214" s="54"/>
      <c r="AR214" s="55"/>
      <c r="AS214" s="76"/>
      <c r="AT214" s="76"/>
      <c r="AU214" s="76"/>
    </row>
    <row r="215" spans="1:47" ht="14.4">
      <c r="A215" s="78">
        <v>20190709</v>
      </c>
      <c r="B215" s="79">
        <v>0.44444444444444442</v>
      </c>
      <c r="C215" s="80" t="s">
        <v>97</v>
      </c>
      <c r="D215" s="81" t="s">
        <v>86</v>
      </c>
      <c r="E215" s="81" t="s">
        <v>80</v>
      </c>
      <c r="F215" s="90">
        <v>0.875</v>
      </c>
      <c r="G215" s="90">
        <v>0.22916666666666666</v>
      </c>
      <c r="H215" s="78" t="s">
        <v>84</v>
      </c>
      <c r="I215" s="19">
        <f t="shared" si="7"/>
        <v>46.708333333333336</v>
      </c>
      <c r="J215" s="80" t="s">
        <v>102</v>
      </c>
      <c r="K215" s="80"/>
      <c r="L215" s="81"/>
      <c r="M215" s="81"/>
      <c r="N215" s="81" t="str">
        <f t="shared" si="8"/>
        <v>Fresh</v>
      </c>
      <c r="O215" s="81" t="s">
        <v>82</v>
      </c>
      <c r="P215" s="78">
        <v>0</v>
      </c>
      <c r="Q215" s="82">
        <v>0</v>
      </c>
      <c r="R215" s="33"/>
      <c r="S215" s="81">
        <v>2</v>
      </c>
      <c r="T215" s="89">
        <v>0</v>
      </c>
      <c r="U215" s="81">
        <v>0</v>
      </c>
      <c r="V215" s="89">
        <v>0</v>
      </c>
      <c r="W215" s="89">
        <v>0</v>
      </c>
      <c r="X215" s="89">
        <v>0</v>
      </c>
      <c r="Y215" s="89">
        <v>0</v>
      </c>
      <c r="Z215" s="89">
        <v>0</v>
      </c>
      <c r="AA215" s="89">
        <v>0</v>
      </c>
      <c r="AB215" s="52"/>
      <c r="AC215" s="81"/>
      <c r="AD215" s="83"/>
      <c r="AE215" s="83"/>
      <c r="AF215" s="83"/>
      <c r="AG215" s="83"/>
      <c r="AH215" s="83"/>
      <c r="AI215" s="83"/>
      <c r="AJ215" s="83" t="s">
        <v>105</v>
      </c>
      <c r="AK215" s="83"/>
      <c r="AL215" s="83" t="s">
        <v>105</v>
      </c>
      <c r="AM215" s="83"/>
      <c r="AN215" s="83"/>
      <c r="AO215" s="81" t="s">
        <v>105</v>
      </c>
      <c r="AP215" s="54"/>
      <c r="AQ215" s="54"/>
      <c r="AR215" s="55"/>
      <c r="AS215" s="76"/>
      <c r="AT215" s="76"/>
      <c r="AU215" s="76"/>
    </row>
    <row r="216" spans="1:47" ht="14.4">
      <c r="A216" s="78">
        <v>20190711</v>
      </c>
      <c r="B216" s="79">
        <v>0.45833333333333331</v>
      </c>
      <c r="C216" s="80" t="s">
        <v>97</v>
      </c>
      <c r="D216" s="81" t="s">
        <v>86</v>
      </c>
      <c r="E216" s="81" t="s">
        <v>80</v>
      </c>
      <c r="F216" s="90">
        <v>0.875</v>
      </c>
      <c r="G216" s="90">
        <v>0.22916666666666666</v>
      </c>
      <c r="H216" s="78" t="s">
        <v>84</v>
      </c>
      <c r="I216" s="19">
        <f t="shared" si="7"/>
        <v>46.708333333333336</v>
      </c>
      <c r="J216" s="80" t="s">
        <v>101</v>
      </c>
      <c r="K216" s="80" t="s">
        <v>113</v>
      </c>
      <c r="L216" s="81"/>
      <c r="M216" s="81"/>
      <c r="N216" s="81" t="str">
        <f t="shared" si="8"/>
        <v>Fresh</v>
      </c>
      <c r="O216" s="81" t="s">
        <v>82</v>
      </c>
      <c r="P216" s="78">
        <v>0</v>
      </c>
      <c r="Q216" s="82">
        <v>0</v>
      </c>
      <c r="R216" s="33"/>
      <c r="S216" s="81">
        <v>0</v>
      </c>
      <c r="T216" s="89">
        <v>0</v>
      </c>
      <c r="U216" s="81">
        <v>0</v>
      </c>
      <c r="V216" s="89">
        <v>0</v>
      </c>
      <c r="W216" s="89">
        <v>0</v>
      </c>
      <c r="X216" s="89">
        <v>0</v>
      </c>
      <c r="Y216" s="81">
        <v>1</v>
      </c>
      <c r="Z216" s="89">
        <v>0</v>
      </c>
      <c r="AA216" s="89">
        <v>0</v>
      </c>
      <c r="AB216" s="52"/>
      <c r="AC216" s="81"/>
      <c r="AD216" s="83"/>
      <c r="AE216" s="83"/>
      <c r="AF216" s="83"/>
      <c r="AG216" s="83"/>
      <c r="AH216" s="83"/>
      <c r="AI216" s="83"/>
      <c r="AJ216" s="83"/>
      <c r="AK216" s="83"/>
      <c r="AL216" s="83"/>
      <c r="AM216" s="83"/>
      <c r="AN216" s="83" t="s">
        <v>105</v>
      </c>
      <c r="AO216" s="81" t="s">
        <v>105</v>
      </c>
      <c r="AP216" s="54"/>
      <c r="AQ216" s="54"/>
      <c r="AR216" s="55"/>
      <c r="AS216" s="76"/>
      <c r="AT216" s="76"/>
      <c r="AU216" s="76"/>
    </row>
    <row r="217" spans="1:47" ht="14.4">
      <c r="A217" s="78">
        <v>20190713</v>
      </c>
      <c r="B217" s="79">
        <v>0.30138888888888887</v>
      </c>
      <c r="C217" s="80" t="s">
        <v>97</v>
      </c>
      <c r="D217" s="81" t="s">
        <v>83</v>
      </c>
      <c r="E217" s="81" t="s">
        <v>80</v>
      </c>
      <c r="F217" s="90">
        <v>0.875</v>
      </c>
      <c r="G217" s="90">
        <v>0.22916666666666666</v>
      </c>
      <c r="H217" s="78">
        <v>2</v>
      </c>
      <c r="I217" s="19">
        <f t="shared" si="7"/>
        <v>46.708333333333336</v>
      </c>
      <c r="J217" s="80"/>
      <c r="K217" s="80" t="s">
        <v>113</v>
      </c>
      <c r="L217" s="81"/>
      <c r="M217" s="81"/>
      <c r="N217" s="81" t="str">
        <f t="shared" si="8"/>
        <v>Fresh</v>
      </c>
      <c r="O217" s="89" t="s">
        <v>82</v>
      </c>
      <c r="P217" s="78">
        <v>0</v>
      </c>
      <c r="Q217" s="82">
        <v>0</v>
      </c>
      <c r="R217" s="33"/>
      <c r="S217" s="81">
        <v>0</v>
      </c>
      <c r="T217" s="89">
        <v>0</v>
      </c>
      <c r="U217" s="81">
        <v>0</v>
      </c>
      <c r="V217" s="89">
        <v>0</v>
      </c>
      <c r="W217" s="89">
        <v>0</v>
      </c>
      <c r="X217" s="89">
        <v>0</v>
      </c>
      <c r="Y217" s="89">
        <v>0</v>
      </c>
      <c r="Z217" s="89">
        <v>0</v>
      </c>
      <c r="AA217" s="89">
        <v>0</v>
      </c>
      <c r="AB217" s="52"/>
      <c r="AC217" s="81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1"/>
      <c r="AP217" s="54"/>
      <c r="AQ217" s="54"/>
      <c r="AR217" s="86"/>
      <c r="AS217" s="76"/>
      <c r="AT217" s="76"/>
      <c r="AU217" s="76"/>
    </row>
    <row r="218" spans="1:47" ht="14.4">
      <c r="A218" s="78">
        <v>20190715</v>
      </c>
      <c r="B218" s="79">
        <v>0.52083333333333337</v>
      </c>
      <c r="C218" s="80" t="s">
        <v>97</v>
      </c>
      <c r="D218" s="81" t="s">
        <v>86</v>
      </c>
      <c r="E218" s="81" t="s">
        <v>80</v>
      </c>
      <c r="F218" s="90">
        <v>0.875</v>
      </c>
      <c r="G218" s="90">
        <v>0.22916666666666666</v>
      </c>
      <c r="H218" s="78" t="s">
        <v>84</v>
      </c>
      <c r="I218" s="19">
        <f t="shared" si="7"/>
        <v>46.708333333333336</v>
      </c>
      <c r="J218" s="80" t="s">
        <v>101</v>
      </c>
      <c r="K218" s="80" t="s">
        <v>113</v>
      </c>
      <c r="L218" s="81"/>
      <c r="M218" s="81"/>
      <c r="N218" s="81" t="str">
        <f t="shared" si="8"/>
        <v>Fresh</v>
      </c>
      <c r="O218" s="81" t="s">
        <v>82</v>
      </c>
      <c r="P218" s="78">
        <v>0</v>
      </c>
      <c r="Q218" s="82">
        <v>0</v>
      </c>
      <c r="R218" s="33"/>
      <c r="S218" s="81">
        <v>0</v>
      </c>
      <c r="T218" s="89">
        <v>0</v>
      </c>
      <c r="U218" s="81">
        <v>0</v>
      </c>
      <c r="V218" s="89">
        <v>0</v>
      </c>
      <c r="W218" s="89">
        <v>0</v>
      </c>
      <c r="X218" s="89">
        <v>0</v>
      </c>
      <c r="Y218" s="89">
        <v>0</v>
      </c>
      <c r="Z218" s="89">
        <v>0</v>
      </c>
      <c r="AA218" s="89">
        <v>0</v>
      </c>
      <c r="AB218" s="52"/>
      <c r="AC218" s="81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1" t="s">
        <v>105</v>
      </c>
      <c r="AP218" s="54"/>
      <c r="AQ218" s="54"/>
      <c r="AR218" s="55"/>
      <c r="AS218" s="76"/>
      <c r="AT218" s="76"/>
      <c r="AU218" s="76"/>
    </row>
    <row r="219" spans="1:47" ht="14.4">
      <c r="A219" s="78">
        <v>20190717</v>
      </c>
      <c r="B219" s="79">
        <v>0.33333333333333331</v>
      </c>
      <c r="C219" s="80" t="s">
        <v>97</v>
      </c>
      <c r="D219" s="81" t="s">
        <v>86</v>
      </c>
      <c r="E219" s="81" t="s">
        <v>80</v>
      </c>
      <c r="F219" s="90">
        <v>0.875</v>
      </c>
      <c r="G219" s="90">
        <v>0.22916666666666666</v>
      </c>
      <c r="H219" s="78" t="s">
        <v>84</v>
      </c>
      <c r="I219" s="19">
        <f t="shared" si="7"/>
        <v>46.708333333333336</v>
      </c>
      <c r="J219" s="80" t="s">
        <v>104</v>
      </c>
      <c r="K219" s="80" t="s">
        <v>113</v>
      </c>
      <c r="L219" s="81"/>
      <c r="M219" s="81"/>
      <c r="N219" s="81" t="str">
        <f t="shared" si="8"/>
        <v>Fresh</v>
      </c>
      <c r="O219" s="81" t="s">
        <v>82</v>
      </c>
      <c r="P219" s="78">
        <v>0</v>
      </c>
      <c r="Q219" s="82">
        <v>0</v>
      </c>
      <c r="R219" s="33"/>
      <c r="S219" s="81">
        <v>0</v>
      </c>
      <c r="T219" s="89">
        <v>0</v>
      </c>
      <c r="U219" s="81">
        <v>0</v>
      </c>
      <c r="V219" s="89">
        <v>0</v>
      </c>
      <c r="W219" s="89">
        <v>0</v>
      </c>
      <c r="X219" s="89">
        <v>0</v>
      </c>
      <c r="Y219" s="81">
        <v>2</v>
      </c>
      <c r="Z219" s="89">
        <v>0</v>
      </c>
      <c r="AA219" s="89">
        <v>0</v>
      </c>
      <c r="AB219" s="52"/>
      <c r="AC219" s="81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 t="s">
        <v>105</v>
      </c>
      <c r="AO219" s="81"/>
      <c r="AP219" s="54"/>
      <c r="AQ219" s="54"/>
      <c r="AR219" s="55"/>
      <c r="AS219" s="76"/>
      <c r="AT219" s="76"/>
      <c r="AU219" s="76"/>
    </row>
    <row r="220" spans="1:47" ht="14.4">
      <c r="A220" s="78">
        <v>20190718</v>
      </c>
      <c r="B220" s="79">
        <v>0.39930555555555558</v>
      </c>
      <c r="C220" s="80" t="s">
        <v>97</v>
      </c>
      <c r="D220" s="81" t="s">
        <v>86</v>
      </c>
      <c r="E220" s="81" t="s">
        <v>80</v>
      </c>
      <c r="F220" s="90">
        <v>0.875</v>
      </c>
      <c r="G220" s="90">
        <v>0.22916666666666666</v>
      </c>
      <c r="H220" s="78" t="s">
        <v>81</v>
      </c>
      <c r="I220" s="19">
        <f t="shared" si="7"/>
        <v>23.354166666666668</v>
      </c>
      <c r="J220" s="80" t="s">
        <v>102</v>
      </c>
      <c r="K220" s="80" t="s">
        <v>113</v>
      </c>
      <c r="L220" s="81"/>
      <c r="M220" s="81"/>
      <c r="N220" s="81" t="str">
        <f t="shared" si="8"/>
        <v>Fresh</v>
      </c>
      <c r="O220" s="81" t="s">
        <v>82</v>
      </c>
      <c r="P220" s="78">
        <v>0</v>
      </c>
      <c r="Q220" s="82">
        <v>0</v>
      </c>
      <c r="R220" s="33"/>
      <c r="S220" s="81">
        <v>0</v>
      </c>
      <c r="T220" s="89">
        <v>0</v>
      </c>
      <c r="U220" s="81">
        <v>0</v>
      </c>
      <c r="V220" s="89">
        <v>0</v>
      </c>
      <c r="W220" s="89">
        <v>0</v>
      </c>
      <c r="X220" s="89">
        <v>0</v>
      </c>
      <c r="Y220" s="81">
        <v>8</v>
      </c>
      <c r="Z220" s="89">
        <v>0</v>
      </c>
      <c r="AA220" s="89">
        <v>0</v>
      </c>
      <c r="AB220" s="52"/>
      <c r="AC220" s="81"/>
      <c r="AD220" s="83"/>
      <c r="AE220" s="83"/>
      <c r="AF220" s="83"/>
      <c r="AG220" s="83"/>
      <c r="AH220" s="83"/>
      <c r="AI220" s="83"/>
      <c r="AJ220" s="83" t="s">
        <v>105</v>
      </c>
      <c r="AK220" s="83"/>
      <c r="AL220" s="83"/>
      <c r="AM220" s="83"/>
      <c r="AN220" s="83" t="s">
        <v>105</v>
      </c>
      <c r="AO220" s="81"/>
      <c r="AP220" s="54"/>
      <c r="AQ220" s="54"/>
      <c r="AR220" s="55"/>
      <c r="AS220" s="76"/>
      <c r="AT220" s="76"/>
      <c r="AU220" s="76"/>
    </row>
    <row r="221" spans="1:47" ht="14.4">
      <c r="A221" s="78">
        <v>20190722</v>
      </c>
      <c r="B221" s="79">
        <v>0.41666666666666669</v>
      </c>
      <c r="C221" s="80" t="s">
        <v>97</v>
      </c>
      <c r="D221" s="81" t="s">
        <v>86</v>
      </c>
      <c r="E221" s="81" t="s">
        <v>80</v>
      </c>
      <c r="F221" s="90">
        <v>0.875</v>
      </c>
      <c r="G221" s="90">
        <v>0.22916666666666666</v>
      </c>
      <c r="H221" s="78" t="s">
        <v>84</v>
      </c>
      <c r="I221" s="19">
        <f t="shared" si="7"/>
        <v>46.708333333333336</v>
      </c>
      <c r="J221" s="80" t="s">
        <v>102</v>
      </c>
      <c r="K221" s="80" t="s">
        <v>113</v>
      </c>
      <c r="L221" s="81"/>
      <c r="M221" s="81"/>
      <c r="N221" s="81" t="str">
        <f t="shared" si="8"/>
        <v>Fresh</v>
      </c>
      <c r="O221" s="81" t="s">
        <v>82</v>
      </c>
      <c r="P221" s="78">
        <v>0</v>
      </c>
      <c r="Q221" s="82">
        <v>0</v>
      </c>
      <c r="R221" s="33"/>
      <c r="S221" s="81">
        <v>0</v>
      </c>
      <c r="T221" s="89">
        <v>0</v>
      </c>
      <c r="U221" s="81">
        <v>0</v>
      </c>
      <c r="V221" s="89">
        <v>0</v>
      </c>
      <c r="W221" s="89">
        <v>0</v>
      </c>
      <c r="X221" s="89">
        <v>0</v>
      </c>
      <c r="Y221" s="81">
        <v>28</v>
      </c>
      <c r="Z221" s="89">
        <v>0</v>
      </c>
      <c r="AA221" s="89">
        <v>0</v>
      </c>
      <c r="AB221" s="52"/>
      <c r="AC221" s="81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 t="s">
        <v>105</v>
      </c>
      <c r="AO221" s="81"/>
      <c r="AP221" s="54"/>
      <c r="AQ221" s="54"/>
      <c r="AR221" s="55"/>
      <c r="AS221" s="76"/>
      <c r="AT221" s="76"/>
      <c r="AU221" s="76"/>
    </row>
    <row r="222" spans="1:47" ht="14.4">
      <c r="A222" s="78">
        <v>20190723</v>
      </c>
      <c r="B222" s="79">
        <v>0.4375</v>
      </c>
      <c r="C222" s="80" t="s">
        <v>97</v>
      </c>
      <c r="D222" s="81" t="s">
        <v>89</v>
      </c>
      <c r="E222" s="81" t="s">
        <v>80</v>
      </c>
      <c r="F222" s="90">
        <v>0.875</v>
      </c>
      <c r="G222" s="90">
        <v>0.22916666666666666</v>
      </c>
      <c r="H222" s="78" t="s">
        <v>81</v>
      </c>
      <c r="I222" s="19">
        <f t="shared" si="7"/>
        <v>23.354166666666668</v>
      </c>
      <c r="J222" s="80" t="s">
        <v>102</v>
      </c>
      <c r="K222" s="80"/>
      <c r="L222" s="81"/>
      <c r="M222" s="81"/>
      <c r="N222" s="81" t="str">
        <f t="shared" si="8"/>
        <v>Fresh</v>
      </c>
      <c r="O222" s="81" t="s">
        <v>82</v>
      </c>
      <c r="P222" s="78">
        <v>0</v>
      </c>
      <c r="Q222" s="82">
        <v>0</v>
      </c>
      <c r="R222" s="33"/>
      <c r="S222" s="81">
        <v>0</v>
      </c>
      <c r="T222" s="89">
        <v>0</v>
      </c>
      <c r="U222" s="81">
        <v>0</v>
      </c>
      <c r="V222" s="89">
        <v>0</v>
      </c>
      <c r="W222" s="89">
        <v>0</v>
      </c>
      <c r="X222" s="89">
        <v>0</v>
      </c>
      <c r="Y222" s="81">
        <v>27</v>
      </c>
      <c r="Z222" s="89">
        <v>0</v>
      </c>
      <c r="AA222" s="89">
        <v>0</v>
      </c>
      <c r="AB222" s="52"/>
      <c r="AC222" s="81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 t="s">
        <v>105</v>
      </c>
      <c r="AO222" s="81" t="s">
        <v>105</v>
      </c>
      <c r="AP222" s="54"/>
      <c r="AQ222" s="54"/>
      <c r="AR222" s="55"/>
      <c r="AS222" s="76"/>
      <c r="AT222" s="76"/>
      <c r="AU222" s="76"/>
    </row>
    <row r="223" spans="1:47" ht="14.4">
      <c r="A223" s="78">
        <v>20190725</v>
      </c>
      <c r="B223" s="79">
        <v>0.40277777777777779</v>
      </c>
      <c r="C223" s="80" t="s">
        <v>97</v>
      </c>
      <c r="D223" s="81" t="s">
        <v>89</v>
      </c>
      <c r="E223" s="81" t="s">
        <v>80</v>
      </c>
      <c r="F223" s="90">
        <v>0.875</v>
      </c>
      <c r="G223" s="90">
        <v>0.22916666666666666</v>
      </c>
      <c r="H223" s="78" t="s">
        <v>84</v>
      </c>
      <c r="I223" s="19">
        <f t="shared" si="7"/>
        <v>46.708333333333336</v>
      </c>
      <c r="J223" s="80" t="s">
        <v>102</v>
      </c>
      <c r="K223" s="80"/>
      <c r="L223" s="81"/>
      <c r="M223" s="81"/>
      <c r="N223" s="81" t="str">
        <f t="shared" si="8"/>
        <v>Fresh</v>
      </c>
      <c r="O223" s="81" t="s">
        <v>82</v>
      </c>
      <c r="P223" s="78">
        <v>0</v>
      </c>
      <c r="Q223" s="82">
        <v>0</v>
      </c>
      <c r="R223" s="33"/>
      <c r="S223" s="81">
        <v>0</v>
      </c>
      <c r="T223" s="89">
        <v>0</v>
      </c>
      <c r="U223" s="81">
        <v>0</v>
      </c>
      <c r="V223" s="89">
        <v>0</v>
      </c>
      <c r="W223" s="89">
        <v>0</v>
      </c>
      <c r="X223" s="81">
        <v>3</v>
      </c>
      <c r="Y223" s="81">
        <v>18</v>
      </c>
      <c r="Z223" s="89">
        <v>0</v>
      </c>
      <c r="AA223" s="89">
        <v>0</v>
      </c>
      <c r="AB223" s="52"/>
      <c r="AC223" s="81"/>
      <c r="AD223" s="83"/>
      <c r="AE223" s="83"/>
      <c r="AF223" s="83"/>
      <c r="AG223" s="83"/>
      <c r="AH223" s="83"/>
      <c r="AI223" s="83"/>
      <c r="AJ223" s="83"/>
      <c r="AK223" s="83"/>
      <c r="AL223" s="83"/>
      <c r="AM223" s="83"/>
      <c r="AN223" s="83"/>
      <c r="AO223" s="81" t="s">
        <v>105</v>
      </c>
      <c r="AP223" s="54"/>
      <c r="AQ223" s="54"/>
      <c r="AR223" s="55"/>
      <c r="AS223" s="76"/>
      <c r="AT223" s="76"/>
      <c r="AU223" s="76"/>
    </row>
    <row r="224" spans="1:47" ht="14.4">
      <c r="A224" s="78">
        <v>20190727</v>
      </c>
      <c r="B224" s="79">
        <v>0.29166666666666669</v>
      </c>
      <c r="C224" s="80" t="s">
        <v>97</v>
      </c>
      <c r="D224" s="81" t="s">
        <v>83</v>
      </c>
      <c r="E224" s="81" t="s">
        <v>80</v>
      </c>
      <c r="F224" s="90">
        <v>0.875</v>
      </c>
      <c r="G224" s="90">
        <v>0.22916666666666666</v>
      </c>
      <c r="H224" s="78" t="s">
        <v>84</v>
      </c>
      <c r="I224" s="19">
        <f t="shared" si="7"/>
        <v>46.708333333333336</v>
      </c>
      <c r="J224" s="80" t="s">
        <v>93</v>
      </c>
      <c r="K224" s="80" t="s">
        <v>113</v>
      </c>
      <c r="L224" s="81"/>
      <c r="M224" s="81"/>
      <c r="N224" s="81" t="s">
        <v>85</v>
      </c>
      <c r="O224" s="81" t="s">
        <v>82</v>
      </c>
      <c r="P224" s="78">
        <v>0</v>
      </c>
      <c r="Q224" s="82">
        <v>0</v>
      </c>
      <c r="R224" s="33"/>
      <c r="S224" s="81">
        <v>0</v>
      </c>
      <c r="T224" s="89">
        <v>0</v>
      </c>
      <c r="U224" s="81">
        <v>0</v>
      </c>
      <c r="V224" s="89">
        <v>0</v>
      </c>
      <c r="W224" s="89">
        <v>0</v>
      </c>
      <c r="X224" s="89">
        <v>0</v>
      </c>
      <c r="Y224" s="89">
        <v>0</v>
      </c>
      <c r="Z224" s="89">
        <v>0</v>
      </c>
      <c r="AA224" s="89">
        <v>0</v>
      </c>
      <c r="AB224" s="52"/>
      <c r="AC224" s="81"/>
      <c r="AD224" s="83"/>
      <c r="AE224" s="83"/>
      <c r="AF224" s="83"/>
      <c r="AG224" s="83"/>
      <c r="AH224" s="83"/>
      <c r="AI224" s="83"/>
      <c r="AJ224" s="83"/>
      <c r="AK224" s="83"/>
      <c r="AL224" s="83"/>
      <c r="AM224" s="83"/>
      <c r="AN224" s="83"/>
      <c r="AO224" s="81"/>
      <c r="AP224" s="54"/>
      <c r="AQ224" s="54"/>
      <c r="AR224" s="55"/>
      <c r="AS224" s="76"/>
      <c r="AT224" s="76"/>
      <c r="AU224" s="76"/>
    </row>
    <row r="225" spans="1:47" ht="14.4">
      <c r="A225" s="78">
        <v>20190729</v>
      </c>
      <c r="B225" s="79">
        <v>0.45833333333333331</v>
      </c>
      <c r="C225" s="80" t="s">
        <v>97</v>
      </c>
      <c r="D225" s="81" t="s">
        <v>86</v>
      </c>
      <c r="E225" s="81" t="s">
        <v>80</v>
      </c>
      <c r="F225" s="90">
        <v>0.875</v>
      </c>
      <c r="G225" s="90">
        <v>0.22916666666666666</v>
      </c>
      <c r="H225" s="78" t="s">
        <v>84</v>
      </c>
      <c r="I225" s="19">
        <f t="shared" si="7"/>
        <v>46.708333333333336</v>
      </c>
      <c r="J225" s="80" t="s">
        <v>102</v>
      </c>
      <c r="K225" s="80" t="s">
        <v>113</v>
      </c>
      <c r="L225" s="81"/>
      <c r="M225" s="81"/>
      <c r="N225" s="81" t="str">
        <f>IF(D225="Volunteer","Frozen","Fresh")</f>
        <v>Fresh</v>
      </c>
      <c r="O225" s="81" t="s">
        <v>82</v>
      </c>
      <c r="P225" s="78">
        <v>0</v>
      </c>
      <c r="Q225" s="82">
        <v>0</v>
      </c>
      <c r="R225" s="33"/>
      <c r="S225" s="81">
        <v>0</v>
      </c>
      <c r="T225" s="89">
        <v>0</v>
      </c>
      <c r="U225" s="81">
        <v>0</v>
      </c>
      <c r="V225" s="89">
        <v>0</v>
      </c>
      <c r="W225" s="89">
        <v>0</v>
      </c>
      <c r="X225" s="81">
        <v>7</v>
      </c>
      <c r="Y225" s="89">
        <v>0</v>
      </c>
      <c r="Z225" s="89">
        <v>0</v>
      </c>
      <c r="AA225" s="89">
        <v>0</v>
      </c>
      <c r="AB225" s="52"/>
      <c r="AC225" s="81"/>
      <c r="AD225" s="83"/>
      <c r="AE225" s="83"/>
      <c r="AF225" s="83"/>
      <c r="AG225" s="83"/>
      <c r="AH225" s="83"/>
      <c r="AI225" s="83"/>
      <c r="AJ225" s="83"/>
      <c r="AK225" s="83"/>
      <c r="AL225" s="83" t="s">
        <v>105</v>
      </c>
      <c r="AM225" s="83"/>
      <c r="AN225" s="83"/>
      <c r="AO225" s="81" t="s">
        <v>105</v>
      </c>
      <c r="AP225" s="54"/>
      <c r="AQ225" s="54"/>
      <c r="AR225" s="55"/>
      <c r="AS225" s="76"/>
      <c r="AT225" s="76"/>
      <c r="AU225" s="76"/>
    </row>
    <row r="226" spans="1:47" ht="14.4">
      <c r="A226" s="78">
        <v>20190731</v>
      </c>
      <c r="B226" s="79">
        <v>0.30555555555555558</v>
      </c>
      <c r="C226" s="80" t="s">
        <v>97</v>
      </c>
      <c r="D226" s="81" t="s">
        <v>79</v>
      </c>
      <c r="E226" s="81" t="s">
        <v>80</v>
      </c>
      <c r="F226" s="90">
        <v>0.85416666666666663</v>
      </c>
      <c r="G226" s="90">
        <v>0.25</v>
      </c>
      <c r="H226" s="78" t="s">
        <v>84</v>
      </c>
      <c r="I226" s="19">
        <f t="shared" si="7"/>
        <v>46.791666666666664</v>
      </c>
      <c r="J226" s="80" t="s">
        <v>101</v>
      </c>
      <c r="K226" s="80" t="s">
        <v>113</v>
      </c>
      <c r="L226" s="81"/>
      <c r="M226" s="81"/>
      <c r="N226" s="81" t="str">
        <f>IF(D226="Volunteer","Frozen","Fresh")</f>
        <v>Fresh</v>
      </c>
      <c r="O226" s="81" t="s">
        <v>82</v>
      </c>
      <c r="P226" s="78">
        <v>0</v>
      </c>
      <c r="Q226" s="82">
        <v>0</v>
      </c>
      <c r="R226" s="33"/>
      <c r="S226" s="81">
        <v>0</v>
      </c>
      <c r="T226" s="89">
        <v>0</v>
      </c>
      <c r="U226" s="81">
        <v>0</v>
      </c>
      <c r="V226" s="89">
        <v>0</v>
      </c>
      <c r="W226" s="89">
        <v>0</v>
      </c>
      <c r="X226" s="81">
        <v>2</v>
      </c>
      <c r="Y226" s="89">
        <v>0</v>
      </c>
      <c r="Z226" s="89">
        <v>0</v>
      </c>
      <c r="AA226" s="89">
        <v>0</v>
      </c>
      <c r="AB226" s="52"/>
      <c r="AC226" s="81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/>
      <c r="AN226" s="83"/>
      <c r="AO226" s="81" t="s">
        <v>105</v>
      </c>
      <c r="AP226" s="54"/>
      <c r="AQ226" s="54"/>
      <c r="AR226" s="55"/>
      <c r="AS226" s="76"/>
      <c r="AT226" s="76"/>
      <c r="AU226" s="76"/>
    </row>
    <row r="227" spans="1:47" ht="14.4">
      <c r="A227" s="78">
        <v>20190801</v>
      </c>
      <c r="B227" s="79">
        <v>0.47916666666666669</v>
      </c>
      <c r="C227" s="80" t="s">
        <v>97</v>
      </c>
      <c r="D227" s="81" t="s">
        <v>89</v>
      </c>
      <c r="E227" s="81" t="s">
        <v>80</v>
      </c>
      <c r="F227" s="90">
        <v>0.85416666666666663</v>
      </c>
      <c r="G227" s="90">
        <v>0.25</v>
      </c>
      <c r="H227" s="78" t="s">
        <v>81</v>
      </c>
      <c r="I227" s="19">
        <f t="shared" si="7"/>
        <v>23.395833333333332</v>
      </c>
      <c r="J227" s="80" t="s">
        <v>102</v>
      </c>
      <c r="K227" s="80"/>
      <c r="L227" s="81"/>
      <c r="M227" s="81"/>
      <c r="N227" s="81" t="str">
        <f>IF(D227="Volunteer","Frozen","Fresh")</f>
        <v>Fresh</v>
      </c>
      <c r="O227" s="81" t="s">
        <v>82</v>
      </c>
      <c r="P227" s="78">
        <v>0</v>
      </c>
      <c r="Q227" s="82">
        <v>0</v>
      </c>
      <c r="R227" s="33"/>
      <c r="S227" s="81">
        <v>0</v>
      </c>
      <c r="T227" s="89">
        <v>0</v>
      </c>
      <c r="U227" s="81">
        <v>0</v>
      </c>
      <c r="V227" s="89">
        <v>0</v>
      </c>
      <c r="W227" s="89">
        <v>0</v>
      </c>
      <c r="X227" s="81">
        <v>5</v>
      </c>
      <c r="Y227" s="81">
        <v>1</v>
      </c>
      <c r="Z227" s="89">
        <v>0</v>
      </c>
      <c r="AA227" s="89">
        <v>0</v>
      </c>
      <c r="AB227" s="52"/>
      <c r="AC227" s="81"/>
      <c r="AD227" s="83"/>
      <c r="AE227" s="83"/>
      <c r="AF227" s="83"/>
      <c r="AG227" s="83"/>
      <c r="AH227" s="83"/>
      <c r="AI227" s="83"/>
      <c r="AJ227" s="83"/>
      <c r="AK227" s="83"/>
      <c r="AL227" s="83"/>
      <c r="AM227" s="83"/>
      <c r="AN227" s="83" t="s">
        <v>105</v>
      </c>
      <c r="AO227" s="81" t="s">
        <v>105</v>
      </c>
      <c r="AP227" s="54"/>
      <c r="AQ227" s="54"/>
      <c r="AR227" s="55"/>
      <c r="AS227" s="76"/>
      <c r="AT227" s="76"/>
      <c r="AU227" s="76"/>
    </row>
    <row r="228" spans="1:47" ht="14.4">
      <c r="A228" s="78">
        <v>20190803</v>
      </c>
      <c r="B228" s="87">
        <v>0.2951388888888889</v>
      </c>
      <c r="C228" s="80" t="s">
        <v>97</v>
      </c>
      <c r="D228" s="81" t="s">
        <v>83</v>
      </c>
      <c r="E228" s="81" t="s">
        <v>80</v>
      </c>
      <c r="F228" s="90">
        <v>0.85416666666666663</v>
      </c>
      <c r="G228" s="90">
        <v>0.25</v>
      </c>
      <c r="H228" s="78" t="s">
        <v>84</v>
      </c>
      <c r="I228" s="19">
        <f t="shared" si="7"/>
        <v>46.791666666666664</v>
      </c>
      <c r="J228" s="80" t="s">
        <v>93</v>
      </c>
      <c r="K228" s="80" t="s">
        <v>115</v>
      </c>
      <c r="L228" s="81"/>
      <c r="M228" s="81"/>
      <c r="N228" s="81" t="s">
        <v>85</v>
      </c>
      <c r="O228" s="81" t="s">
        <v>82</v>
      </c>
      <c r="P228" s="78">
        <v>0</v>
      </c>
      <c r="Q228" s="82">
        <v>0</v>
      </c>
      <c r="R228" s="33"/>
      <c r="S228" s="81">
        <v>0</v>
      </c>
      <c r="T228" s="89">
        <v>0</v>
      </c>
      <c r="U228" s="81">
        <v>0</v>
      </c>
      <c r="V228" s="89">
        <v>0</v>
      </c>
      <c r="W228" s="89">
        <v>0</v>
      </c>
      <c r="X228" s="81">
        <v>2</v>
      </c>
      <c r="Y228" s="81">
        <v>0</v>
      </c>
      <c r="Z228" s="89">
        <v>0</v>
      </c>
      <c r="AA228" s="89">
        <v>0</v>
      </c>
      <c r="AB228" s="52"/>
      <c r="AC228" s="81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1"/>
      <c r="AP228" s="54"/>
      <c r="AQ228" s="54"/>
      <c r="AR228" s="55"/>
      <c r="AS228" s="76"/>
      <c r="AT228" s="76"/>
      <c r="AU228" s="76"/>
    </row>
    <row r="229" spans="1:47" ht="14.4">
      <c r="A229" s="78">
        <v>20190805</v>
      </c>
      <c r="B229" s="79">
        <v>0.40277777777777779</v>
      </c>
      <c r="C229" s="80" t="s">
        <v>97</v>
      </c>
      <c r="D229" s="81" t="s">
        <v>86</v>
      </c>
      <c r="E229" s="81" t="s">
        <v>80</v>
      </c>
      <c r="F229" s="90">
        <v>0.85416666666666663</v>
      </c>
      <c r="G229" s="90">
        <v>0.25</v>
      </c>
      <c r="H229" s="78" t="s">
        <v>84</v>
      </c>
      <c r="I229" s="19">
        <f t="shared" si="7"/>
        <v>46.791666666666664</v>
      </c>
      <c r="J229" s="80" t="s">
        <v>102</v>
      </c>
      <c r="K229" s="80" t="s">
        <v>113</v>
      </c>
      <c r="L229" s="81"/>
      <c r="M229" s="81"/>
      <c r="N229" s="81" t="str">
        <f>IF(D229="Volunteer","Frozen","Fresh")</f>
        <v>Fresh</v>
      </c>
      <c r="O229" s="81" t="s">
        <v>82</v>
      </c>
      <c r="P229" s="78">
        <v>0</v>
      </c>
      <c r="Q229" s="82">
        <v>0</v>
      </c>
      <c r="R229" s="33"/>
      <c r="S229" s="81">
        <v>0</v>
      </c>
      <c r="T229" s="89">
        <v>0</v>
      </c>
      <c r="U229" s="81">
        <v>0</v>
      </c>
      <c r="V229" s="89">
        <v>0</v>
      </c>
      <c r="W229" s="89">
        <v>0</v>
      </c>
      <c r="X229" s="81">
        <v>2</v>
      </c>
      <c r="Y229" s="81">
        <v>4</v>
      </c>
      <c r="Z229" s="89">
        <v>0</v>
      </c>
      <c r="AA229" s="89">
        <v>0</v>
      </c>
      <c r="AB229" s="52"/>
      <c r="AC229" s="81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 t="s">
        <v>105</v>
      </c>
      <c r="AO229" s="81" t="s">
        <v>105</v>
      </c>
      <c r="AP229" s="54"/>
      <c r="AQ229" s="54"/>
      <c r="AR229" s="55"/>
      <c r="AS229" s="76"/>
      <c r="AT229" s="76"/>
      <c r="AU229" s="76"/>
    </row>
    <row r="230" spans="1:47" ht="14.4">
      <c r="A230" s="78">
        <v>20190807</v>
      </c>
      <c r="B230" s="79">
        <v>0.42708333333333331</v>
      </c>
      <c r="C230" s="80" t="s">
        <v>97</v>
      </c>
      <c r="D230" s="81" t="s">
        <v>89</v>
      </c>
      <c r="E230" s="81" t="s">
        <v>80</v>
      </c>
      <c r="F230" s="90">
        <v>0.85416666666666663</v>
      </c>
      <c r="G230" s="90">
        <v>0.25</v>
      </c>
      <c r="H230" s="78" t="s">
        <v>84</v>
      </c>
      <c r="I230" s="19">
        <f t="shared" si="7"/>
        <v>46.791666666666664</v>
      </c>
      <c r="J230" s="80" t="s">
        <v>93</v>
      </c>
      <c r="K230" s="80"/>
      <c r="L230" s="81"/>
      <c r="M230" s="81"/>
      <c r="N230" s="81" t="str">
        <f>IF(D230="Volunteer","Frozen","Fresh")</f>
        <v>Fresh</v>
      </c>
      <c r="O230" s="81" t="s">
        <v>82</v>
      </c>
      <c r="P230" s="78">
        <v>0</v>
      </c>
      <c r="Q230" s="82">
        <v>0</v>
      </c>
      <c r="R230" s="33"/>
      <c r="S230" s="81">
        <v>0</v>
      </c>
      <c r="T230" s="89">
        <v>0</v>
      </c>
      <c r="U230" s="81">
        <v>0</v>
      </c>
      <c r="V230" s="89">
        <v>0</v>
      </c>
      <c r="W230" s="89">
        <v>0</v>
      </c>
      <c r="X230" s="81">
        <v>2</v>
      </c>
      <c r="Y230" s="81">
        <v>0</v>
      </c>
      <c r="Z230" s="89">
        <v>0</v>
      </c>
      <c r="AA230" s="89">
        <v>0</v>
      </c>
      <c r="AB230" s="52"/>
      <c r="AC230" s="81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 t="s">
        <v>105</v>
      </c>
      <c r="AO230" s="81" t="s">
        <v>105</v>
      </c>
      <c r="AP230" s="54"/>
      <c r="AQ230" s="54"/>
      <c r="AR230" s="55"/>
      <c r="AS230" s="76"/>
      <c r="AT230" s="76"/>
      <c r="AU230" s="76"/>
    </row>
    <row r="231" spans="1:47" ht="14.4">
      <c r="A231" s="78">
        <v>20190808</v>
      </c>
      <c r="B231" s="79">
        <v>0.44791666666666669</v>
      </c>
      <c r="C231" s="80" t="s">
        <v>97</v>
      </c>
      <c r="D231" s="81" t="s">
        <v>86</v>
      </c>
      <c r="E231" s="81" t="s">
        <v>80</v>
      </c>
      <c r="F231" s="90">
        <v>0.85416666666666663</v>
      </c>
      <c r="G231" s="90">
        <v>0.25</v>
      </c>
      <c r="H231" s="78" t="s">
        <v>81</v>
      </c>
      <c r="I231" s="19">
        <f t="shared" si="7"/>
        <v>23.395833333333332</v>
      </c>
      <c r="J231" s="80" t="s">
        <v>101</v>
      </c>
      <c r="K231" s="80"/>
      <c r="L231" s="81"/>
      <c r="M231" s="81"/>
      <c r="N231" s="81" t="str">
        <f>IF(D231="Volunteer","Frozen","Fresh")</f>
        <v>Fresh</v>
      </c>
      <c r="O231" s="81" t="s">
        <v>82</v>
      </c>
      <c r="P231" s="78">
        <v>0</v>
      </c>
      <c r="Q231" s="82">
        <v>0</v>
      </c>
      <c r="R231" s="33"/>
      <c r="S231" s="81">
        <v>0</v>
      </c>
      <c r="T231" s="89">
        <v>0</v>
      </c>
      <c r="U231" s="81">
        <v>0</v>
      </c>
      <c r="V231" s="89">
        <v>0</v>
      </c>
      <c r="W231" s="89">
        <v>0</v>
      </c>
      <c r="X231" s="81">
        <v>3</v>
      </c>
      <c r="Y231" s="81">
        <v>0</v>
      </c>
      <c r="Z231" s="89">
        <v>0</v>
      </c>
      <c r="AA231" s="89">
        <v>0</v>
      </c>
      <c r="AB231" s="52"/>
      <c r="AC231" s="81"/>
      <c r="AD231" s="83"/>
      <c r="AE231" s="83"/>
      <c r="AF231" s="83"/>
      <c r="AG231" s="83"/>
      <c r="AH231" s="83"/>
      <c r="AI231" s="83"/>
      <c r="AJ231" s="83"/>
      <c r="AK231" s="83"/>
      <c r="AL231" s="83"/>
      <c r="AM231" s="83"/>
      <c r="AN231" s="83" t="s">
        <v>105</v>
      </c>
      <c r="AO231" s="81" t="s">
        <v>105</v>
      </c>
      <c r="AP231" s="54"/>
      <c r="AQ231" s="54"/>
      <c r="AR231" s="55"/>
      <c r="AS231" s="76"/>
      <c r="AT231" s="76"/>
      <c r="AU231" s="76"/>
    </row>
    <row r="232" spans="1:47" ht="14.4">
      <c r="A232" s="78">
        <v>20190810</v>
      </c>
      <c r="B232" s="87">
        <v>0.38541666666666669</v>
      </c>
      <c r="C232" s="80" t="s">
        <v>97</v>
      </c>
      <c r="D232" s="81" t="s">
        <v>83</v>
      </c>
      <c r="E232" s="81" t="s">
        <v>80</v>
      </c>
      <c r="F232" s="90">
        <v>0.85416666666666663</v>
      </c>
      <c r="G232" s="90">
        <v>0.25</v>
      </c>
      <c r="H232" s="78" t="s">
        <v>84</v>
      </c>
      <c r="I232" s="19">
        <f t="shared" si="7"/>
        <v>46.791666666666664</v>
      </c>
      <c r="J232" s="80" t="s">
        <v>93</v>
      </c>
      <c r="K232" s="80"/>
      <c r="L232" s="81"/>
      <c r="M232" s="81"/>
      <c r="N232" s="81" t="s">
        <v>85</v>
      </c>
      <c r="O232" s="81" t="s">
        <v>82</v>
      </c>
      <c r="P232" s="78">
        <v>0</v>
      </c>
      <c r="Q232" s="82">
        <v>0</v>
      </c>
      <c r="R232" s="33"/>
      <c r="S232" s="81">
        <v>0</v>
      </c>
      <c r="T232" s="89">
        <v>0</v>
      </c>
      <c r="U232" s="81">
        <v>0</v>
      </c>
      <c r="V232" s="89">
        <v>0</v>
      </c>
      <c r="W232" s="89">
        <v>0</v>
      </c>
      <c r="X232" s="81">
        <v>4</v>
      </c>
      <c r="Y232" s="81">
        <v>0</v>
      </c>
      <c r="Z232" s="89">
        <v>0</v>
      </c>
      <c r="AA232" s="89">
        <v>0</v>
      </c>
      <c r="AB232" s="52"/>
      <c r="AC232" s="81"/>
      <c r="AD232" s="83"/>
      <c r="AE232" s="83"/>
      <c r="AF232" s="83"/>
      <c r="AG232" s="83"/>
      <c r="AH232" s="83"/>
      <c r="AI232" s="83"/>
      <c r="AJ232" s="83"/>
      <c r="AK232" s="83"/>
      <c r="AL232" s="83"/>
      <c r="AM232" s="83"/>
      <c r="AN232" s="83"/>
      <c r="AO232" s="81"/>
      <c r="AP232" s="54"/>
      <c r="AQ232" s="54"/>
      <c r="AR232" s="55"/>
      <c r="AS232" s="76"/>
      <c r="AT232" s="76"/>
      <c r="AU232" s="76"/>
    </row>
    <row r="233" spans="1:47" ht="14.4">
      <c r="A233" s="78">
        <v>20190812</v>
      </c>
      <c r="B233" s="79">
        <v>0.41666666666666669</v>
      </c>
      <c r="C233" s="80" t="s">
        <v>97</v>
      </c>
      <c r="D233" s="81" t="s">
        <v>86</v>
      </c>
      <c r="E233" s="81" t="s">
        <v>80</v>
      </c>
      <c r="F233" s="90">
        <v>0.85416666666666663</v>
      </c>
      <c r="G233" s="90">
        <v>0.25</v>
      </c>
      <c r="H233" s="78" t="s">
        <v>84</v>
      </c>
      <c r="I233" s="19">
        <f t="shared" si="7"/>
        <v>46.791666666666664</v>
      </c>
      <c r="J233" s="80" t="s">
        <v>103</v>
      </c>
      <c r="K233" s="80"/>
      <c r="L233" s="81"/>
      <c r="M233" s="81"/>
      <c r="N233" s="81" t="str">
        <f>IF(D233="Volunteer","Frozen","Fresh")</f>
        <v>Fresh</v>
      </c>
      <c r="O233" s="81" t="s">
        <v>82</v>
      </c>
      <c r="P233" s="78">
        <v>0</v>
      </c>
      <c r="Q233" s="82">
        <v>0</v>
      </c>
      <c r="R233" s="33"/>
      <c r="S233" s="81">
        <v>0</v>
      </c>
      <c r="T233" s="89">
        <v>0</v>
      </c>
      <c r="U233" s="81">
        <v>0</v>
      </c>
      <c r="V233" s="89">
        <v>0</v>
      </c>
      <c r="W233" s="89">
        <v>0</v>
      </c>
      <c r="X233" s="81">
        <v>1</v>
      </c>
      <c r="Y233" s="81">
        <v>0</v>
      </c>
      <c r="Z233" s="89">
        <v>0</v>
      </c>
      <c r="AA233" s="89">
        <v>0</v>
      </c>
      <c r="AB233" s="52"/>
      <c r="AC233" s="81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1" t="s">
        <v>105</v>
      </c>
      <c r="AP233" s="54"/>
      <c r="AQ233" s="54"/>
      <c r="AR233" s="55"/>
      <c r="AS233" s="76"/>
      <c r="AT233" s="76"/>
      <c r="AU233" s="76"/>
    </row>
    <row r="234" spans="1:47" ht="14.4">
      <c r="A234" s="78">
        <v>20190813</v>
      </c>
      <c r="B234" s="79">
        <v>0.50694444444444442</v>
      </c>
      <c r="C234" s="80" t="s">
        <v>97</v>
      </c>
      <c r="D234" s="81" t="s">
        <v>86</v>
      </c>
      <c r="E234" s="81" t="s">
        <v>80</v>
      </c>
      <c r="F234" s="90">
        <v>0.85416666666666663</v>
      </c>
      <c r="G234" s="90">
        <v>0.25</v>
      </c>
      <c r="H234" s="78" t="s">
        <v>81</v>
      </c>
      <c r="I234" s="19">
        <f t="shared" si="7"/>
        <v>23.395833333333332</v>
      </c>
      <c r="J234" s="80" t="s">
        <v>103</v>
      </c>
      <c r="K234" s="80"/>
      <c r="L234" s="81"/>
      <c r="M234" s="81"/>
      <c r="N234" s="81" t="str">
        <f>IF(D234="Volunteer","Frozen","Fresh")</f>
        <v>Fresh</v>
      </c>
      <c r="O234" s="81" t="s">
        <v>82</v>
      </c>
      <c r="P234" s="78">
        <v>0</v>
      </c>
      <c r="Q234" s="82">
        <v>0</v>
      </c>
      <c r="R234" s="33"/>
      <c r="S234" s="81">
        <v>0</v>
      </c>
      <c r="T234" s="89">
        <v>0</v>
      </c>
      <c r="U234" s="81">
        <v>0</v>
      </c>
      <c r="V234" s="89">
        <v>0</v>
      </c>
      <c r="W234" s="89">
        <v>0</v>
      </c>
      <c r="X234" s="81">
        <v>1</v>
      </c>
      <c r="Y234" s="81">
        <v>0</v>
      </c>
      <c r="Z234" s="89">
        <v>0</v>
      </c>
      <c r="AA234" s="89">
        <v>0</v>
      </c>
      <c r="AB234" s="52"/>
      <c r="AC234" s="81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1" t="s">
        <v>105</v>
      </c>
      <c r="AP234" s="54"/>
      <c r="AQ234" s="54"/>
      <c r="AR234" s="55"/>
      <c r="AS234" s="76"/>
      <c r="AT234" s="76"/>
      <c r="AU234" s="76"/>
    </row>
    <row r="235" spans="1:47" ht="14.4">
      <c r="A235" s="78">
        <v>20190815</v>
      </c>
      <c r="B235" s="79">
        <v>0.45833333333333331</v>
      </c>
      <c r="C235" s="80" t="s">
        <v>97</v>
      </c>
      <c r="D235" s="81" t="s">
        <v>95</v>
      </c>
      <c r="E235" s="81" t="s">
        <v>80</v>
      </c>
      <c r="F235" s="90">
        <v>0.85416666666666663</v>
      </c>
      <c r="G235" s="90">
        <v>0.25</v>
      </c>
      <c r="H235" s="78" t="s">
        <v>84</v>
      </c>
      <c r="I235" s="19">
        <f t="shared" si="7"/>
        <v>46.791666666666664</v>
      </c>
      <c r="J235" s="80" t="s">
        <v>102</v>
      </c>
      <c r="K235" s="80"/>
      <c r="L235" s="81"/>
      <c r="M235" s="81"/>
      <c r="N235" s="81" t="str">
        <f>IF(D235="Volunteer","Frozen","Fresh")</f>
        <v>Fresh</v>
      </c>
      <c r="O235" s="81" t="s">
        <v>82</v>
      </c>
      <c r="P235" s="78">
        <v>0</v>
      </c>
      <c r="Q235" s="82">
        <v>0</v>
      </c>
      <c r="R235" s="33"/>
      <c r="S235" s="81">
        <v>0</v>
      </c>
      <c r="T235" s="89">
        <v>0</v>
      </c>
      <c r="U235" s="81">
        <v>0</v>
      </c>
      <c r="V235" s="89">
        <v>0</v>
      </c>
      <c r="W235" s="89">
        <v>0</v>
      </c>
      <c r="X235" s="89">
        <v>0</v>
      </c>
      <c r="Y235" s="89">
        <v>0</v>
      </c>
      <c r="Z235" s="89">
        <v>0</v>
      </c>
      <c r="AA235" s="89">
        <v>0</v>
      </c>
      <c r="AB235" s="52"/>
      <c r="AC235" s="81"/>
      <c r="AD235" s="83"/>
      <c r="AE235" s="83"/>
      <c r="AF235" s="83"/>
      <c r="AG235" s="83"/>
      <c r="AH235" s="83"/>
      <c r="AI235" s="83"/>
      <c r="AJ235" s="83" t="s">
        <v>105</v>
      </c>
      <c r="AK235" s="83"/>
      <c r="AL235" s="83"/>
      <c r="AM235" s="83"/>
      <c r="AN235" s="83"/>
      <c r="AO235" s="81" t="s">
        <v>105</v>
      </c>
      <c r="AP235" s="54"/>
      <c r="AQ235" s="54"/>
      <c r="AR235" s="55"/>
      <c r="AS235" s="76"/>
      <c r="AT235" s="76"/>
      <c r="AU235" s="76"/>
    </row>
    <row r="236" spans="1:47" ht="14.4">
      <c r="A236" s="78">
        <v>20190817</v>
      </c>
      <c r="B236" s="79">
        <v>0.33680555555555558</v>
      </c>
      <c r="C236" s="80" t="s">
        <v>97</v>
      </c>
      <c r="D236" s="81" t="s">
        <v>83</v>
      </c>
      <c r="E236" s="81" t="s">
        <v>80</v>
      </c>
      <c r="F236" s="90">
        <v>0.85416666666666663</v>
      </c>
      <c r="G236" s="90">
        <v>0.25</v>
      </c>
      <c r="H236" s="78" t="s">
        <v>84</v>
      </c>
      <c r="I236" s="19">
        <f t="shared" si="7"/>
        <v>46.791666666666664</v>
      </c>
      <c r="J236" s="80" t="s">
        <v>93</v>
      </c>
      <c r="K236" s="80"/>
      <c r="L236" s="81"/>
      <c r="M236" s="81"/>
      <c r="N236" s="81" t="s">
        <v>85</v>
      </c>
      <c r="O236" s="81" t="s">
        <v>82</v>
      </c>
      <c r="P236" s="78">
        <v>0</v>
      </c>
      <c r="Q236" s="82">
        <v>0</v>
      </c>
      <c r="R236" s="33"/>
      <c r="S236" s="81">
        <v>0</v>
      </c>
      <c r="T236" s="89">
        <v>0</v>
      </c>
      <c r="U236" s="81">
        <v>0</v>
      </c>
      <c r="V236" s="89">
        <v>0</v>
      </c>
      <c r="W236" s="89">
        <v>0</v>
      </c>
      <c r="X236" s="89">
        <v>0</v>
      </c>
      <c r="Y236" s="89">
        <v>0</v>
      </c>
      <c r="Z236" s="89">
        <v>0</v>
      </c>
      <c r="AA236" s="89">
        <v>0</v>
      </c>
      <c r="AB236" s="52"/>
      <c r="AC236" s="81"/>
      <c r="AD236" s="83"/>
      <c r="AE236" s="83"/>
      <c r="AF236" s="83"/>
      <c r="AG236" s="83"/>
      <c r="AH236" s="83"/>
      <c r="AI236" s="83"/>
      <c r="AJ236" s="83"/>
      <c r="AK236" s="83"/>
      <c r="AL236" s="83"/>
      <c r="AM236" s="83"/>
      <c r="AN236" s="83"/>
      <c r="AO236" s="81"/>
      <c r="AP236" s="54"/>
      <c r="AQ236" s="54"/>
      <c r="AR236" s="55"/>
      <c r="AS236" s="76"/>
      <c r="AT236" s="76"/>
      <c r="AU236" s="76"/>
    </row>
    <row r="237" spans="1:47" ht="14.4">
      <c r="A237" s="78">
        <v>20190819</v>
      </c>
      <c r="B237" s="79">
        <v>0.47916666666666669</v>
      </c>
      <c r="C237" s="80" t="s">
        <v>97</v>
      </c>
      <c r="D237" s="81" t="s">
        <v>89</v>
      </c>
      <c r="E237" s="81" t="s">
        <v>80</v>
      </c>
      <c r="F237" s="90">
        <v>0.85416666666666663</v>
      </c>
      <c r="G237" s="90">
        <v>0.25</v>
      </c>
      <c r="H237" s="78" t="s">
        <v>84</v>
      </c>
      <c r="I237" s="19">
        <f t="shared" si="7"/>
        <v>46.791666666666664</v>
      </c>
      <c r="J237" s="80" t="s">
        <v>101</v>
      </c>
      <c r="K237" s="80"/>
      <c r="L237" s="81"/>
      <c r="M237" s="81"/>
      <c r="N237" s="81" t="str">
        <f>IF(D237="Volunteer","Frozen","Fresh")</f>
        <v>Fresh</v>
      </c>
      <c r="O237" s="81" t="s">
        <v>82</v>
      </c>
      <c r="P237" s="78">
        <v>0</v>
      </c>
      <c r="Q237" s="82">
        <v>0</v>
      </c>
      <c r="R237" s="33"/>
      <c r="S237" s="81">
        <v>0</v>
      </c>
      <c r="T237" s="89">
        <v>0</v>
      </c>
      <c r="U237" s="81">
        <v>0</v>
      </c>
      <c r="V237" s="89">
        <v>0</v>
      </c>
      <c r="W237" s="89">
        <v>0</v>
      </c>
      <c r="X237" s="81">
        <v>1</v>
      </c>
      <c r="Y237" s="81">
        <v>1</v>
      </c>
      <c r="Z237" s="89">
        <v>0</v>
      </c>
      <c r="AA237" s="89">
        <v>0</v>
      </c>
      <c r="AB237" s="52"/>
      <c r="AC237" s="81"/>
      <c r="AD237" s="83"/>
      <c r="AE237" s="83"/>
      <c r="AF237" s="83"/>
      <c r="AG237" s="83"/>
      <c r="AH237" s="83"/>
      <c r="AI237" s="83"/>
      <c r="AJ237" s="83" t="s">
        <v>105</v>
      </c>
      <c r="AK237" s="83"/>
      <c r="AL237" s="83"/>
      <c r="AM237" s="83"/>
      <c r="AN237" s="83"/>
      <c r="AO237" s="81" t="s">
        <v>105</v>
      </c>
      <c r="AP237" s="54"/>
      <c r="AQ237" s="54"/>
      <c r="AR237" s="55"/>
      <c r="AS237" s="76"/>
      <c r="AT237" s="76"/>
      <c r="AU237" s="76"/>
    </row>
    <row r="238" spans="1:47" ht="14.4">
      <c r="A238" s="78">
        <v>20190821</v>
      </c>
      <c r="B238" s="79">
        <v>0.40625</v>
      </c>
      <c r="C238" s="80" t="s">
        <v>97</v>
      </c>
      <c r="D238" s="81" t="s">
        <v>95</v>
      </c>
      <c r="E238" s="81" t="s">
        <v>80</v>
      </c>
      <c r="F238" s="90">
        <v>0.83333333333333337</v>
      </c>
      <c r="G238" s="90">
        <v>0.27083333333333331</v>
      </c>
      <c r="H238" s="78" t="s">
        <v>84</v>
      </c>
      <c r="I238" s="19">
        <f t="shared" si="7"/>
        <v>46.875</v>
      </c>
      <c r="J238" s="80" t="s">
        <v>103</v>
      </c>
      <c r="K238" s="80"/>
      <c r="L238" s="81"/>
      <c r="M238" s="81"/>
      <c r="N238" s="81" t="str">
        <f>IF(D238="Volunteer","Frozen","Fresh")</f>
        <v>Fresh</v>
      </c>
      <c r="O238" s="81" t="s">
        <v>82</v>
      </c>
      <c r="P238" s="78">
        <v>0</v>
      </c>
      <c r="Q238" s="82">
        <v>0</v>
      </c>
      <c r="R238" s="33"/>
      <c r="S238" s="81">
        <v>0</v>
      </c>
      <c r="T238" s="89">
        <v>0</v>
      </c>
      <c r="U238" s="81">
        <v>0</v>
      </c>
      <c r="V238" s="89">
        <v>0</v>
      </c>
      <c r="W238" s="89">
        <v>0</v>
      </c>
      <c r="X238" s="81">
        <v>1</v>
      </c>
      <c r="Y238" s="81">
        <v>0</v>
      </c>
      <c r="Z238" s="89">
        <v>0</v>
      </c>
      <c r="AA238" s="89">
        <v>0</v>
      </c>
      <c r="AB238" s="52"/>
      <c r="AC238" s="81"/>
      <c r="AD238" s="83"/>
      <c r="AE238" s="83"/>
      <c r="AF238" s="83"/>
      <c r="AG238" s="83"/>
      <c r="AH238" s="83"/>
      <c r="AI238" s="83"/>
      <c r="AJ238" s="83"/>
      <c r="AK238" s="83"/>
      <c r="AL238" s="83"/>
      <c r="AM238" s="83"/>
      <c r="AN238" s="83"/>
      <c r="AO238" s="81" t="s">
        <v>105</v>
      </c>
      <c r="AP238" s="54"/>
      <c r="AQ238" s="54"/>
      <c r="AR238" s="55"/>
      <c r="AS238" s="76"/>
      <c r="AT238" s="76"/>
      <c r="AU238" s="76"/>
    </row>
    <row r="239" spans="1:47" ht="14.4">
      <c r="A239" s="78">
        <v>20190822</v>
      </c>
      <c r="B239" s="79">
        <v>0.34027777777777779</v>
      </c>
      <c r="C239" s="80" t="s">
        <v>97</v>
      </c>
      <c r="D239" s="81" t="s">
        <v>88</v>
      </c>
      <c r="E239" s="81" t="s">
        <v>80</v>
      </c>
      <c r="F239" s="90">
        <v>0.83333333333333337</v>
      </c>
      <c r="G239" s="90">
        <v>0.27083333333333331</v>
      </c>
      <c r="H239" s="78" t="s">
        <v>81</v>
      </c>
      <c r="I239" s="19">
        <f t="shared" si="7"/>
        <v>23.4375</v>
      </c>
      <c r="J239" s="80" t="s">
        <v>102</v>
      </c>
      <c r="K239" s="80"/>
      <c r="L239" s="81"/>
      <c r="M239" s="81"/>
      <c r="N239" s="81" t="str">
        <f>IF(D239="Volunteer","Frozen","Fresh")</f>
        <v>Fresh</v>
      </c>
      <c r="O239" s="81" t="s">
        <v>82</v>
      </c>
      <c r="P239" s="78">
        <v>0</v>
      </c>
      <c r="Q239" s="82">
        <v>0</v>
      </c>
      <c r="R239" s="33"/>
      <c r="S239" s="81">
        <v>0</v>
      </c>
      <c r="T239" s="89">
        <v>0</v>
      </c>
      <c r="U239" s="81">
        <v>0</v>
      </c>
      <c r="V239" s="89">
        <v>0</v>
      </c>
      <c r="W239" s="89">
        <v>0</v>
      </c>
      <c r="X239" s="89">
        <v>0</v>
      </c>
      <c r="Y239" s="81">
        <v>1</v>
      </c>
      <c r="Z239" s="89">
        <v>0</v>
      </c>
      <c r="AA239" s="89">
        <v>0</v>
      </c>
      <c r="AB239" s="52"/>
      <c r="AC239" s="81"/>
      <c r="AD239" s="83"/>
      <c r="AE239" s="83"/>
      <c r="AF239" s="83"/>
      <c r="AG239" s="83"/>
      <c r="AH239" s="83"/>
      <c r="AI239" s="83"/>
      <c r="AJ239" s="83"/>
      <c r="AK239" s="83"/>
      <c r="AL239" s="83"/>
      <c r="AM239" s="83"/>
      <c r="AN239" s="83"/>
      <c r="AO239" s="81"/>
      <c r="AP239" s="54"/>
      <c r="AQ239" s="54"/>
      <c r="AR239" s="55"/>
      <c r="AS239" s="76"/>
      <c r="AT239" s="76"/>
      <c r="AU239" s="76"/>
    </row>
    <row r="240" spans="1:47" ht="14.4">
      <c r="A240" s="78">
        <v>20190824</v>
      </c>
      <c r="B240" s="79">
        <v>0.2986111111111111</v>
      </c>
      <c r="C240" s="80" t="s">
        <v>97</v>
      </c>
      <c r="D240" s="81" t="s">
        <v>83</v>
      </c>
      <c r="E240" s="81" t="s">
        <v>80</v>
      </c>
      <c r="F240" s="90">
        <v>0.83333333333333337</v>
      </c>
      <c r="G240" s="90">
        <v>0.27083333333333331</v>
      </c>
      <c r="H240" s="78" t="s">
        <v>84</v>
      </c>
      <c r="I240" s="19">
        <f t="shared" si="7"/>
        <v>46.875</v>
      </c>
      <c r="J240" s="80" t="s">
        <v>93</v>
      </c>
      <c r="K240" s="80" t="s">
        <v>113</v>
      </c>
      <c r="L240" s="81"/>
      <c r="M240" s="81"/>
      <c r="N240" s="81" t="s">
        <v>85</v>
      </c>
      <c r="O240" s="81" t="s">
        <v>82</v>
      </c>
      <c r="P240" s="78">
        <v>0</v>
      </c>
      <c r="Q240" s="82">
        <v>0</v>
      </c>
      <c r="R240" s="33"/>
      <c r="S240" s="81">
        <v>0</v>
      </c>
      <c r="T240" s="89">
        <v>0</v>
      </c>
      <c r="U240" s="81">
        <v>0</v>
      </c>
      <c r="V240" s="89">
        <v>0</v>
      </c>
      <c r="W240" s="89">
        <v>0</v>
      </c>
      <c r="X240" s="89">
        <v>0</v>
      </c>
      <c r="Y240" s="89">
        <v>0</v>
      </c>
      <c r="Z240" s="89">
        <v>0</v>
      </c>
      <c r="AA240" s="89">
        <v>0</v>
      </c>
      <c r="AB240" s="52"/>
      <c r="AC240" s="81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1"/>
      <c r="AP240" s="54"/>
      <c r="AQ240" s="54"/>
      <c r="AR240" s="55"/>
      <c r="AS240" s="76"/>
      <c r="AT240" s="76"/>
      <c r="AU240" s="76"/>
    </row>
    <row r="241" spans="1:47" ht="14.4">
      <c r="A241" s="78">
        <v>20190826</v>
      </c>
      <c r="B241" s="79">
        <v>0.39583333333333331</v>
      </c>
      <c r="C241" s="80" t="s">
        <v>97</v>
      </c>
      <c r="D241" s="81" t="s">
        <v>89</v>
      </c>
      <c r="E241" s="81" t="s">
        <v>80</v>
      </c>
      <c r="F241" s="90">
        <v>0.83333333333333337</v>
      </c>
      <c r="G241" s="90">
        <v>0.27083333333333331</v>
      </c>
      <c r="H241" s="78" t="s">
        <v>84</v>
      </c>
      <c r="I241" s="19">
        <f t="shared" si="7"/>
        <v>46.875</v>
      </c>
      <c r="J241" s="80" t="s">
        <v>102</v>
      </c>
      <c r="K241" s="80"/>
      <c r="L241" s="81"/>
      <c r="M241" s="81"/>
      <c r="N241" s="81" t="str">
        <f>IF(D241="Volunteer","Frozen","Fresh")</f>
        <v>Fresh</v>
      </c>
      <c r="O241" s="81" t="s">
        <v>82</v>
      </c>
      <c r="P241" s="78">
        <v>0</v>
      </c>
      <c r="Q241" s="82">
        <v>0</v>
      </c>
      <c r="R241" s="33"/>
      <c r="S241" s="81">
        <v>0</v>
      </c>
      <c r="T241" s="89">
        <v>0</v>
      </c>
      <c r="U241" s="81">
        <v>0</v>
      </c>
      <c r="V241" s="89">
        <v>0</v>
      </c>
      <c r="W241" s="89">
        <v>0</v>
      </c>
      <c r="X241" s="81">
        <v>1</v>
      </c>
      <c r="Y241" s="89">
        <v>0</v>
      </c>
      <c r="Z241" s="89">
        <v>0</v>
      </c>
      <c r="AA241" s="89">
        <v>0</v>
      </c>
      <c r="AB241" s="52"/>
      <c r="AC241" s="81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1" t="s">
        <v>105</v>
      </c>
      <c r="AP241" s="54"/>
      <c r="AQ241" s="54"/>
      <c r="AR241" s="55"/>
      <c r="AS241" s="76"/>
      <c r="AT241" s="76"/>
      <c r="AU241" s="76"/>
    </row>
    <row r="242" spans="1:47" ht="14.4">
      <c r="A242" s="78">
        <v>20190827</v>
      </c>
      <c r="B242" s="79">
        <v>0.47222222222222221</v>
      </c>
      <c r="C242" s="80" t="s">
        <v>97</v>
      </c>
      <c r="D242" s="81" t="s">
        <v>86</v>
      </c>
      <c r="E242" s="81" t="s">
        <v>80</v>
      </c>
      <c r="F242" s="90">
        <v>0.83333333333333337</v>
      </c>
      <c r="G242" s="90">
        <v>0.27083333333333331</v>
      </c>
      <c r="H242" s="78" t="s">
        <v>81</v>
      </c>
      <c r="I242" s="19">
        <f t="shared" si="7"/>
        <v>23.4375</v>
      </c>
      <c r="J242" s="80" t="s">
        <v>102</v>
      </c>
      <c r="K242" s="80" t="s">
        <v>113</v>
      </c>
      <c r="L242" s="81"/>
      <c r="M242" s="81"/>
      <c r="N242" s="81" t="str">
        <f>IF(D242="Volunteer","Frozen","Fresh")</f>
        <v>Fresh</v>
      </c>
      <c r="O242" s="81" t="s">
        <v>82</v>
      </c>
      <c r="P242" s="78">
        <v>0</v>
      </c>
      <c r="Q242" s="82">
        <v>0</v>
      </c>
      <c r="R242" s="33"/>
      <c r="S242" s="81">
        <v>0</v>
      </c>
      <c r="T242" s="89">
        <v>0</v>
      </c>
      <c r="U242" s="81">
        <v>0</v>
      </c>
      <c r="V242" s="89">
        <v>0</v>
      </c>
      <c r="W242" s="89">
        <v>0</v>
      </c>
      <c r="X242" s="81">
        <v>2</v>
      </c>
      <c r="Y242" s="81">
        <v>1</v>
      </c>
      <c r="Z242" s="89">
        <v>0</v>
      </c>
      <c r="AA242" s="89">
        <v>0</v>
      </c>
      <c r="AB242" s="52"/>
      <c r="AC242" s="81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1" t="s">
        <v>105</v>
      </c>
      <c r="AP242" s="54"/>
      <c r="AQ242" s="54"/>
      <c r="AR242" s="55"/>
      <c r="AS242" s="76"/>
      <c r="AT242" s="76"/>
      <c r="AU242" s="76"/>
    </row>
    <row r="243" spans="1:47" ht="14.4">
      <c r="A243" s="78">
        <v>20190829</v>
      </c>
      <c r="B243" s="79">
        <v>0.40972222222222221</v>
      </c>
      <c r="C243" s="80" t="s">
        <v>97</v>
      </c>
      <c r="D243" s="81" t="s">
        <v>95</v>
      </c>
      <c r="E243" s="81" t="s">
        <v>80</v>
      </c>
      <c r="F243" s="90">
        <v>0.83333333333333337</v>
      </c>
      <c r="G243" s="90">
        <v>0.27083333333333331</v>
      </c>
      <c r="H243" s="78" t="s">
        <v>84</v>
      </c>
      <c r="I243" s="19">
        <f t="shared" si="7"/>
        <v>46.875</v>
      </c>
      <c r="J243" s="80" t="s">
        <v>102</v>
      </c>
      <c r="K243" s="80"/>
      <c r="L243" s="81"/>
      <c r="M243" s="81"/>
      <c r="N243" s="81" t="str">
        <f>IF(D243="Volunteer","Frozen","Fresh")</f>
        <v>Fresh</v>
      </c>
      <c r="O243" s="81" t="s">
        <v>82</v>
      </c>
      <c r="P243" s="78">
        <v>0</v>
      </c>
      <c r="Q243" s="82">
        <v>0</v>
      </c>
      <c r="R243" s="33"/>
      <c r="S243" s="81">
        <v>0</v>
      </c>
      <c r="T243" s="89">
        <v>0</v>
      </c>
      <c r="U243" s="81">
        <v>0</v>
      </c>
      <c r="V243" s="89">
        <v>0</v>
      </c>
      <c r="W243" s="89">
        <v>0</v>
      </c>
      <c r="X243" s="81">
        <v>1</v>
      </c>
      <c r="Y243" s="81">
        <v>1</v>
      </c>
      <c r="Z243" s="89">
        <v>0</v>
      </c>
      <c r="AA243" s="89">
        <v>0</v>
      </c>
      <c r="AB243" s="52"/>
      <c r="AC243" s="81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/>
      <c r="AO243" s="81" t="s">
        <v>105</v>
      </c>
      <c r="AP243" s="54"/>
      <c r="AQ243" s="54"/>
      <c r="AR243" s="55"/>
      <c r="AS243" s="76"/>
      <c r="AT243" s="76"/>
      <c r="AU243" s="76"/>
    </row>
    <row r="244" spans="1:47" ht="14.4">
      <c r="A244" s="78">
        <v>20190831</v>
      </c>
      <c r="B244" s="79">
        <v>0.29236111111111113</v>
      </c>
      <c r="C244" s="80" t="s">
        <v>97</v>
      </c>
      <c r="D244" s="81" t="s">
        <v>83</v>
      </c>
      <c r="E244" s="81" t="s">
        <v>80</v>
      </c>
      <c r="F244" s="90">
        <v>0.83333333333333337</v>
      </c>
      <c r="G244" s="90">
        <v>0.27083333333333331</v>
      </c>
      <c r="H244" s="78" t="s">
        <v>84</v>
      </c>
      <c r="I244" s="19">
        <f t="shared" si="7"/>
        <v>46.875</v>
      </c>
      <c r="J244" s="80" t="s">
        <v>93</v>
      </c>
      <c r="K244" s="80" t="s">
        <v>113</v>
      </c>
      <c r="L244" s="81"/>
      <c r="M244" s="81"/>
      <c r="N244" s="81" t="s">
        <v>85</v>
      </c>
      <c r="O244" s="81" t="s">
        <v>82</v>
      </c>
      <c r="P244" s="78">
        <v>0</v>
      </c>
      <c r="Q244" s="82">
        <v>0</v>
      </c>
      <c r="R244" s="33"/>
      <c r="S244" s="81">
        <v>0</v>
      </c>
      <c r="T244" s="89">
        <v>0</v>
      </c>
      <c r="U244" s="81">
        <v>0</v>
      </c>
      <c r="V244" s="89">
        <v>0</v>
      </c>
      <c r="W244" s="89">
        <v>0</v>
      </c>
      <c r="X244" s="89">
        <v>0</v>
      </c>
      <c r="Y244" s="89">
        <v>0</v>
      </c>
      <c r="Z244" s="89">
        <v>0</v>
      </c>
      <c r="AA244" s="89">
        <v>0</v>
      </c>
      <c r="AB244" s="52"/>
      <c r="AC244" s="81"/>
      <c r="AD244" s="83"/>
      <c r="AE244" s="83"/>
      <c r="AF244" s="83"/>
      <c r="AG244" s="83"/>
      <c r="AH244" s="83"/>
      <c r="AI244" s="83"/>
      <c r="AJ244" s="83"/>
      <c r="AK244" s="83"/>
      <c r="AL244" s="83"/>
      <c r="AM244" s="83"/>
      <c r="AN244" s="83"/>
      <c r="AO244" s="81"/>
      <c r="AP244" s="54"/>
      <c r="AQ244" s="54"/>
      <c r="AR244" s="55"/>
      <c r="AS244" s="76"/>
      <c r="AT244" s="76"/>
      <c r="AU244" s="76"/>
    </row>
    <row r="245" spans="1:47" ht="14.4">
      <c r="A245" s="78">
        <v>20190903</v>
      </c>
      <c r="B245" s="79">
        <v>0.39583333333333331</v>
      </c>
      <c r="C245" s="80" t="s">
        <v>97</v>
      </c>
      <c r="D245" s="81" t="s">
        <v>88</v>
      </c>
      <c r="E245" s="81" t="s">
        <v>80</v>
      </c>
      <c r="F245" s="90">
        <v>0.83333333333333337</v>
      </c>
      <c r="G245" s="90">
        <v>0.27083333333333331</v>
      </c>
      <c r="H245" s="78" t="s">
        <v>84</v>
      </c>
      <c r="I245" s="19">
        <f t="shared" si="7"/>
        <v>46.875</v>
      </c>
      <c r="J245" s="80" t="s">
        <v>102</v>
      </c>
      <c r="K245" s="80"/>
      <c r="L245" s="81"/>
      <c r="M245" s="81"/>
      <c r="N245" s="81" t="str">
        <f t="shared" ref="N245:N251" si="9">IF(D245="Volunteer","Frozen","Fresh")</f>
        <v>Fresh</v>
      </c>
      <c r="O245" s="81" t="s">
        <v>82</v>
      </c>
      <c r="P245" s="78">
        <v>0</v>
      </c>
      <c r="Q245" s="82">
        <v>0</v>
      </c>
      <c r="R245" s="33"/>
      <c r="S245" s="81">
        <v>0</v>
      </c>
      <c r="T245" s="89">
        <v>0</v>
      </c>
      <c r="U245" s="81">
        <v>0</v>
      </c>
      <c r="V245" s="89">
        <v>0</v>
      </c>
      <c r="W245" s="89">
        <v>0</v>
      </c>
      <c r="X245" s="89">
        <v>0</v>
      </c>
      <c r="Y245" s="89">
        <v>0</v>
      </c>
      <c r="Z245" s="89">
        <v>0</v>
      </c>
      <c r="AA245" s="89">
        <v>0</v>
      </c>
      <c r="AB245" s="52"/>
      <c r="AC245" s="81"/>
      <c r="AD245" s="83"/>
      <c r="AE245" s="83"/>
      <c r="AF245" s="83"/>
      <c r="AG245" s="83"/>
      <c r="AH245" s="83"/>
      <c r="AI245" s="83" t="s">
        <v>105</v>
      </c>
      <c r="AJ245" s="83"/>
      <c r="AK245" s="83"/>
      <c r="AL245" s="83"/>
      <c r="AM245" s="83"/>
      <c r="AN245" s="83" t="s">
        <v>105</v>
      </c>
      <c r="AO245" s="81" t="s">
        <v>105</v>
      </c>
      <c r="AP245" s="54"/>
      <c r="AQ245" s="54"/>
      <c r="AR245" s="55"/>
      <c r="AS245" s="76"/>
      <c r="AT245" s="76"/>
      <c r="AU245" s="76"/>
    </row>
    <row r="246" spans="1:47" ht="14.4">
      <c r="A246" s="78">
        <v>20190409</v>
      </c>
      <c r="B246" s="79">
        <v>0.4826388888888889</v>
      </c>
      <c r="C246" s="80" t="s">
        <v>98</v>
      </c>
      <c r="D246" s="81" t="s">
        <v>79</v>
      </c>
      <c r="E246" s="81" t="s">
        <v>80</v>
      </c>
      <c r="F246" s="90">
        <v>0.83333333333333337</v>
      </c>
      <c r="G246" s="90">
        <v>0.27083333333333331</v>
      </c>
      <c r="H246" s="78" t="s">
        <v>81</v>
      </c>
      <c r="I246" s="19">
        <f t="shared" si="7"/>
        <v>23.4375</v>
      </c>
      <c r="J246" s="80" t="s">
        <v>102</v>
      </c>
      <c r="K246" s="80" t="s">
        <v>113</v>
      </c>
      <c r="L246" s="81"/>
      <c r="M246" s="81"/>
      <c r="N246" s="81" t="str">
        <f t="shared" si="9"/>
        <v>Fresh</v>
      </c>
      <c r="O246" s="81" t="s">
        <v>82</v>
      </c>
      <c r="P246" s="78">
        <v>0</v>
      </c>
      <c r="Q246" s="82">
        <v>0</v>
      </c>
      <c r="R246" s="33"/>
      <c r="S246" s="81">
        <v>0</v>
      </c>
      <c r="T246" s="89">
        <v>0</v>
      </c>
      <c r="U246" s="81">
        <v>0</v>
      </c>
      <c r="V246" s="89">
        <v>0</v>
      </c>
      <c r="W246" s="89">
        <v>0</v>
      </c>
      <c r="X246" s="89">
        <v>0</v>
      </c>
      <c r="Y246" s="89">
        <v>0</v>
      </c>
      <c r="Z246" s="89">
        <v>0</v>
      </c>
      <c r="AA246" s="89">
        <v>0</v>
      </c>
      <c r="AB246" s="52"/>
      <c r="AC246" s="81"/>
      <c r="AD246" s="83" t="s">
        <v>106</v>
      </c>
      <c r="AE246" s="83" t="s">
        <v>105</v>
      </c>
      <c r="AF246" s="83"/>
      <c r="AG246" s="83"/>
      <c r="AH246" s="83"/>
      <c r="AI246" s="83"/>
      <c r="AJ246" s="83" t="s">
        <v>105</v>
      </c>
      <c r="AK246" s="83"/>
      <c r="AL246" s="83" t="s">
        <v>105</v>
      </c>
      <c r="AM246" s="83"/>
      <c r="AN246" s="83" t="s">
        <v>105</v>
      </c>
      <c r="AO246" s="81" t="s">
        <v>105</v>
      </c>
      <c r="AP246" s="54"/>
      <c r="AQ246" s="54"/>
      <c r="AR246" s="55"/>
      <c r="AS246" s="76"/>
      <c r="AT246" s="76"/>
      <c r="AU246" s="76"/>
    </row>
    <row r="247" spans="1:47" ht="14.4">
      <c r="A247" s="78">
        <v>20190411</v>
      </c>
      <c r="B247" s="79">
        <v>0.40555555555555556</v>
      </c>
      <c r="C247" s="80" t="s">
        <v>98</v>
      </c>
      <c r="D247" s="81" t="s">
        <v>79</v>
      </c>
      <c r="E247" s="81" t="s">
        <v>80</v>
      </c>
      <c r="F247" s="90">
        <v>0.83333333333333337</v>
      </c>
      <c r="G247" s="90">
        <v>0.27083333333333331</v>
      </c>
      <c r="H247" s="78" t="s">
        <v>84</v>
      </c>
      <c r="I247" s="19">
        <f t="shared" si="7"/>
        <v>46.875</v>
      </c>
      <c r="J247" s="80" t="s">
        <v>101</v>
      </c>
      <c r="K247" s="80" t="s">
        <v>113</v>
      </c>
      <c r="L247" s="81"/>
      <c r="M247" s="81"/>
      <c r="N247" s="81" t="str">
        <f t="shared" si="9"/>
        <v>Fresh</v>
      </c>
      <c r="O247" s="81" t="s">
        <v>82</v>
      </c>
      <c r="P247" s="78">
        <v>0</v>
      </c>
      <c r="Q247" s="82">
        <v>0</v>
      </c>
      <c r="R247" s="33"/>
      <c r="S247" s="81">
        <v>0</v>
      </c>
      <c r="T247" s="89">
        <v>0</v>
      </c>
      <c r="U247" s="81">
        <v>0</v>
      </c>
      <c r="V247" s="89">
        <v>0</v>
      </c>
      <c r="W247" s="89">
        <v>0</v>
      </c>
      <c r="X247" s="89">
        <v>0</v>
      </c>
      <c r="Y247" s="89">
        <v>0</v>
      </c>
      <c r="Z247" s="89">
        <v>0</v>
      </c>
      <c r="AA247" s="89">
        <v>0</v>
      </c>
      <c r="AB247" s="52"/>
      <c r="AC247" s="81"/>
      <c r="AD247" s="83" t="s">
        <v>105</v>
      </c>
      <c r="AE247" s="83"/>
      <c r="AF247" s="83"/>
      <c r="AG247" s="83" t="s">
        <v>105</v>
      </c>
      <c r="AH247" s="83"/>
      <c r="AI247" s="83"/>
      <c r="AJ247" s="83" t="s">
        <v>105</v>
      </c>
      <c r="AK247" s="83" t="s">
        <v>105</v>
      </c>
      <c r="AL247" s="83"/>
      <c r="AM247" s="83"/>
      <c r="AN247" s="83" t="s">
        <v>105</v>
      </c>
      <c r="AO247" s="81" t="s">
        <v>105</v>
      </c>
      <c r="AP247" s="54"/>
      <c r="AQ247" s="54"/>
      <c r="AR247" s="55"/>
      <c r="AS247" s="76"/>
      <c r="AT247" s="76"/>
      <c r="AU247" s="76"/>
    </row>
    <row r="248" spans="1:47" ht="14.4">
      <c r="A248" s="78">
        <v>20190413</v>
      </c>
      <c r="B248" s="79">
        <v>0.44374999999999998</v>
      </c>
      <c r="C248" s="80" t="s">
        <v>98</v>
      </c>
      <c r="D248" s="81" t="s">
        <v>79</v>
      </c>
      <c r="E248" s="81" t="s">
        <v>80</v>
      </c>
      <c r="F248" s="90">
        <v>0.83333333333333337</v>
      </c>
      <c r="G248" s="90">
        <v>0.27083333333333331</v>
      </c>
      <c r="H248" s="78" t="s">
        <v>84</v>
      </c>
      <c r="I248" s="19">
        <f t="shared" si="7"/>
        <v>46.875</v>
      </c>
      <c r="J248" s="80" t="s">
        <v>101</v>
      </c>
      <c r="K248" s="80" t="s">
        <v>113</v>
      </c>
      <c r="L248" s="81"/>
      <c r="M248" s="81"/>
      <c r="N248" s="81" t="str">
        <f t="shared" si="9"/>
        <v>Fresh</v>
      </c>
      <c r="O248" s="81" t="s">
        <v>82</v>
      </c>
      <c r="P248" s="78">
        <v>0</v>
      </c>
      <c r="Q248" s="82">
        <v>0</v>
      </c>
      <c r="R248" s="33"/>
      <c r="S248" s="81">
        <v>0</v>
      </c>
      <c r="T248" s="89">
        <v>0</v>
      </c>
      <c r="U248" s="81">
        <v>0</v>
      </c>
      <c r="V248" s="89">
        <v>0</v>
      </c>
      <c r="W248" s="89">
        <v>0</v>
      </c>
      <c r="X248" s="89">
        <v>0</v>
      </c>
      <c r="Y248" s="89">
        <v>0</v>
      </c>
      <c r="Z248" s="89">
        <v>0</v>
      </c>
      <c r="AA248" s="89">
        <v>0</v>
      </c>
      <c r="AB248" s="52"/>
      <c r="AC248" s="81"/>
      <c r="AD248" s="83" t="s">
        <v>107</v>
      </c>
      <c r="AE248" s="83"/>
      <c r="AF248" s="83"/>
      <c r="AG248" s="83"/>
      <c r="AH248" s="83"/>
      <c r="AI248" s="83"/>
      <c r="AJ248" s="83" t="s">
        <v>105</v>
      </c>
      <c r="AK248" s="83" t="s">
        <v>105</v>
      </c>
      <c r="AL248" s="83" t="s">
        <v>105</v>
      </c>
      <c r="AM248" s="83"/>
      <c r="AN248" s="83"/>
      <c r="AO248" s="81"/>
      <c r="AP248" s="54"/>
      <c r="AQ248" s="54"/>
      <c r="AR248" s="55"/>
      <c r="AS248" s="76"/>
      <c r="AT248" s="76"/>
      <c r="AU248" s="76"/>
    </row>
    <row r="249" spans="1:47" ht="14.4">
      <c r="A249" s="78">
        <v>20190415</v>
      </c>
      <c r="B249" s="79">
        <v>0.59375</v>
      </c>
      <c r="C249" s="80" t="s">
        <v>98</v>
      </c>
      <c r="D249" s="81" t="s">
        <v>79</v>
      </c>
      <c r="E249" s="81" t="s">
        <v>80</v>
      </c>
      <c r="F249" s="90">
        <v>0.83333333333333337</v>
      </c>
      <c r="G249" s="90">
        <v>0.27083333333333331</v>
      </c>
      <c r="H249" s="78" t="s">
        <v>84</v>
      </c>
      <c r="I249" s="19">
        <f t="shared" si="7"/>
        <v>46.875</v>
      </c>
      <c r="J249" s="80" t="s">
        <v>102</v>
      </c>
      <c r="K249" s="80" t="s">
        <v>113</v>
      </c>
      <c r="L249" s="81"/>
      <c r="M249" s="81"/>
      <c r="N249" s="81" t="str">
        <f t="shared" si="9"/>
        <v>Fresh</v>
      </c>
      <c r="O249" s="81" t="s">
        <v>82</v>
      </c>
      <c r="P249" s="78">
        <v>0</v>
      </c>
      <c r="Q249" s="82">
        <v>0</v>
      </c>
      <c r="R249" s="33"/>
      <c r="S249" s="81">
        <v>0</v>
      </c>
      <c r="T249" s="89">
        <v>0</v>
      </c>
      <c r="U249" s="81">
        <v>0</v>
      </c>
      <c r="V249" s="89">
        <v>0</v>
      </c>
      <c r="W249" s="89">
        <v>0</v>
      </c>
      <c r="X249" s="89">
        <v>0</v>
      </c>
      <c r="Y249" s="89">
        <v>0</v>
      </c>
      <c r="Z249" s="89">
        <v>0</v>
      </c>
      <c r="AA249" s="89">
        <v>0</v>
      </c>
      <c r="AB249" s="52"/>
      <c r="AC249" s="81"/>
      <c r="AD249" s="83" t="s">
        <v>105</v>
      </c>
      <c r="AE249" s="83"/>
      <c r="AF249" s="83" t="s">
        <v>105</v>
      </c>
      <c r="AG249" s="83"/>
      <c r="AH249" s="83"/>
      <c r="AI249" s="83"/>
      <c r="AJ249" s="83" t="s">
        <v>105</v>
      </c>
      <c r="AK249" s="83" t="s">
        <v>105</v>
      </c>
      <c r="AL249" s="83"/>
      <c r="AM249" s="83"/>
      <c r="AN249" s="83" t="s">
        <v>105</v>
      </c>
      <c r="AO249" s="81" t="s">
        <v>105</v>
      </c>
      <c r="AP249" s="54"/>
      <c r="AQ249" s="54"/>
      <c r="AR249" s="55"/>
      <c r="AS249" s="76"/>
      <c r="AT249" s="76"/>
      <c r="AU249" s="76"/>
    </row>
    <row r="250" spans="1:47" ht="14.4">
      <c r="A250" s="78">
        <v>20190416</v>
      </c>
      <c r="B250" s="79">
        <v>0.4861111111111111</v>
      </c>
      <c r="C250" s="80" t="s">
        <v>98</v>
      </c>
      <c r="D250" s="81" t="s">
        <v>79</v>
      </c>
      <c r="E250" s="81" t="s">
        <v>80</v>
      </c>
      <c r="F250" s="90">
        <v>0.83333333333333337</v>
      </c>
      <c r="G250" s="90">
        <v>0.25</v>
      </c>
      <c r="H250" s="78" t="s">
        <v>81</v>
      </c>
      <c r="I250" s="19">
        <f t="shared" si="7"/>
        <v>23.416666666666668</v>
      </c>
      <c r="J250" s="80" t="s">
        <v>101</v>
      </c>
      <c r="K250" s="80" t="s">
        <v>113</v>
      </c>
      <c r="L250" s="81"/>
      <c r="M250" s="81"/>
      <c r="N250" s="81" t="str">
        <f t="shared" si="9"/>
        <v>Fresh</v>
      </c>
      <c r="O250" s="81" t="s">
        <v>82</v>
      </c>
      <c r="P250" s="78">
        <v>0</v>
      </c>
      <c r="Q250" s="82">
        <v>0</v>
      </c>
      <c r="R250" s="33"/>
      <c r="S250" s="81">
        <v>0</v>
      </c>
      <c r="T250" s="89">
        <v>0</v>
      </c>
      <c r="U250" s="81">
        <v>0</v>
      </c>
      <c r="V250" s="81">
        <v>11</v>
      </c>
      <c r="W250" s="89">
        <v>0</v>
      </c>
      <c r="X250" s="89">
        <v>0</v>
      </c>
      <c r="Y250" s="89">
        <v>0</v>
      </c>
      <c r="Z250" s="89">
        <v>0</v>
      </c>
      <c r="AA250" s="89">
        <v>0</v>
      </c>
      <c r="AB250" s="52"/>
      <c r="AC250" s="81"/>
      <c r="AD250" s="83" t="s">
        <v>105</v>
      </c>
      <c r="AE250" s="83"/>
      <c r="AF250" s="83"/>
      <c r="AG250" s="83"/>
      <c r="AH250" s="83"/>
      <c r="AI250" s="83"/>
      <c r="AJ250" s="83" t="s">
        <v>105</v>
      </c>
      <c r="AK250" s="83" t="s">
        <v>105</v>
      </c>
      <c r="AL250" s="83" t="s">
        <v>105</v>
      </c>
      <c r="AM250" s="83"/>
      <c r="AN250" s="83" t="s">
        <v>105</v>
      </c>
      <c r="AO250" s="81"/>
      <c r="AP250" s="54"/>
      <c r="AQ250" s="54"/>
      <c r="AR250" s="55"/>
      <c r="AS250" s="76"/>
      <c r="AT250" s="76"/>
      <c r="AU250" s="76"/>
    </row>
    <row r="251" spans="1:47" ht="14.4">
      <c r="A251" s="78">
        <v>20190418</v>
      </c>
      <c r="B251" s="88">
        <v>0.52152777777777781</v>
      </c>
      <c r="C251" s="80" t="s">
        <v>98</v>
      </c>
      <c r="D251" s="81" t="s">
        <v>79</v>
      </c>
      <c r="E251" s="81" t="s">
        <v>82</v>
      </c>
      <c r="F251" s="90">
        <v>0.83333333333333337</v>
      </c>
      <c r="G251" s="90">
        <v>0.25</v>
      </c>
      <c r="H251" s="78">
        <v>0</v>
      </c>
      <c r="I251" s="19">
        <f t="shared" si="7"/>
        <v>0</v>
      </c>
      <c r="J251" s="80" t="s">
        <v>104</v>
      </c>
      <c r="K251" s="80" t="s">
        <v>113</v>
      </c>
      <c r="L251" s="81" t="s">
        <v>111</v>
      </c>
      <c r="M251" s="81"/>
      <c r="N251" s="81" t="str">
        <f t="shared" si="9"/>
        <v>Fresh</v>
      </c>
      <c r="O251" s="81"/>
      <c r="P251" s="78"/>
      <c r="Q251" s="82"/>
      <c r="R251" s="33"/>
      <c r="S251" s="81">
        <v>0</v>
      </c>
      <c r="T251" s="89">
        <v>0</v>
      </c>
      <c r="U251" s="81">
        <v>0</v>
      </c>
      <c r="V251" s="89">
        <v>0</v>
      </c>
      <c r="W251" s="89">
        <v>0</v>
      </c>
      <c r="X251" s="89">
        <v>0</v>
      </c>
      <c r="Y251" s="89">
        <v>0</v>
      </c>
      <c r="Z251" s="89">
        <v>0</v>
      </c>
      <c r="AA251" s="89">
        <v>0</v>
      </c>
      <c r="AB251" s="52"/>
      <c r="AC251" s="81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1"/>
      <c r="AP251" s="54"/>
      <c r="AQ251" s="54"/>
      <c r="AR251" s="86"/>
      <c r="AS251" s="76"/>
      <c r="AT251" s="76"/>
      <c r="AU251" s="76"/>
    </row>
    <row r="252" spans="1:47" ht="14.4">
      <c r="A252" s="78">
        <v>20190424</v>
      </c>
      <c r="B252" s="87">
        <v>0.51736111111111105</v>
      </c>
      <c r="C252" s="80" t="s">
        <v>98</v>
      </c>
      <c r="D252" s="81" t="s">
        <v>83</v>
      </c>
      <c r="E252" s="81" t="s">
        <v>80</v>
      </c>
      <c r="F252" s="90">
        <v>0.83333333333333337</v>
      </c>
      <c r="G252" s="90">
        <v>0.25</v>
      </c>
      <c r="H252" s="78" t="s">
        <v>84</v>
      </c>
      <c r="I252" s="19">
        <f t="shared" si="7"/>
        <v>46.833333333333336</v>
      </c>
      <c r="J252" s="80" t="s">
        <v>93</v>
      </c>
      <c r="K252" s="80" t="s">
        <v>113</v>
      </c>
      <c r="L252" s="81"/>
      <c r="M252" s="81"/>
      <c r="N252" s="81" t="s">
        <v>85</v>
      </c>
      <c r="O252" s="81" t="s">
        <v>82</v>
      </c>
      <c r="P252" s="78">
        <v>0</v>
      </c>
      <c r="Q252" s="82">
        <v>0</v>
      </c>
      <c r="R252" s="33"/>
      <c r="S252" s="81">
        <v>0</v>
      </c>
      <c r="T252" s="89">
        <v>0</v>
      </c>
      <c r="U252" s="81">
        <v>0</v>
      </c>
      <c r="V252" s="89">
        <v>0</v>
      </c>
      <c r="W252" s="89">
        <v>0</v>
      </c>
      <c r="X252" s="89">
        <v>0</v>
      </c>
      <c r="Y252" s="89">
        <v>0</v>
      </c>
      <c r="Z252" s="89">
        <v>0</v>
      </c>
      <c r="AA252" s="89">
        <v>0</v>
      </c>
      <c r="AB252" s="52"/>
      <c r="AC252" s="81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1"/>
      <c r="AP252" s="54"/>
      <c r="AQ252" s="54"/>
      <c r="AR252" s="55"/>
      <c r="AS252" s="76"/>
      <c r="AT252" s="76"/>
      <c r="AU252" s="76"/>
    </row>
    <row r="253" spans="1:47" ht="14.4">
      <c r="A253" s="78">
        <v>20190426</v>
      </c>
      <c r="B253" s="87">
        <v>0.51458333333333328</v>
      </c>
      <c r="C253" s="80" t="s">
        <v>98</v>
      </c>
      <c r="D253" s="81" t="s">
        <v>83</v>
      </c>
      <c r="E253" s="81" t="s">
        <v>82</v>
      </c>
      <c r="F253" s="90">
        <v>0.83333333333333337</v>
      </c>
      <c r="G253" s="90">
        <v>0.25</v>
      </c>
      <c r="H253" s="78">
        <v>0</v>
      </c>
      <c r="I253" s="19">
        <f t="shared" si="7"/>
        <v>0</v>
      </c>
      <c r="J253" s="80"/>
      <c r="K253" s="80" t="s">
        <v>113</v>
      </c>
      <c r="L253" s="81" t="s">
        <v>109</v>
      </c>
      <c r="M253" s="81"/>
      <c r="N253" s="81"/>
      <c r="O253" s="81"/>
      <c r="P253" s="78"/>
      <c r="Q253" s="82"/>
      <c r="R253" s="33"/>
      <c r="S253" s="81">
        <v>0</v>
      </c>
      <c r="T253" s="89">
        <v>0</v>
      </c>
      <c r="U253" s="81">
        <v>0</v>
      </c>
      <c r="V253" s="89">
        <v>0</v>
      </c>
      <c r="W253" s="89">
        <v>0</v>
      </c>
      <c r="X253" s="89">
        <v>0</v>
      </c>
      <c r="Y253" s="89">
        <v>0</v>
      </c>
      <c r="Z253" s="89">
        <v>0</v>
      </c>
      <c r="AA253" s="89">
        <v>0</v>
      </c>
      <c r="AB253" s="52"/>
      <c r="AC253" s="81"/>
      <c r="AD253" s="83"/>
      <c r="AE253" s="83"/>
      <c r="AF253" s="83"/>
      <c r="AG253" s="83"/>
      <c r="AH253" s="83"/>
      <c r="AI253" s="83"/>
      <c r="AJ253" s="83"/>
      <c r="AK253" s="83"/>
      <c r="AL253" s="83"/>
      <c r="AM253" s="83"/>
      <c r="AN253" s="83"/>
      <c r="AO253" s="81"/>
      <c r="AP253" s="54"/>
      <c r="AQ253" s="54"/>
      <c r="AR253" s="86"/>
      <c r="AS253" s="76"/>
      <c r="AT253" s="76"/>
      <c r="AU253" s="76"/>
    </row>
    <row r="254" spans="1:47" ht="14.4">
      <c r="A254" s="78">
        <v>20190428</v>
      </c>
      <c r="B254" s="87">
        <v>0.53611111111111109</v>
      </c>
      <c r="C254" s="80" t="s">
        <v>98</v>
      </c>
      <c r="D254" s="81" t="s">
        <v>83</v>
      </c>
      <c r="E254" s="81" t="s">
        <v>80</v>
      </c>
      <c r="F254" s="90">
        <v>0.83333333333333337</v>
      </c>
      <c r="G254" s="90">
        <v>0.25</v>
      </c>
      <c r="H254" s="78" t="s">
        <v>84</v>
      </c>
      <c r="I254" s="19">
        <f t="shared" si="7"/>
        <v>46.833333333333336</v>
      </c>
      <c r="J254" s="80" t="s">
        <v>93</v>
      </c>
      <c r="K254" s="80" t="s">
        <v>113</v>
      </c>
      <c r="L254" s="81"/>
      <c r="M254" s="81"/>
      <c r="N254" s="81" t="s">
        <v>85</v>
      </c>
      <c r="O254" s="81" t="s">
        <v>82</v>
      </c>
      <c r="P254" s="78">
        <v>0</v>
      </c>
      <c r="Q254" s="82">
        <v>0</v>
      </c>
      <c r="R254" s="33"/>
      <c r="S254" s="81">
        <v>0</v>
      </c>
      <c r="T254" s="89">
        <v>0</v>
      </c>
      <c r="U254" s="81">
        <v>0</v>
      </c>
      <c r="V254" s="89">
        <v>0</v>
      </c>
      <c r="W254" s="89">
        <v>0</v>
      </c>
      <c r="X254" s="89">
        <v>0</v>
      </c>
      <c r="Y254" s="89">
        <v>0</v>
      </c>
      <c r="Z254" s="89">
        <v>0</v>
      </c>
      <c r="AA254" s="89">
        <v>0</v>
      </c>
      <c r="AB254" s="52"/>
      <c r="AC254" s="81"/>
      <c r="AD254" s="83"/>
      <c r="AE254" s="83"/>
      <c r="AF254" s="83"/>
      <c r="AG254" s="83"/>
      <c r="AH254" s="83"/>
      <c r="AI254" s="83"/>
      <c r="AJ254" s="83"/>
      <c r="AK254" s="83"/>
      <c r="AL254" s="83"/>
      <c r="AM254" s="83"/>
      <c r="AN254" s="83"/>
      <c r="AO254" s="81"/>
      <c r="AP254" s="54"/>
      <c r="AQ254" s="54"/>
      <c r="AR254" s="55"/>
      <c r="AS254" s="76"/>
      <c r="AT254" s="76"/>
      <c r="AU254" s="76"/>
    </row>
    <row r="255" spans="1:47" ht="14.4">
      <c r="A255" s="78">
        <v>20190429</v>
      </c>
      <c r="B255" s="79">
        <v>0.51875000000000004</v>
      </c>
      <c r="C255" s="80" t="s">
        <v>98</v>
      </c>
      <c r="D255" s="81" t="s">
        <v>86</v>
      </c>
      <c r="E255" s="81" t="s">
        <v>80</v>
      </c>
      <c r="F255" s="90">
        <v>0.83333333333333337</v>
      </c>
      <c r="G255" s="90">
        <v>0.25</v>
      </c>
      <c r="H255" s="78" t="s">
        <v>81</v>
      </c>
      <c r="I255" s="19">
        <f t="shared" si="7"/>
        <v>23.416666666666668</v>
      </c>
      <c r="J255" s="80" t="s">
        <v>102</v>
      </c>
      <c r="K255" s="80" t="s">
        <v>113</v>
      </c>
      <c r="L255" s="81"/>
      <c r="M255" s="81"/>
      <c r="N255" s="81" t="str">
        <f>IF(D255="Volunteer","Frozen","Fresh")</f>
        <v>Fresh</v>
      </c>
      <c r="O255" s="81" t="s">
        <v>82</v>
      </c>
      <c r="P255" s="78">
        <v>0</v>
      </c>
      <c r="Q255" s="82">
        <v>0</v>
      </c>
      <c r="R255" s="33"/>
      <c r="S255" s="81">
        <v>0</v>
      </c>
      <c r="T255" s="89">
        <v>0</v>
      </c>
      <c r="U255" s="81">
        <v>0</v>
      </c>
      <c r="V255" s="89">
        <v>0</v>
      </c>
      <c r="W255" s="89">
        <v>0</v>
      </c>
      <c r="X255" s="89">
        <v>0</v>
      </c>
      <c r="Y255" s="89">
        <v>0</v>
      </c>
      <c r="Z255" s="89">
        <v>0</v>
      </c>
      <c r="AA255" s="89">
        <v>0</v>
      </c>
      <c r="AB255" s="52"/>
      <c r="AC255" s="81"/>
      <c r="AD255" s="83" t="s">
        <v>105</v>
      </c>
      <c r="AE255" s="83"/>
      <c r="AF255" s="83"/>
      <c r="AG255" s="83"/>
      <c r="AH255" s="83"/>
      <c r="AI255" s="83"/>
      <c r="AJ255" s="83" t="s">
        <v>105</v>
      </c>
      <c r="AK255" s="83" t="s">
        <v>105</v>
      </c>
      <c r="AL255" s="83" t="s">
        <v>105</v>
      </c>
      <c r="AM255" s="83"/>
      <c r="AN255" s="83" t="s">
        <v>105</v>
      </c>
      <c r="AO255" s="81"/>
      <c r="AP255" s="54"/>
      <c r="AQ255" s="54"/>
      <c r="AR255" s="55"/>
      <c r="AS255" s="76"/>
      <c r="AT255" s="76"/>
      <c r="AU255" s="76"/>
    </row>
    <row r="256" spans="1:47" ht="14.4">
      <c r="A256" s="78">
        <v>20190501</v>
      </c>
      <c r="B256" s="87">
        <v>0.52222222222222225</v>
      </c>
      <c r="C256" s="80" t="s">
        <v>98</v>
      </c>
      <c r="D256" s="81" t="s">
        <v>83</v>
      </c>
      <c r="E256" s="81" t="s">
        <v>80</v>
      </c>
      <c r="F256" s="90">
        <v>0.85416666666666663</v>
      </c>
      <c r="G256" s="90">
        <v>0.25</v>
      </c>
      <c r="H256" s="78" t="s">
        <v>84</v>
      </c>
      <c r="I256" s="19">
        <f t="shared" si="7"/>
        <v>46.791666666666664</v>
      </c>
      <c r="J256" s="80" t="s">
        <v>93</v>
      </c>
      <c r="K256" s="80" t="s">
        <v>113</v>
      </c>
      <c r="L256" s="81"/>
      <c r="M256" s="81"/>
      <c r="N256" s="81" t="s">
        <v>85</v>
      </c>
      <c r="O256" s="81" t="s">
        <v>82</v>
      </c>
      <c r="P256" s="78">
        <v>0</v>
      </c>
      <c r="Q256" s="82">
        <v>0</v>
      </c>
      <c r="R256" s="33"/>
      <c r="S256" s="81">
        <v>0</v>
      </c>
      <c r="T256" s="89">
        <v>0</v>
      </c>
      <c r="U256" s="81">
        <v>0</v>
      </c>
      <c r="V256" s="89">
        <v>0</v>
      </c>
      <c r="W256" s="89">
        <v>0</v>
      </c>
      <c r="X256" s="89">
        <v>0</v>
      </c>
      <c r="Y256" s="89">
        <v>0</v>
      </c>
      <c r="Z256" s="89">
        <v>0</v>
      </c>
      <c r="AA256" s="89">
        <v>0</v>
      </c>
      <c r="AB256" s="52"/>
      <c r="AC256" s="81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1"/>
      <c r="AP256" s="54"/>
      <c r="AQ256" s="54"/>
      <c r="AR256" s="55"/>
      <c r="AS256" s="76"/>
      <c r="AT256" s="76"/>
      <c r="AU256" s="76"/>
    </row>
    <row r="257" spans="1:47" ht="14.4">
      <c r="A257" s="78">
        <v>20190503</v>
      </c>
      <c r="B257" s="87">
        <v>0.5</v>
      </c>
      <c r="C257" s="80" t="s">
        <v>98</v>
      </c>
      <c r="D257" s="81" t="s">
        <v>83</v>
      </c>
      <c r="E257" s="81" t="s">
        <v>80</v>
      </c>
      <c r="F257" s="90">
        <v>0.85416666666666663</v>
      </c>
      <c r="G257" s="90">
        <v>0.25</v>
      </c>
      <c r="H257" s="78" t="s">
        <v>84</v>
      </c>
      <c r="I257" s="19">
        <f t="shared" si="7"/>
        <v>46.791666666666664</v>
      </c>
      <c r="J257" s="80" t="s">
        <v>93</v>
      </c>
      <c r="K257" s="80" t="s">
        <v>113</v>
      </c>
      <c r="L257" s="81"/>
      <c r="M257" s="81"/>
      <c r="N257" s="81" t="s">
        <v>85</v>
      </c>
      <c r="O257" s="81" t="s">
        <v>82</v>
      </c>
      <c r="P257" s="78">
        <v>0</v>
      </c>
      <c r="Q257" s="82">
        <v>0</v>
      </c>
      <c r="R257" s="33"/>
      <c r="S257" s="81">
        <v>0</v>
      </c>
      <c r="T257" s="89">
        <v>0</v>
      </c>
      <c r="U257" s="81">
        <v>0</v>
      </c>
      <c r="V257" s="89">
        <v>0</v>
      </c>
      <c r="W257" s="89">
        <v>0</v>
      </c>
      <c r="X257" s="89">
        <v>0</v>
      </c>
      <c r="Y257" s="89">
        <v>0</v>
      </c>
      <c r="Z257" s="89">
        <v>0</v>
      </c>
      <c r="AA257" s="89">
        <v>0</v>
      </c>
      <c r="AB257" s="52"/>
      <c r="AC257" s="81"/>
      <c r="AD257" s="83"/>
      <c r="AE257" s="83"/>
      <c r="AF257" s="83"/>
      <c r="AG257" s="83"/>
      <c r="AH257" s="83"/>
      <c r="AI257" s="83"/>
      <c r="AJ257" s="83"/>
      <c r="AK257" s="83"/>
      <c r="AL257" s="83"/>
      <c r="AM257" s="83"/>
      <c r="AN257" s="83"/>
      <c r="AO257" s="81"/>
      <c r="AP257" s="54"/>
      <c r="AQ257" s="54"/>
      <c r="AR257" s="55"/>
      <c r="AS257" s="76"/>
      <c r="AT257" s="76"/>
      <c r="AU257" s="76"/>
    </row>
    <row r="258" spans="1:47" ht="14.4">
      <c r="A258" s="78">
        <v>20190505</v>
      </c>
      <c r="B258" s="87">
        <v>0.38472222222222219</v>
      </c>
      <c r="C258" s="80" t="s">
        <v>98</v>
      </c>
      <c r="D258" s="81" t="s">
        <v>83</v>
      </c>
      <c r="E258" s="81" t="s">
        <v>80</v>
      </c>
      <c r="F258" s="90">
        <v>0.85416666666666663</v>
      </c>
      <c r="G258" s="90">
        <v>0.25</v>
      </c>
      <c r="H258" s="78" t="s">
        <v>84</v>
      </c>
      <c r="I258" s="19">
        <f t="shared" si="7"/>
        <v>46.791666666666664</v>
      </c>
      <c r="J258" s="80" t="s">
        <v>93</v>
      </c>
      <c r="K258" s="80"/>
      <c r="L258" s="81"/>
      <c r="M258" s="81"/>
      <c r="N258" s="81" t="s">
        <v>85</v>
      </c>
      <c r="O258" s="81" t="s">
        <v>82</v>
      </c>
      <c r="P258" s="78">
        <v>0</v>
      </c>
      <c r="Q258" s="82">
        <v>0</v>
      </c>
      <c r="R258" s="33"/>
      <c r="S258" s="81">
        <v>0</v>
      </c>
      <c r="T258" s="89">
        <v>0</v>
      </c>
      <c r="U258" s="81">
        <v>0</v>
      </c>
      <c r="V258" s="89">
        <v>0</v>
      </c>
      <c r="W258" s="89">
        <v>0</v>
      </c>
      <c r="X258" s="89">
        <v>0</v>
      </c>
      <c r="Y258" s="89">
        <v>0</v>
      </c>
      <c r="Z258" s="89">
        <v>0</v>
      </c>
      <c r="AA258" s="89">
        <v>0</v>
      </c>
      <c r="AB258" s="52"/>
      <c r="AC258" s="81"/>
      <c r="AD258" s="83"/>
      <c r="AE258" s="83"/>
      <c r="AF258" s="83"/>
      <c r="AG258" s="83"/>
      <c r="AH258" s="83"/>
      <c r="AI258" s="83"/>
      <c r="AJ258" s="83"/>
      <c r="AK258" s="83"/>
      <c r="AL258" s="83"/>
      <c r="AM258" s="83"/>
      <c r="AN258" s="83"/>
      <c r="AO258" s="81"/>
      <c r="AP258" s="54"/>
      <c r="AQ258" s="54"/>
      <c r="AR258" s="55"/>
      <c r="AS258" s="76"/>
      <c r="AT258" s="76"/>
      <c r="AU258" s="76"/>
    </row>
    <row r="259" spans="1:47" ht="14.4">
      <c r="A259" s="78">
        <v>20190506</v>
      </c>
      <c r="B259" s="87">
        <v>0.40625</v>
      </c>
      <c r="C259" s="80" t="s">
        <v>98</v>
      </c>
      <c r="D259" s="81" t="s">
        <v>77</v>
      </c>
      <c r="E259" s="81" t="s">
        <v>82</v>
      </c>
      <c r="F259" s="90">
        <v>0.85416666666666663</v>
      </c>
      <c r="G259" s="90">
        <v>0.25</v>
      </c>
      <c r="H259" s="78">
        <v>0</v>
      </c>
      <c r="I259" s="19">
        <f t="shared" si="7"/>
        <v>0</v>
      </c>
      <c r="J259" s="80" t="s">
        <v>102</v>
      </c>
      <c r="K259" s="80" t="s">
        <v>115</v>
      </c>
      <c r="L259" s="81" t="s">
        <v>111</v>
      </c>
      <c r="M259" s="81"/>
      <c r="N259" s="81"/>
      <c r="O259" s="81"/>
      <c r="P259" s="78"/>
      <c r="Q259" s="82"/>
      <c r="R259" s="33"/>
      <c r="S259" s="81">
        <v>0</v>
      </c>
      <c r="T259" s="89">
        <v>0</v>
      </c>
      <c r="U259" s="81">
        <v>0</v>
      </c>
      <c r="V259" s="89">
        <v>0</v>
      </c>
      <c r="W259" s="89">
        <v>0</v>
      </c>
      <c r="X259" s="89">
        <v>0</v>
      </c>
      <c r="Y259" s="89">
        <v>0</v>
      </c>
      <c r="Z259" s="89">
        <v>0</v>
      </c>
      <c r="AA259" s="89">
        <v>0</v>
      </c>
      <c r="AB259" s="52"/>
      <c r="AC259" s="81"/>
      <c r="AD259" s="83"/>
      <c r="AE259" s="83"/>
      <c r="AF259" s="83"/>
      <c r="AG259" s="83"/>
      <c r="AH259" s="83"/>
      <c r="AI259" s="83"/>
      <c r="AJ259" s="83"/>
      <c r="AK259" s="83"/>
      <c r="AL259" s="83"/>
      <c r="AM259" s="83"/>
      <c r="AN259" s="83"/>
      <c r="AO259" s="81"/>
      <c r="AP259" s="54"/>
      <c r="AQ259" s="54"/>
      <c r="AR259" s="86"/>
      <c r="AS259" s="76"/>
      <c r="AT259" s="76"/>
      <c r="AU259" s="76"/>
    </row>
    <row r="260" spans="1:47" ht="14.4">
      <c r="A260" s="78">
        <v>20190508</v>
      </c>
      <c r="B260" s="87">
        <v>0.52500000000000002</v>
      </c>
      <c r="C260" s="80" t="s">
        <v>98</v>
      </c>
      <c r="D260" s="81" t="s">
        <v>83</v>
      </c>
      <c r="E260" s="81" t="s">
        <v>82</v>
      </c>
      <c r="F260" s="90">
        <v>0.85416666666666663</v>
      </c>
      <c r="G260" s="90">
        <v>0.25</v>
      </c>
      <c r="H260" s="78">
        <v>0</v>
      </c>
      <c r="I260" s="85">
        <f t="shared" si="7"/>
        <v>0</v>
      </c>
      <c r="J260" s="80"/>
      <c r="K260" s="80" t="s">
        <v>113</v>
      </c>
      <c r="L260" s="81" t="s">
        <v>111</v>
      </c>
      <c r="M260" s="81"/>
      <c r="N260" s="81"/>
      <c r="O260" s="81"/>
      <c r="P260" s="78"/>
      <c r="Q260" s="82"/>
      <c r="R260" s="33"/>
      <c r="S260" s="81">
        <v>0</v>
      </c>
      <c r="T260" s="89">
        <v>0</v>
      </c>
      <c r="U260" s="81">
        <v>0</v>
      </c>
      <c r="V260" s="89">
        <v>0</v>
      </c>
      <c r="W260" s="89">
        <v>0</v>
      </c>
      <c r="X260" s="89">
        <v>0</v>
      </c>
      <c r="Y260" s="89">
        <v>0</v>
      </c>
      <c r="Z260" s="89">
        <v>0</v>
      </c>
      <c r="AA260" s="89">
        <v>0</v>
      </c>
      <c r="AB260" s="52"/>
      <c r="AC260" s="81"/>
      <c r="AD260" s="83"/>
      <c r="AE260" s="83"/>
      <c r="AF260" s="83"/>
      <c r="AG260" s="83"/>
      <c r="AH260" s="83"/>
      <c r="AI260" s="83"/>
      <c r="AJ260" s="83"/>
      <c r="AK260" s="83"/>
      <c r="AL260" s="83"/>
      <c r="AM260" s="83"/>
      <c r="AN260" s="83"/>
      <c r="AO260" s="81"/>
      <c r="AP260" s="54"/>
      <c r="AQ260" s="54"/>
      <c r="AR260" s="86"/>
      <c r="AS260" s="76"/>
      <c r="AT260" s="76"/>
      <c r="AU260" s="76"/>
    </row>
    <row r="261" spans="1:47" ht="14.4">
      <c r="A261" s="78">
        <v>20190510</v>
      </c>
      <c r="B261" s="87">
        <v>0.5180555555555556</v>
      </c>
      <c r="C261" s="80" t="s">
        <v>98</v>
      </c>
      <c r="D261" s="81" t="s">
        <v>83</v>
      </c>
      <c r="E261" s="81" t="s">
        <v>82</v>
      </c>
      <c r="F261" s="90">
        <v>0.85416666666666663</v>
      </c>
      <c r="G261" s="90">
        <v>0.25</v>
      </c>
      <c r="H261" s="78">
        <v>0</v>
      </c>
      <c r="I261" s="85">
        <f t="shared" si="7"/>
        <v>0</v>
      </c>
      <c r="J261" s="80"/>
      <c r="K261" s="80" t="s">
        <v>113</v>
      </c>
      <c r="L261" s="81" t="s">
        <v>111</v>
      </c>
      <c r="M261" s="81"/>
      <c r="N261" s="81"/>
      <c r="O261" s="81"/>
      <c r="P261" s="78"/>
      <c r="Q261" s="82"/>
      <c r="R261" s="33"/>
      <c r="S261" s="81">
        <v>0</v>
      </c>
      <c r="T261" s="89">
        <v>0</v>
      </c>
      <c r="U261" s="81">
        <v>0</v>
      </c>
      <c r="V261" s="89">
        <v>0</v>
      </c>
      <c r="W261" s="89">
        <v>0</v>
      </c>
      <c r="X261" s="89">
        <v>0</v>
      </c>
      <c r="Y261" s="89">
        <v>0</v>
      </c>
      <c r="Z261" s="89">
        <v>0</v>
      </c>
      <c r="AA261" s="89">
        <v>0</v>
      </c>
      <c r="AB261" s="52"/>
      <c r="AC261" s="81"/>
      <c r="AD261" s="83"/>
      <c r="AE261" s="83"/>
      <c r="AF261" s="83"/>
      <c r="AG261" s="83"/>
      <c r="AH261" s="83"/>
      <c r="AI261" s="83"/>
      <c r="AJ261" s="83"/>
      <c r="AK261" s="83"/>
      <c r="AL261" s="83"/>
      <c r="AM261" s="83"/>
      <c r="AN261" s="83"/>
      <c r="AO261" s="81"/>
      <c r="AP261" s="54"/>
      <c r="AQ261" s="54"/>
      <c r="AR261" s="86"/>
      <c r="AS261" s="76"/>
      <c r="AT261" s="76"/>
      <c r="AU261" s="76"/>
    </row>
    <row r="262" spans="1:47" ht="14.4">
      <c r="A262" s="78">
        <v>20190512</v>
      </c>
      <c r="B262" s="87">
        <v>0.3888888888888889</v>
      </c>
      <c r="C262" s="80" t="s">
        <v>98</v>
      </c>
      <c r="D262" s="81" t="s">
        <v>83</v>
      </c>
      <c r="E262" s="81" t="s">
        <v>80</v>
      </c>
      <c r="F262" s="90">
        <v>0.85416666666666663</v>
      </c>
      <c r="G262" s="90">
        <v>0.25</v>
      </c>
      <c r="H262" s="78" t="s">
        <v>84</v>
      </c>
      <c r="I262" s="19">
        <f t="shared" si="7"/>
        <v>46.791666666666664</v>
      </c>
      <c r="J262" s="80" t="s">
        <v>93</v>
      </c>
      <c r="K262" s="80" t="s">
        <v>113</v>
      </c>
      <c r="L262" s="81"/>
      <c r="M262" s="81"/>
      <c r="N262" s="81" t="s">
        <v>85</v>
      </c>
      <c r="O262" s="81" t="s">
        <v>82</v>
      </c>
      <c r="P262" s="78">
        <v>0</v>
      </c>
      <c r="Q262" s="82">
        <v>0</v>
      </c>
      <c r="R262" s="33"/>
      <c r="S262" s="81">
        <v>2</v>
      </c>
      <c r="T262" s="89">
        <v>0</v>
      </c>
      <c r="U262" s="81">
        <v>0</v>
      </c>
      <c r="V262" s="89">
        <v>0</v>
      </c>
      <c r="W262" s="89">
        <v>0</v>
      </c>
      <c r="X262" s="89">
        <v>0</v>
      </c>
      <c r="Y262" s="89">
        <v>0</v>
      </c>
      <c r="Z262" s="89">
        <v>0</v>
      </c>
      <c r="AA262" s="89">
        <v>0</v>
      </c>
      <c r="AB262" s="52"/>
      <c r="AC262" s="81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1"/>
      <c r="AP262" s="54"/>
      <c r="AQ262" s="54"/>
      <c r="AR262" s="55"/>
      <c r="AS262" s="76"/>
      <c r="AT262" s="76"/>
      <c r="AU262" s="76"/>
    </row>
    <row r="263" spans="1:47" ht="14.4">
      <c r="A263" s="78">
        <v>20190513</v>
      </c>
      <c r="B263" s="87">
        <v>0.47916666666666669</v>
      </c>
      <c r="C263" s="80" t="s">
        <v>98</v>
      </c>
      <c r="D263" s="81" t="s">
        <v>77</v>
      </c>
      <c r="E263" s="81" t="s">
        <v>82</v>
      </c>
      <c r="F263" s="90">
        <v>0.85416666666666663</v>
      </c>
      <c r="G263" s="90">
        <v>0.25</v>
      </c>
      <c r="H263" s="78">
        <v>0</v>
      </c>
      <c r="I263" s="19">
        <f t="shared" si="7"/>
        <v>0</v>
      </c>
      <c r="J263" s="80" t="s">
        <v>101</v>
      </c>
      <c r="K263" s="80" t="s">
        <v>115</v>
      </c>
      <c r="L263" s="81" t="s">
        <v>111</v>
      </c>
      <c r="M263" s="81"/>
      <c r="N263" s="81"/>
      <c r="O263" s="81"/>
      <c r="P263" s="78"/>
      <c r="Q263" s="82"/>
      <c r="R263" s="33"/>
      <c r="S263" s="81">
        <v>0</v>
      </c>
      <c r="T263" s="89">
        <v>0</v>
      </c>
      <c r="U263" s="81">
        <v>0</v>
      </c>
      <c r="V263" s="89">
        <v>0</v>
      </c>
      <c r="W263" s="89">
        <v>0</v>
      </c>
      <c r="X263" s="89">
        <v>0</v>
      </c>
      <c r="Y263" s="89">
        <v>0</v>
      </c>
      <c r="Z263" s="89">
        <v>0</v>
      </c>
      <c r="AA263" s="89">
        <v>0</v>
      </c>
      <c r="AB263" s="52"/>
      <c r="AC263" s="81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1"/>
      <c r="AP263" s="54"/>
      <c r="AQ263" s="54"/>
      <c r="AR263" s="86"/>
      <c r="AS263" s="76"/>
      <c r="AT263" s="76"/>
      <c r="AU263" s="76"/>
    </row>
    <row r="264" spans="1:47" ht="14.4">
      <c r="A264" s="78">
        <v>20190515</v>
      </c>
      <c r="B264" s="87">
        <v>0.51944444444444449</v>
      </c>
      <c r="C264" s="80" t="s">
        <v>98</v>
      </c>
      <c r="D264" s="81" t="s">
        <v>83</v>
      </c>
      <c r="E264" s="81" t="s">
        <v>80</v>
      </c>
      <c r="F264" s="90">
        <v>0.85416666666666663</v>
      </c>
      <c r="G264" s="90">
        <v>0.25</v>
      </c>
      <c r="H264" s="78" t="s">
        <v>84</v>
      </c>
      <c r="I264" s="19">
        <f t="shared" si="7"/>
        <v>46.791666666666664</v>
      </c>
      <c r="J264" s="80" t="s">
        <v>93</v>
      </c>
      <c r="K264" s="80" t="s">
        <v>113</v>
      </c>
      <c r="L264" s="81"/>
      <c r="M264" s="81"/>
      <c r="N264" s="81" t="s">
        <v>85</v>
      </c>
      <c r="O264" s="81" t="s">
        <v>82</v>
      </c>
      <c r="P264" s="78">
        <v>0</v>
      </c>
      <c r="Q264" s="82">
        <v>0</v>
      </c>
      <c r="R264" s="33"/>
      <c r="S264" s="81">
        <v>0</v>
      </c>
      <c r="T264" s="89">
        <v>0</v>
      </c>
      <c r="U264" s="81">
        <v>0</v>
      </c>
      <c r="V264" s="81">
        <v>1</v>
      </c>
      <c r="W264" s="89">
        <v>0</v>
      </c>
      <c r="X264" s="89">
        <v>0</v>
      </c>
      <c r="Y264" s="89">
        <v>0</v>
      </c>
      <c r="Z264" s="89">
        <v>0</v>
      </c>
      <c r="AA264" s="89">
        <v>0</v>
      </c>
      <c r="AB264" s="52"/>
      <c r="AC264" s="81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1"/>
      <c r="AP264" s="54"/>
      <c r="AQ264" s="54"/>
      <c r="AR264" s="55"/>
      <c r="AS264" s="76"/>
      <c r="AT264" s="76"/>
      <c r="AU264" s="76"/>
    </row>
    <row r="265" spans="1:47" ht="14.4">
      <c r="A265" s="78">
        <v>20190517</v>
      </c>
      <c r="B265" s="87">
        <v>0.52152777777777781</v>
      </c>
      <c r="C265" s="80" t="s">
        <v>98</v>
      </c>
      <c r="D265" s="81" t="s">
        <v>83</v>
      </c>
      <c r="E265" s="81" t="s">
        <v>80</v>
      </c>
      <c r="F265" s="90">
        <v>0.85416666666666663</v>
      </c>
      <c r="G265" s="90">
        <v>0.25</v>
      </c>
      <c r="H265" s="78" t="s">
        <v>84</v>
      </c>
      <c r="I265" s="19">
        <f t="shared" si="7"/>
        <v>46.791666666666664</v>
      </c>
      <c r="J265" s="80" t="s">
        <v>93</v>
      </c>
      <c r="K265" s="80" t="s">
        <v>113</v>
      </c>
      <c r="L265" s="81"/>
      <c r="M265" s="81"/>
      <c r="N265" s="81" t="s">
        <v>85</v>
      </c>
      <c r="O265" s="81" t="s">
        <v>82</v>
      </c>
      <c r="P265" s="78">
        <v>0</v>
      </c>
      <c r="Q265" s="82">
        <v>0</v>
      </c>
      <c r="R265" s="33"/>
      <c r="S265" s="81">
        <v>0</v>
      </c>
      <c r="T265" s="89">
        <v>0</v>
      </c>
      <c r="U265" s="81">
        <v>0</v>
      </c>
      <c r="V265" s="81">
        <v>1</v>
      </c>
      <c r="W265" s="89">
        <v>0</v>
      </c>
      <c r="X265" s="89">
        <v>0</v>
      </c>
      <c r="Y265" s="89">
        <v>0</v>
      </c>
      <c r="Z265" s="89">
        <v>0</v>
      </c>
      <c r="AA265" s="89">
        <v>0</v>
      </c>
      <c r="AB265" s="52"/>
      <c r="AC265" s="81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1"/>
      <c r="AP265" s="54"/>
      <c r="AQ265" s="54"/>
      <c r="AR265" s="55"/>
      <c r="AS265" s="76"/>
      <c r="AT265" s="76"/>
      <c r="AU265" s="76"/>
    </row>
    <row r="266" spans="1:47" ht="14.4">
      <c r="A266" s="78">
        <v>20190519</v>
      </c>
      <c r="B266" s="87">
        <v>0.40416666666666662</v>
      </c>
      <c r="C266" s="80" t="s">
        <v>98</v>
      </c>
      <c r="D266" s="81" t="s">
        <v>83</v>
      </c>
      <c r="E266" s="81" t="s">
        <v>80</v>
      </c>
      <c r="F266" s="90">
        <v>0.85416666666666663</v>
      </c>
      <c r="G266" s="90">
        <v>0.25</v>
      </c>
      <c r="H266" s="78" t="s">
        <v>84</v>
      </c>
      <c r="I266" s="19">
        <f t="shared" si="7"/>
        <v>46.791666666666664</v>
      </c>
      <c r="J266" s="80" t="s">
        <v>93</v>
      </c>
      <c r="K266" s="80" t="s">
        <v>113</v>
      </c>
      <c r="L266" s="81"/>
      <c r="M266" s="81"/>
      <c r="N266" s="81" t="s">
        <v>85</v>
      </c>
      <c r="O266" s="81" t="s">
        <v>82</v>
      </c>
      <c r="P266" s="78">
        <v>0</v>
      </c>
      <c r="Q266" s="82">
        <v>0</v>
      </c>
      <c r="R266" s="33"/>
      <c r="S266" s="81">
        <v>0</v>
      </c>
      <c r="T266" s="89">
        <v>0</v>
      </c>
      <c r="U266" s="81">
        <v>0</v>
      </c>
      <c r="V266" s="89">
        <v>0</v>
      </c>
      <c r="W266" s="89">
        <v>0</v>
      </c>
      <c r="X266" s="89">
        <v>0</v>
      </c>
      <c r="Y266" s="89">
        <v>0</v>
      </c>
      <c r="Z266" s="89">
        <v>0</v>
      </c>
      <c r="AA266" s="89">
        <v>0</v>
      </c>
      <c r="AB266" s="52"/>
      <c r="AC266" s="81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1"/>
      <c r="AP266" s="54"/>
      <c r="AQ266" s="54"/>
      <c r="AR266" s="55"/>
      <c r="AS266" s="76"/>
      <c r="AT266" s="76"/>
      <c r="AU266" s="76"/>
    </row>
    <row r="267" spans="1:47" ht="14.4">
      <c r="A267" s="78">
        <v>20190521</v>
      </c>
      <c r="B267" s="87">
        <v>0.43194444444444446</v>
      </c>
      <c r="C267" s="80" t="s">
        <v>98</v>
      </c>
      <c r="D267" s="81" t="s">
        <v>86</v>
      </c>
      <c r="E267" s="81" t="s">
        <v>82</v>
      </c>
      <c r="F267" s="90">
        <v>0.85416666666666663</v>
      </c>
      <c r="G267" s="90">
        <v>0.25</v>
      </c>
      <c r="H267" s="78">
        <v>0</v>
      </c>
      <c r="I267" s="19">
        <f t="shared" si="7"/>
        <v>0</v>
      </c>
      <c r="J267" s="80" t="s">
        <v>101</v>
      </c>
      <c r="K267" s="80" t="s">
        <v>113</v>
      </c>
      <c r="L267" s="81" t="s">
        <v>111</v>
      </c>
      <c r="M267" s="81"/>
      <c r="N267" s="81"/>
      <c r="O267" s="81"/>
      <c r="P267" s="78"/>
      <c r="Q267" s="82"/>
      <c r="R267" s="33"/>
      <c r="S267" s="81">
        <v>0</v>
      </c>
      <c r="T267" s="89">
        <v>0</v>
      </c>
      <c r="U267" s="81">
        <v>0</v>
      </c>
      <c r="V267" s="89">
        <v>0</v>
      </c>
      <c r="W267" s="89">
        <v>0</v>
      </c>
      <c r="X267" s="89">
        <v>0</v>
      </c>
      <c r="Y267" s="89">
        <v>0</v>
      </c>
      <c r="Z267" s="89">
        <v>0</v>
      </c>
      <c r="AA267" s="89">
        <v>0</v>
      </c>
      <c r="AB267" s="52"/>
      <c r="AC267" s="81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1"/>
      <c r="AP267" s="54"/>
      <c r="AQ267" s="54"/>
      <c r="AR267" s="86"/>
      <c r="AS267" s="76"/>
      <c r="AT267" s="76"/>
      <c r="AU267" s="76"/>
    </row>
    <row r="268" spans="1:47" ht="14.4">
      <c r="A268" s="78">
        <v>20190522</v>
      </c>
      <c r="B268" s="87">
        <v>0.42708333333333331</v>
      </c>
      <c r="C268" s="80" t="s">
        <v>98</v>
      </c>
      <c r="D268" s="81" t="s">
        <v>83</v>
      </c>
      <c r="E268" s="81" t="s">
        <v>82</v>
      </c>
      <c r="F268" s="90">
        <v>0.85416666666666663</v>
      </c>
      <c r="G268" s="90">
        <v>0.22916666666666666</v>
      </c>
      <c r="H268" s="78">
        <v>0</v>
      </c>
      <c r="I268" s="85">
        <f t="shared" si="7"/>
        <v>0</v>
      </c>
      <c r="J268" s="80"/>
      <c r="K268" s="80" t="s">
        <v>113</v>
      </c>
      <c r="L268" s="81" t="s">
        <v>111</v>
      </c>
      <c r="M268" s="81"/>
      <c r="N268" s="81"/>
      <c r="O268" s="81"/>
      <c r="P268" s="78"/>
      <c r="Q268" s="82"/>
      <c r="R268" s="33"/>
      <c r="S268" s="81">
        <v>0</v>
      </c>
      <c r="T268" s="89">
        <v>0</v>
      </c>
      <c r="U268" s="81">
        <v>0</v>
      </c>
      <c r="V268" s="89">
        <v>0</v>
      </c>
      <c r="W268" s="89">
        <v>0</v>
      </c>
      <c r="X268" s="89">
        <v>0</v>
      </c>
      <c r="Y268" s="89">
        <v>0</v>
      </c>
      <c r="Z268" s="89">
        <v>0</v>
      </c>
      <c r="AA268" s="89">
        <v>0</v>
      </c>
      <c r="AB268" s="52"/>
      <c r="AC268" s="81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1"/>
      <c r="AP268" s="54"/>
      <c r="AQ268" s="54"/>
      <c r="AR268" s="86"/>
      <c r="AS268" s="76"/>
      <c r="AT268" s="76"/>
      <c r="AU268" s="76"/>
    </row>
    <row r="269" spans="1:47" ht="14.4">
      <c r="A269" s="78">
        <v>20190523</v>
      </c>
      <c r="B269" s="87">
        <v>0.47916666666666669</v>
      </c>
      <c r="C269" s="80" t="s">
        <v>98</v>
      </c>
      <c r="D269" s="81" t="s">
        <v>77</v>
      </c>
      <c r="E269" s="81" t="s">
        <v>82</v>
      </c>
      <c r="F269" s="90">
        <v>0.85416666666666663</v>
      </c>
      <c r="G269" s="90">
        <v>0.22916666666666666</v>
      </c>
      <c r="H269" s="78">
        <v>0</v>
      </c>
      <c r="I269" s="19">
        <f t="shared" si="7"/>
        <v>0</v>
      </c>
      <c r="J269" s="80" t="s">
        <v>102</v>
      </c>
      <c r="K269" s="80" t="s">
        <v>115</v>
      </c>
      <c r="L269" s="81" t="s">
        <v>109</v>
      </c>
      <c r="M269" s="81"/>
      <c r="N269" s="81"/>
      <c r="O269" s="81"/>
      <c r="P269" s="78"/>
      <c r="Q269" s="82"/>
      <c r="R269" s="33"/>
      <c r="S269" s="81">
        <v>0</v>
      </c>
      <c r="T269" s="89">
        <v>0</v>
      </c>
      <c r="U269" s="81">
        <v>0</v>
      </c>
      <c r="V269" s="89">
        <v>0</v>
      </c>
      <c r="W269" s="89">
        <v>0</v>
      </c>
      <c r="X269" s="89">
        <v>0</v>
      </c>
      <c r="Y269" s="89">
        <v>0</v>
      </c>
      <c r="Z269" s="89">
        <v>0</v>
      </c>
      <c r="AA269" s="89">
        <v>0</v>
      </c>
      <c r="AB269" s="52"/>
      <c r="AC269" s="81"/>
      <c r="AD269" s="83"/>
      <c r="AE269" s="83"/>
      <c r="AF269" s="83"/>
      <c r="AG269" s="83"/>
      <c r="AH269" s="83"/>
      <c r="AI269" s="83"/>
      <c r="AJ269" s="83"/>
      <c r="AK269" s="83"/>
      <c r="AL269" s="83"/>
      <c r="AM269" s="83"/>
      <c r="AN269" s="83"/>
      <c r="AO269" s="81"/>
      <c r="AP269" s="54"/>
      <c r="AQ269" s="54"/>
      <c r="AR269" s="86"/>
      <c r="AS269" s="76"/>
      <c r="AT269" s="76"/>
      <c r="AU269" s="76"/>
    </row>
    <row r="270" spans="1:47" ht="14.4">
      <c r="A270" s="78">
        <v>20190524</v>
      </c>
      <c r="B270" s="87">
        <v>0.52083333333333337</v>
      </c>
      <c r="C270" s="80" t="s">
        <v>98</v>
      </c>
      <c r="D270" s="81" t="s">
        <v>83</v>
      </c>
      <c r="E270" s="81" t="s">
        <v>80</v>
      </c>
      <c r="F270" s="90">
        <v>0.85416666666666663</v>
      </c>
      <c r="G270" s="90">
        <v>0.22916666666666666</v>
      </c>
      <c r="H270" s="78" t="s">
        <v>84</v>
      </c>
      <c r="I270" s="19">
        <f t="shared" si="7"/>
        <v>46.75</v>
      </c>
      <c r="J270" s="80" t="s">
        <v>93</v>
      </c>
      <c r="K270" s="80" t="s">
        <v>113</v>
      </c>
      <c r="L270" s="81"/>
      <c r="M270" s="81"/>
      <c r="N270" s="81" t="s">
        <v>85</v>
      </c>
      <c r="O270" s="81" t="s">
        <v>82</v>
      </c>
      <c r="P270" s="78">
        <v>0</v>
      </c>
      <c r="Q270" s="82">
        <v>0</v>
      </c>
      <c r="R270" s="33"/>
      <c r="S270" s="81">
        <v>1</v>
      </c>
      <c r="T270" s="89">
        <v>0</v>
      </c>
      <c r="U270" s="81">
        <v>0</v>
      </c>
      <c r="V270" s="81">
        <v>4</v>
      </c>
      <c r="W270" s="89">
        <v>0</v>
      </c>
      <c r="X270" s="89">
        <v>0</v>
      </c>
      <c r="Y270" s="89">
        <v>0</v>
      </c>
      <c r="Z270" s="89">
        <v>0</v>
      </c>
      <c r="AA270" s="89">
        <v>0</v>
      </c>
      <c r="AB270" s="52"/>
      <c r="AC270" s="81"/>
      <c r="AD270" s="83"/>
      <c r="AE270" s="83"/>
      <c r="AF270" s="83"/>
      <c r="AG270" s="83"/>
      <c r="AH270" s="83"/>
      <c r="AI270" s="83"/>
      <c r="AJ270" s="83"/>
      <c r="AK270" s="83"/>
      <c r="AL270" s="83"/>
      <c r="AM270" s="83"/>
      <c r="AN270" s="83"/>
      <c r="AO270" s="81"/>
      <c r="AP270" s="54"/>
      <c r="AQ270" s="54"/>
      <c r="AR270" s="55"/>
      <c r="AS270" s="76"/>
      <c r="AT270" s="76"/>
      <c r="AU270" s="76"/>
    </row>
    <row r="271" spans="1:47" ht="14.4">
      <c r="A271" s="78">
        <v>20190526</v>
      </c>
      <c r="B271" s="87">
        <v>0.42152777777777778</v>
      </c>
      <c r="C271" s="80" t="s">
        <v>98</v>
      </c>
      <c r="D271" s="81" t="s">
        <v>83</v>
      </c>
      <c r="E271" s="81" t="s">
        <v>80</v>
      </c>
      <c r="F271" s="90">
        <v>0.85416666666666663</v>
      </c>
      <c r="G271" s="90">
        <v>0.22916666666666666</v>
      </c>
      <c r="H271" s="78" t="s">
        <v>84</v>
      </c>
      <c r="I271" s="19">
        <f t="shared" si="7"/>
        <v>46.75</v>
      </c>
      <c r="J271" s="80" t="s">
        <v>93</v>
      </c>
      <c r="K271" s="80" t="s">
        <v>113</v>
      </c>
      <c r="L271" s="81"/>
      <c r="M271" s="81"/>
      <c r="N271" s="81" t="s">
        <v>85</v>
      </c>
      <c r="O271" s="81" t="s">
        <v>82</v>
      </c>
      <c r="P271" s="78">
        <v>0</v>
      </c>
      <c r="Q271" s="82">
        <v>0</v>
      </c>
      <c r="R271" s="33"/>
      <c r="S271" s="81">
        <v>0</v>
      </c>
      <c r="T271" s="89">
        <v>0</v>
      </c>
      <c r="U271" s="81">
        <v>0</v>
      </c>
      <c r="V271" s="89">
        <v>0</v>
      </c>
      <c r="W271" s="89">
        <v>0</v>
      </c>
      <c r="X271" s="89">
        <v>0</v>
      </c>
      <c r="Y271" s="89">
        <v>0</v>
      </c>
      <c r="Z271" s="89">
        <v>0</v>
      </c>
      <c r="AA271" s="89">
        <v>0</v>
      </c>
      <c r="AB271" s="52"/>
      <c r="AC271" s="81"/>
      <c r="AD271" s="83"/>
      <c r="AE271" s="83"/>
      <c r="AF271" s="83"/>
      <c r="AG271" s="83"/>
      <c r="AH271" s="83"/>
      <c r="AI271" s="83"/>
      <c r="AJ271" s="83"/>
      <c r="AK271" s="83"/>
      <c r="AL271" s="83"/>
      <c r="AM271" s="83"/>
      <c r="AN271" s="83"/>
      <c r="AO271" s="81"/>
      <c r="AP271" s="54"/>
      <c r="AQ271" s="54"/>
      <c r="AR271" s="55"/>
      <c r="AS271" s="76"/>
      <c r="AT271" s="76"/>
      <c r="AU271" s="76"/>
    </row>
    <row r="272" spans="1:47" ht="14.4">
      <c r="A272" s="78">
        <v>20190528</v>
      </c>
      <c r="B272" s="87">
        <v>0.52361111111111114</v>
      </c>
      <c r="C272" s="80" t="s">
        <v>98</v>
      </c>
      <c r="D272" s="81" t="s">
        <v>95</v>
      </c>
      <c r="E272" s="81" t="s">
        <v>82</v>
      </c>
      <c r="F272" s="90">
        <v>0.85416666666666663</v>
      </c>
      <c r="G272" s="90">
        <v>0.22916666666666666</v>
      </c>
      <c r="H272" s="78">
        <v>0</v>
      </c>
      <c r="I272" s="19">
        <f t="shared" si="7"/>
        <v>0</v>
      </c>
      <c r="J272" s="80" t="s">
        <v>103</v>
      </c>
      <c r="K272" s="80" t="s">
        <v>115</v>
      </c>
      <c r="L272" s="81" t="s">
        <v>111</v>
      </c>
      <c r="M272" s="81"/>
      <c r="N272" s="81"/>
      <c r="O272" s="81"/>
      <c r="P272" s="78"/>
      <c r="Q272" s="82"/>
      <c r="R272" s="33"/>
      <c r="S272" s="81">
        <v>0</v>
      </c>
      <c r="T272" s="89">
        <v>0</v>
      </c>
      <c r="U272" s="81">
        <v>0</v>
      </c>
      <c r="V272" s="89">
        <v>0</v>
      </c>
      <c r="W272" s="89">
        <v>0</v>
      </c>
      <c r="X272" s="89">
        <v>0</v>
      </c>
      <c r="Y272" s="89">
        <v>0</v>
      </c>
      <c r="Z272" s="89">
        <v>0</v>
      </c>
      <c r="AA272" s="89">
        <v>0</v>
      </c>
      <c r="AB272" s="52"/>
      <c r="AC272" s="81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1"/>
      <c r="AP272" s="54"/>
      <c r="AQ272" s="54"/>
      <c r="AR272" s="86"/>
      <c r="AS272" s="76"/>
      <c r="AT272" s="76"/>
      <c r="AU272" s="76"/>
    </row>
    <row r="273" spans="1:47" ht="14.4">
      <c r="A273" s="78">
        <v>20190529</v>
      </c>
      <c r="B273" s="87">
        <v>0.52083333333333337</v>
      </c>
      <c r="C273" s="80" t="s">
        <v>98</v>
      </c>
      <c r="D273" s="81" t="s">
        <v>83</v>
      </c>
      <c r="E273" s="81" t="s">
        <v>80</v>
      </c>
      <c r="F273" s="90">
        <v>0.875</v>
      </c>
      <c r="G273" s="90">
        <v>0.20833333333333334</v>
      </c>
      <c r="H273" s="78">
        <v>1</v>
      </c>
      <c r="I273" s="19">
        <f t="shared" si="7"/>
        <v>23.333333333333332</v>
      </c>
      <c r="J273" s="80" t="s">
        <v>93</v>
      </c>
      <c r="K273" s="80" t="s">
        <v>113</v>
      </c>
      <c r="L273" s="81"/>
      <c r="M273" s="81"/>
      <c r="N273" s="81" t="s">
        <v>85</v>
      </c>
      <c r="O273" s="81" t="s">
        <v>82</v>
      </c>
      <c r="P273" s="78">
        <v>0</v>
      </c>
      <c r="Q273" s="82">
        <v>0</v>
      </c>
      <c r="R273" s="33"/>
      <c r="S273" s="81">
        <v>0</v>
      </c>
      <c r="T273" s="89">
        <v>0</v>
      </c>
      <c r="U273" s="81">
        <v>0</v>
      </c>
      <c r="V273" s="89">
        <v>0</v>
      </c>
      <c r="W273" s="89">
        <v>0</v>
      </c>
      <c r="X273" s="89">
        <v>0</v>
      </c>
      <c r="Y273" s="89">
        <v>0</v>
      </c>
      <c r="Z273" s="89">
        <v>0</v>
      </c>
      <c r="AA273" s="89">
        <v>0</v>
      </c>
      <c r="AB273" s="52"/>
      <c r="AC273" s="81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1"/>
      <c r="AP273" s="54"/>
      <c r="AQ273" s="54"/>
      <c r="AR273" s="55"/>
      <c r="AS273" s="76"/>
      <c r="AT273" s="76"/>
      <c r="AU273" s="76"/>
    </row>
    <row r="274" spans="1:47" ht="14.4">
      <c r="A274" s="78">
        <v>20190531</v>
      </c>
      <c r="B274" s="87">
        <v>0.5180555555555556</v>
      </c>
      <c r="C274" s="80" t="s">
        <v>98</v>
      </c>
      <c r="D274" s="81" t="s">
        <v>83</v>
      </c>
      <c r="E274" s="81" t="s">
        <v>80</v>
      </c>
      <c r="F274" s="90">
        <v>0.875</v>
      </c>
      <c r="G274" s="90">
        <v>0.20833333333333334</v>
      </c>
      <c r="H274" s="78" t="s">
        <v>84</v>
      </c>
      <c r="I274" s="19">
        <f t="shared" si="7"/>
        <v>46.666666666666664</v>
      </c>
      <c r="J274" s="80" t="s">
        <v>93</v>
      </c>
      <c r="K274" s="80" t="s">
        <v>113</v>
      </c>
      <c r="L274" s="81"/>
      <c r="M274" s="81"/>
      <c r="N274" s="81" t="s">
        <v>85</v>
      </c>
      <c r="O274" s="81" t="s">
        <v>82</v>
      </c>
      <c r="P274" s="78">
        <v>0</v>
      </c>
      <c r="Q274" s="82">
        <v>0</v>
      </c>
      <c r="R274" s="33"/>
      <c r="S274" s="81">
        <v>0</v>
      </c>
      <c r="T274" s="89">
        <v>0</v>
      </c>
      <c r="U274" s="81">
        <v>0</v>
      </c>
      <c r="V274" s="89">
        <v>0</v>
      </c>
      <c r="W274" s="89">
        <v>0</v>
      </c>
      <c r="X274" s="89">
        <v>0</v>
      </c>
      <c r="Y274" s="89">
        <v>0</v>
      </c>
      <c r="Z274" s="89">
        <v>0</v>
      </c>
      <c r="AA274" s="89">
        <v>0</v>
      </c>
      <c r="AB274" s="52"/>
      <c r="AC274" s="81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1"/>
      <c r="AP274" s="54"/>
      <c r="AQ274" s="54"/>
      <c r="AR274" s="55"/>
      <c r="AS274" s="76"/>
      <c r="AT274" s="76"/>
      <c r="AU274" s="76"/>
    </row>
    <row r="275" spans="1:47" ht="14.4">
      <c r="A275" s="78">
        <v>20190603</v>
      </c>
      <c r="B275" s="87">
        <v>0.52847222222222223</v>
      </c>
      <c r="C275" s="80" t="s">
        <v>98</v>
      </c>
      <c r="D275" s="81" t="s">
        <v>86</v>
      </c>
      <c r="E275" s="81" t="s">
        <v>82</v>
      </c>
      <c r="F275" s="90">
        <v>0.875</v>
      </c>
      <c r="G275" s="90">
        <v>0.20833333333333334</v>
      </c>
      <c r="H275" s="78">
        <v>0</v>
      </c>
      <c r="I275" s="85">
        <v>0</v>
      </c>
      <c r="J275" s="80" t="s">
        <v>103</v>
      </c>
      <c r="K275" s="80" t="s">
        <v>113</v>
      </c>
      <c r="L275" s="81" t="s">
        <v>114</v>
      </c>
      <c r="M275" s="81"/>
      <c r="N275" s="81"/>
      <c r="O275" s="81"/>
      <c r="P275" s="78"/>
      <c r="Q275" s="82"/>
      <c r="R275" s="33"/>
      <c r="S275" s="81"/>
      <c r="T275" s="89"/>
      <c r="U275" s="81"/>
      <c r="V275" s="89"/>
      <c r="W275" s="89"/>
      <c r="X275" s="89"/>
      <c r="Y275" s="89"/>
      <c r="Z275" s="89"/>
      <c r="AA275" s="89"/>
      <c r="AB275" s="52"/>
      <c r="AC275" s="81"/>
      <c r="AD275" s="83"/>
      <c r="AE275" s="83"/>
      <c r="AF275" s="83"/>
      <c r="AG275" s="83"/>
      <c r="AH275" s="83"/>
      <c r="AI275" s="83"/>
      <c r="AJ275" s="83"/>
      <c r="AK275" s="83"/>
      <c r="AL275" s="83"/>
      <c r="AM275" s="83"/>
      <c r="AN275" s="83"/>
      <c r="AO275" s="81"/>
      <c r="AP275" s="54"/>
      <c r="AQ275" s="54"/>
      <c r="AR275" s="86"/>
      <c r="AS275" s="76"/>
      <c r="AT275" s="76"/>
      <c r="AU275" s="76"/>
    </row>
    <row r="276" spans="1:47" ht="14.4">
      <c r="A276" s="78">
        <v>20190605</v>
      </c>
      <c r="B276" s="87">
        <v>0.52777777777777779</v>
      </c>
      <c r="C276" s="80" t="s">
        <v>98</v>
      </c>
      <c r="D276" s="81" t="s">
        <v>83</v>
      </c>
      <c r="E276" s="81" t="s">
        <v>80</v>
      </c>
      <c r="F276" s="90">
        <v>0.875</v>
      </c>
      <c r="G276" s="90">
        <v>0.20833333333333334</v>
      </c>
      <c r="H276" s="78" t="s">
        <v>84</v>
      </c>
      <c r="I276" s="19">
        <f t="shared" si="7"/>
        <v>46.666666666666664</v>
      </c>
      <c r="J276" s="80" t="s">
        <v>93</v>
      </c>
      <c r="K276" s="80" t="s">
        <v>113</v>
      </c>
      <c r="L276" s="81"/>
      <c r="M276" s="81"/>
      <c r="N276" s="81" t="s">
        <v>85</v>
      </c>
      <c r="O276" s="81" t="s">
        <v>82</v>
      </c>
      <c r="P276" s="78">
        <v>0</v>
      </c>
      <c r="Q276" s="82">
        <v>0</v>
      </c>
      <c r="R276" s="33"/>
      <c r="S276" s="81">
        <v>0</v>
      </c>
      <c r="T276" s="89">
        <v>0</v>
      </c>
      <c r="U276" s="81">
        <v>0</v>
      </c>
      <c r="V276" s="89">
        <v>0</v>
      </c>
      <c r="W276" s="89">
        <v>0</v>
      </c>
      <c r="X276" s="89">
        <v>0</v>
      </c>
      <c r="Y276" s="89">
        <v>0</v>
      </c>
      <c r="Z276" s="89">
        <v>0</v>
      </c>
      <c r="AA276" s="89">
        <v>0</v>
      </c>
      <c r="AB276" s="52"/>
      <c r="AC276" s="81"/>
      <c r="AD276" s="83"/>
      <c r="AE276" s="83"/>
      <c r="AF276" s="83"/>
      <c r="AG276" s="83"/>
      <c r="AH276" s="83"/>
      <c r="AI276" s="83"/>
      <c r="AJ276" s="83"/>
      <c r="AK276" s="83"/>
      <c r="AL276" s="83"/>
      <c r="AM276" s="83"/>
      <c r="AN276" s="83"/>
      <c r="AO276" s="81"/>
      <c r="AP276" s="54"/>
      <c r="AQ276" s="54"/>
      <c r="AR276" s="55"/>
      <c r="AS276" s="76"/>
      <c r="AT276" s="76"/>
      <c r="AU276" s="76"/>
    </row>
    <row r="277" spans="1:47" ht="14.4">
      <c r="A277" s="78">
        <v>20190607</v>
      </c>
      <c r="B277" s="87">
        <v>0.51041666666666663</v>
      </c>
      <c r="C277" s="80" t="s">
        <v>98</v>
      </c>
      <c r="D277" s="81" t="s">
        <v>83</v>
      </c>
      <c r="E277" s="81" t="s">
        <v>80</v>
      </c>
      <c r="F277" s="90">
        <v>0.875</v>
      </c>
      <c r="G277" s="90">
        <v>0.20833333333333334</v>
      </c>
      <c r="H277" s="78">
        <v>2</v>
      </c>
      <c r="I277" s="19">
        <f t="shared" si="7"/>
        <v>46.666666666666664</v>
      </c>
      <c r="J277" s="80"/>
      <c r="K277" s="80"/>
      <c r="L277" s="81" t="s">
        <v>112</v>
      </c>
      <c r="M277" s="81"/>
      <c r="N277" s="81"/>
      <c r="O277" s="81"/>
      <c r="P277" s="78"/>
      <c r="Q277" s="82"/>
      <c r="R277" s="33"/>
      <c r="S277" s="81">
        <v>0</v>
      </c>
      <c r="T277" s="89">
        <v>0</v>
      </c>
      <c r="U277" s="81">
        <v>0</v>
      </c>
      <c r="V277" s="89">
        <v>0</v>
      </c>
      <c r="W277" s="89">
        <v>0</v>
      </c>
      <c r="X277" s="89">
        <v>0</v>
      </c>
      <c r="Y277" s="89">
        <v>0</v>
      </c>
      <c r="Z277" s="89">
        <v>0</v>
      </c>
      <c r="AA277" s="89">
        <v>0</v>
      </c>
      <c r="AB277" s="52"/>
      <c r="AC277" s="81"/>
      <c r="AD277" s="83"/>
      <c r="AE277" s="83"/>
      <c r="AF277" s="83"/>
      <c r="AG277" s="83"/>
      <c r="AH277" s="83"/>
      <c r="AI277" s="83"/>
      <c r="AJ277" s="83"/>
      <c r="AK277" s="83"/>
      <c r="AL277" s="83"/>
      <c r="AM277" s="83"/>
      <c r="AN277" s="83"/>
      <c r="AO277" s="81"/>
      <c r="AP277" s="54"/>
      <c r="AQ277" s="54"/>
      <c r="AR277" s="86"/>
      <c r="AS277" s="76"/>
      <c r="AT277" s="76"/>
      <c r="AU277" s="76"/>
    </row>
    <row r="278" spans="1:47" ht="14.4">
      <c r="A278" s="78">
        <v>20190609</v>
      </c>
      <c r="B278" s="87">
        <v>0.51041666666666663</v>
      </c>
      <c r="C278" s="80" t="s">
        <v>98</v>
      </c>
      <c r="D278" s="81" t="s">
        <v>83</v>
      </c>
      <c r="E278" s="81" t="s">
        <v>80</v>
      </c>
      <c r="F278" s="90">
        <v>0.875</v>
      </c>
      <c r="G278" s="90">
        <v>0.20833333333333334</v>
      </c>
      <c r="H278" s="78">
        <v>1</v>
      </c>
      <c r="I278" s="85">
        <f t="shared" si="7"/>
        <v>23.333333333333332</v>
      </c>
      <c r="J278" s="80"/>
      <c r="K278" s="80"/>
      <c r="L278" s="81" t="s">
        <v>112</v>
      </c>
      <c r="M278" s="81"/>
      <c r="N278" s="81"/>
      <c r="O278" s="81"/>
      <c r="P278" s="78"/>
      <c r="Q278" s="82"/>
      <c r="R278" s="33"/>
      <c r="S278" s="81">
        <v>0</v>
      </c>
      <c r="T278" s="89">
        <v>0</v>
      </c>
      <c r="U278" s="81">
        <v>0</v>
      </c>
      <c r="V278" s="89">
        <v>0</v>
      </c>
      <c r="W278" s="89">
        <v>0</v>
      </c>
      <c r="X278" s="89">
        <v>0</v>
      </c>
      <c r="Y278" s="89">
        <v>0</v>
      </c>
      <c r="Z278" s="89">
        <v>0</v>
      </c>
      <c r="AA278" s="89">
        <v>0</v>
      </c>
      <c r="AB278" s="52"/>
      <c r="AC278" s="81"/>
      <c r="AD278" s="83"/>
      <c r="AE278" s="83"/>
      <c r="AF278" s="83"/>
      <c r="AG278" s="83"/>
      <c r="AH278" s="83"/>
      <c r="AI278" s="83"/>
      <c r="AJ278" s="83"/>
      <c r="AK278" s="83"/>
      <c r="AL278" s="83"/>
      <c r="AM278" s="83"/>
      <c r="AN278" s="83"/>
      <c r="AO278" s="81"/>
      <c r="AP278" s="54"/>
      <c r="AQ278" s="54"/>
      <c r="AR278" s="86"/>
      <c r="AS278" s="76"/>
      <c r="AT278" s="76"/>
      <c r="AU278" s="76"/>
    </row>
    <row r="279" spans="1:47" ht="14.4">
      <c r="A279" s="78">
        <v>20190610</v>
      </c>
      <c r="B279" s="79">
        <v>0.49652777777777779</v>
      </c>
      <c r="C279" s="80" t="s">
        <v>98</v>
      </c>
      <c r="D279" s="81" t="s">
        <v>86</v>
      </c>
      <c r="E279" s="81" t="s">
        <v>80</v>
      </c>
      <c r="F279" s="90">
        <v>0.875</v>
      </c>
      <c r="G279" s="90">
        <v>0.20833333333333334</v>
      </c>
      <c r="H279" s="78" t="s">
        <v>81</v>
      </c>
      <c r="I279" s="19">
        <f t="shared" si="7"/>
        <v>23.333333333333332</v>
      </c>
      <c r="J279" s="80" t="s">
        <v>103</v>
      </c>
      <c r="K279" s="80"/>
      <c r="L279" s="81"/>
      <c r="M279" s="81"/>
      <c r="N279" s="81" t="str">
        <f>IF(D279="Volunteer","Frozen","Fresh")</f>
        <v>Fresh</v>
      </c>
      <c r="O279" s="81" t="s">
        <v>82</v>
      </c>
      <c r="P279" s="78">
        <v>0</v>
      </c>
      <c r="Q279" s="82">
        <v>0</v>
      </c>
      <c r="R279" s="33"/>
      <c r="S279" s="81">
        <v>2</v>
      </c>
      <c r="T279" s="89">
        <v>0</v>
      </c>
      <c r="U279" s="81">
        <v>0</v>
      </c>
      <c r="V279" s="89">
        <v>0</v>
      </c>
      <c r="W279" s="89">
        <v>0</v>
      </c>
      <c r="X279" s="89">
        <v>0</v>
      </c>
      <c r="Y279" s="89">
        <v>0</v>
      </c>
      <c r="Z279" s="89">
        <v>0</v>
      </c>
      <c r="AA279" s="89">
        <v>0</v>
      </c>
      <c r="AB279" s="52"/>
      <c r="AC279" s="81"/>
      <c r="AD279" s="83"/>
      <c r="AE279" s="83"/>
      <c r="AF279" s="83"/>
      <c r="AG279" s="83"/>
      <c r="AH279" s="83"/>
      <c r="AI279" s="83"/>
      <c r="AJ279" s="83" t="s">
        <v>105</v>
      </c>
      <c r="AK279" s="83" t="s">
        <v>105</v>
      </c>
      <c r="AL279" s="83"/>
      <c r="AM279" s="83"/>
      <c r="AN279" s="83" t="s">
        <v>105</v>
      </c>
      <c r="AO279" s="81"/>
      <c r="AP279" s="54"/>
      <c r="AQ279" s="54"/>
      <c r="AR279" s="55"/>
      <c r="AS279" s="76"/>
      <c r="AT279" s="76"/>
      <c r="AU279" s="76"/>
    </row>
    <row r="280" spans="1:47" ht="14.4">
      <c r="A280" s="78">
        <v>20190612</v>
      </c>
      <c r="B280" s="87">
        <v>0.51388888888888895</v>
      </c>
      <c r="C280" s="80" t="s">
        <v>98</v>
      </c>
      <c r="D280" s="81" t="s">
        <v>83</v>
      </c>
      <c r="E280" s="81" t="s">
        <v>80</v>
      </c>
      <c r="F280" s="90">
        <v>0.875</v>
      </c>
      <c r="G280" s="90">
        <v>0.20833333333333334</v>
      </c>
      <c r="H280" s="78" t="s">
        <v>84</v>
      </c>
      <c r="I280" s="19">
        <f t="shared" si="7"/>
        <v>46.666666666666664</v>
      </c>
      <c r="J280" s="80" t="s">
        <v>93</v>
      </c>
      <c r="K280" s="80"/>
      <c r="L280" s="81"/>
      <c r="M280" s="81"/>
      <c r="N280" s="81" t="s">
        <v>85</v>
      </c>
      <c r="O280" s="81" t="s">
        <v>82</v>
      </c>
      <c r="P280" s="78">
        <v>0</v>
      </c>
      <c r="Q280" s="82">
        <v>0</v>
      </c>
      <c r="R280" s="33"/>
      <c r="S280" s="81">
        <v>0</v>
      </c>
      <c r="T280" s="89">
        <v>0</v>
      </c>
      <c r="U280" s="81">
        <v>0</v>
      </c>
      <c r="V280" s="89">
        <v>0</v>
      </c>
      <c r="W280" s="89">
        <v>0</v>
      </c>
      <c r="X280" s="89">
        <v>0</v>
      </c>
      <c r="Y280" s="89">
        <v>0</v>
      </c>
      <c r="Z280" s="89">
        <v>0</v>
      </c>
      <c r="AA280" s="89">
        <v>0</v>
      </c>
      <c r="AB280" s="52"/>
      <c r="AC280" s="81"/>
      <c r="AD280" s="83"/>
      <c r="AE280" s="83"/>
      <c r="AF280" s="83"/>
      <c r="AG280" s="83"/>
      <c r="AH280" s="83"/>
      <c r="AI280" s="83"/>
      <c r="AJ280" s="83"/>
      <c r="AK280" s="83"/>
      <c r="AL280" s="83"/>
      <c r="AM280" s="83"/>
      <c r="AN280" s="83"/>
      <c r="AO280" s="81"/>
      <c r="AP280" s="54"/>
      <c r="AQ280" s="54"/>
      <c r="AR280" s="55"/>
      <c r="AS280" s="76"/>
      <c r="AT280" s="76"/>
      <c r="AU280" s="76"/>
    </row>
    <row r="281" spans="1:47" ht="14.4">
      <c r="A281" s="78">
        <v>20190614</v>
      </c>
      <c r="B281" s="79">
        <v>0.51666666666666672</v>
      </c>
      <c r="C281" s="80" t="s">
        <v>98</v>
      </c>
      <c r="D281" s="81" t="s">
        <v>83</v>
      </c>
      <c r="E281" s="81" t="s">
        <v>80</v>
      </c>
      <c r="F281" s="90">
        <v>0.875</v>
      </c>
      <c r="G281" s="90">
        <v>0.20833333333333334</v>
      </c>
      <c r="H281" s="78" t="s">
        <v>84</v>
      </c>
      <c r="I281" s="19">
        <f t="shared" ref="I281:I344" si="10">(24-F281+G281)*H281</f>
        <v>46.666666666666664</v>
      </c>
      <c r="J281" s="80" t="s">
        <v>93</v>
      </c>
      <c r="K281" s="80"/>
      <c r="L281" s="81"/>
      <c r="M281" s="81"/>
      <c r="N281" s="81" t="s">
        <v>85</v>
      </c>
      <c r="O281" s="81" t="s">
        <v>82</v>
      </c>
      <c r="P281" s="78">
        <v>0</v>
      </c>
      <c r="Q281" s="82">
        <v>0</v>
      </c>
      <c r="R281" s="33"/>
      <c r="S281" s="81">
        <v>0</v>
      </c>
      <c r="T281" s="89">
        <v>0</v>
      </c>
      <c r="U281" s="81">
        <v>0</v>
      </c>
      <c r="V281" s="89">
        <v>0</v>
      </c>
      <c r="W281" s="89">
        <v>0</v>
      </c>
      <c r="X281" s="89">
        <v>0</v>
      </c>
      <c r="Y281" s="89">
        <v>0</v>
      </c>
      <c r="Z281" s="89">
        <v>0</v>
      </c>
      <c r="AA281" s="89">
        <v>0</v>
      </c>
      <c r="AB281" s="52"/>
      <c r="AC281" s="81"/>
      <c r="AD281" s="83"/>
      <c r="AE281" s="83"/>
      <c r="AF281" s="83"/>
      <c r="AG281" s="83"/>
      <c r="AH281" s="83"/>
      <c r="AI281" s="83"/>
      <c r="AJ281" s="83"/>
      <c r="AK281" s="83"/>
      <c r="AL281" s="83"/>
      <c r="AM281" s="83"/>
      <c r="AN281" s="83"/>
      <c r="AO281" s="81"/>
      <c r="AP281" s="54"/>
      <c r="AQ281" s="54"/>
      <c r="AR281" s="55"/>
      <c r="AS281" s="76"/>
      <c r="AT281" s="76"/>
      <c r="AU281" s="76"/>
    </row>
    <row r="282" spans="1:47" ht="14.4">
      <c r="A282" s="78">
        <v>20190616</v>
      </c>
      <c r="B282" s="87">
        <v>0.3756944444444445</v>
      </c>
      <c r="C282" s="80" t="s">
        <v>98</v>
      </c>
      <c r="D282" s="81" t="s">
        <v>83</v>
      </c>
      <c r="E282" s="81" t="s">
        <v>80</v>
      </c>
      <c r="F282" s="90">
        <v>0.875</v>
      </c>
      <c r="G282" s="90">
        <v>0.20833333333333334</v>
      </c>
      <c r="H282" s="78" t="s">
        <v>84</v>
      </c>
      <c r="I282" s="19">
        <f t="shared" si="10"/>
        <v>46.666666666666664</v>
      </c>
      <c r="J282" s="80" t="s">
        <v>93</v>
      </c>
      <c r="K282" s="80" t="s">
        <v>113</v>
      </c>
      <c r="L282" s="81"/>
      <c r="M282" s="81"/>
      <c r="N282" s="81" t="s">
        <v>85</v>
      </c>
      <c r="O282" s="81" t="s">
        <v>82</v>
      </c>
      <c r="P282" s="78">
        <v>0</v>
      </c>
      <c r="Q282" s="82">
        <v>0</v>
      </c>
      <c r="R282" s="33"/>
      <c r="S282" s="81">
        <v>0</v>
      </c>
      <c r="T282" s="89">
        <v>0</v>
      </c>
      <c r="U282" s="81">
        <v>0</v>
      </c>
      <c r="V282" s="89">
        <v>0</v>
      </c>
      <c r="W282" s="89">
        <v>0</v>
      </c>
      <c r="X282" s="89">
        <v>0</v>
      </c>
      <c r="Y282" s="89">
        <v>0</v>
      </c>
      <c r="Z282" s="89">
        <v>0</v>
      </c>
      <c r="AA282" s="89">
        <v>0</v>
      </c>
      <c r="AB282" s="52"/>
      <c r="AC282" s="81"/>
      <c r="AD282" s="83"/>
      <c r="AE282" s="83"/>
      <c r="AF282" s="83"/>
      <c r="AG282" s="83"/>
      <c r="AH282" s="83"/>
      <c r="AI282" s="83"/>
      <c r="AJ282" s="83"/>
      <c r="AK282" s="83"/>
      <c r="AL282" s="83"/>
      <c r="AM282" s="83"/>
      <c r="AN282" s="83"/>
      <c r="AO282" s="81"/>
      <c r="AP282" s="54"/>
      <c r="AQ282" s="54"/>
      <c r="AR282" s="55"/>
      <c r="AS282" s="76"/>
      <c r="AT282" s="76"/>
      <c r="AU282" s="76"/>
    </row>
    <row r="283" spans="1:47" ht="14.4">
      <c r="A283" s="78">
        <v>20190617</v>
      </c>
      <c r="B283" s="79">
        <v>0.5</v>
      </c>
      <c r="C283" s="80" t="s">
        <v>98</v>
      </c>
      <c r="D283" s="81" t="s">
        <v>86</v>
      </c>
      <c r="E283" s="81" t="s">
        <v>80</v>
      </c>
      <c r="F283" s="90">
        <v>0.875</v>
      </c>
      <c r="G283" s="90">
        <v>0.20833333333333334</v>
      </c>
      <c r="H283" s="78" t="s">
        <v>81</v>
      </c>
      <c r="I283" s="19">
        <f t="shared" si="10"/>
        <v>23.333333333333332</v>
      </c>
      <c r="J283" s="80" t="s">
        <v>103</v>
      </c>
      <c r="K283" s="80" t="s">
        <v>113</v>
      </c>
      <c r="L283" s="81"/>
      <c r="M283" s="81"/>
      <c r="N283" s="81" t="str">
        <f>IF(D283="Volunteer","Frozen","Fresh")</f>
        <v>Fresh</v>
      </c>
      <c r="O283" s="81" t="s">
        <v>82</v>
      </c>
      <c r="P283" s="78">
        <v>0</v>
      </c>
      <c r="Q283" s="82">
        <v>0</v>
      </c>
      <c r="R283" s="33"/>
      <c r="S283" s="81">
        <v>1</v>
      </c>
      <c r="T283" s="89">
        <v>0</v>
      </c>
      <c r="U283" s="81">
        <v>0</v>
      </c>
      <c r="V283" s="89">
        <v>0</v>
      </c>
      <c r="W283" s="89">
        <v>0</v>
      </c>
      <c r="X283" s="89">
        <v>0</v>
      </c>
      <c r="Y283" s="89">
        <v>0</v>
      </c>
      <c r="Z283" s="89">
        <v>0</v>
      </c>
      <c r="AA283" s="89">
        <v>0</v>
      </c>
      <c r="AB283" s="52"/>
      <c r="AC283" s="81"/>
      <c r="AD283" s="83"/>
      <c r="AE283" s="83"/>
      <c r="AF283" s="83"/>
      <c r="AG283" s="83"/>
      <c r="AH283" s="83"/>
      <c r="AI283" s="83"/>
      <c r="AJ283" s="83" t="s">
        <v>105</v>
      </c>
      <c r="AK283" s="83"/>
      <c r="AL283" s="83"/>
      <c r="AM283" s="83"/>
      <c r="AN283" s="83" t="s">
        <v>105</v>
      </c>
      <c r="AO283" s="81" t="s">
        <v>105</v>
      </c>
      <c r="AP283" s="54"/>
      <c r="AQ283" s="54"/>
      <c r="AR283" s="55"/>
      <c r="AS283" s="76"/>
      <c r="AT283" s="76"/>
      <c r="AU283" s="76"/>
    </row>
    <row r="284" spans="1:47" ht="14.4">
      <c r="A284" s="78">
        <v>20190619</v>
      </c>
      <c r="B284" s="87">
        <v>0.52500000000000002</v>
      </c>
      <c r="C284" s="80" t="s">
        <v>98</v>
      </c>
      <c r="D284" s="81" t="s">
        <v>83</v>
      </c>
      <c r="E284" s="81" t="s">
        <v>80</v>
      </c>
      <c r="F284" s="90">
        <v>0.875</v>
      </c>
      <c r="G284" s="90">
        <v>0.20833333333333334</v>
      </c>
      <c r="H284" s="78" t="s">
        <v>84</v>
      </c>
      <c r="I284" s="19">
        <f t="shared" si="10"/>
        <v>46.666666666666664</v>
      </c>
      <c r="J284" s="80" t="s">
        <v>93</v>
      </c>
      <c r="K284" s="80" t="s">
        <v>113</v>
      </c>
      <c r="L284" s="81"/>
      <c r="M284" s="81"/>
      <c r="N284" s="81" t="s">
        <v>85</v>
      </c>
      <c r="O284" s="81" t="s">
        <v>82</v>
      </c>
      <c r="P284" s="78">
        <v>0</v>
      </c>
      <c r="Q284" s="82">
        <v>0</v>
      </c>
      <c r="R284" s="33"/>
      <c r="S284" s="81">
        <v>0</v>
      </c>
      <c r="T284" s="89">
        <v>0</v>
      </c>
      <c r="U284" s="81">
        <v>0</v>
      </c>
      <c r="V284" s="89">
        <v>0</v>
      </c>
      <c r="W284" s="89">
        <v>0</v>
      </c>
      <c r="X284" s="89">
        <v>0</v>
      </c>
      <c r="Y284" s="89">
        <v>0</v>
      </c>
      <c r="Z284" s="89">
        <v>0</v>
      </c>
      <c r="AA284" s="89">
        <v>0</v>
      </c>
      <c r="AB284" s="52"/>
      <c r="AC284" s="81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1"/>
      <c r="AP284" s="54"/>
      <c r="AQ284" s="54"/>
      <c r="AR284" s="55"/>
      <c r="AS284" s="76"/>
      <c r="AT284" s="76"/>
      <c r="AU284" s="76"/>
    </row>
    <row r="285" spans="1:47" ht="14.4">
      <c r="A285" s="78">
        <v>20190621</v>
      </c>
      <c r="B285" s="79">
        <v>0.52083333333333337</v>
      </c>
      <c r="C285" s="80" t="s">
        <v>98</v>
      </c>
      <c r="D285" s="81" t="s">
        <v>83</v>
      </c>
      <c r="E285" s="81" t="s">
        <v>80</v>
      </c>
      <c r="F285" s="90">
        <v>0.875</v>
      </c>
      <c r="G285" s="90">
        <v>0.20833333333333334</v>
      </c>
      <c r="H285" s="78" t="s">
        <v>84</v>
      </c>
      <c r="I285" s="19">
        <f t="shared" si="10"/>
        <v>46.666666666666664</v>
      </c>
      <c r="J285" s="80" t="s">
        <v>93</v>
      </c>
      <c r="K285" s="80" t="s">
        <v>113</v>
      </c>
      <c r="L285" s="81"/>
      <c r="M285" s="81"/>
      <c r="N285" s="81" t="s">
        <v>85</v>
      </c>
      <c r="O285" s="81" t="s">
        <v>82</v>
      </c>
      <c r="P285" s="78">
        <v>0</v>
      </c>
      <c r="Q285" s="82">
        <v>0</v>
      </c>
      <c r="R285" s="33"/>
      <c r="S285" s="81">
        <v>0</v>
      </c>
      <c r="T285" s="89">
        <v>0</v>
      </c>
      <c r="U285" s="81">
        <v>0</v>
      </c>
      <c r="V285" s="89">
        <v>0</v>
      </c>
      <c r="W285" s="89">
        <v>0</v>
      </c>
      <c r="X285" s="89">
        <v>0</v>
      </c>
      <c r="Y285" s="89">
        <v>0</v>
      </c>
      <c r="Z285" s="89">
        <v>0</v>
      </c>
      <c r="AA285" s="89">
        <v>0</v>
      </c>
      <c r="AB285" s="52"/>
      <c r="AC285" s="81"/>
      <c r="AD285" s="83"/>
      <c r="AE285" s="83"/>
      <c r="AF285" s="83"/>
      <c r="AG285" s="83"/>
      <c r="AH285" s="83"/>
      <c r="AI285" s="83"/>
      <c r="AJ285" s="83"/>
      <c r="AK285" s="83"/>
      <c r="AL285" s="83"/>
      <c r="AM285" s="83"/>
      <c r="AN285" s="83"/>
      <c r="AO285" s="81"/>
      <c r="AP285" s="54"/>
      <c r="AQ285" s="54"/>
      <c r="AR285" s="55"/>
      <c r="AS285" s="76"/>
      <c r="AT285" s="76"/>
      <c r="AU285" s="76"/>
    </row>
    <row r="286" spans="1:47" ht="14.4">
      <c r="A286" s="78">
        <v>20190623</v>
      </c>
      <c r="B286" s="87">
        <v>0.38125000000000003</v>
      </c>
      <c r="C286" s="80" t="s">
        <v>98</v>
      </c>
      <c r="D286" s="81" t="s">
        <v>83</v>
      </c>
      <c r="E286" s="81" t="s">
        <v>80</v>
      </c>
      <c r="F286" s="90">
        <v>0.875</v>
      </c>
      <c r="G286" s="90">
        <v>0.20833333333333334</v>
      </c>
      <c r="H286" s="78" t="s">
        <v>84</v>
      </c>
      <c r="I286" s="19">
        <f t="shared" si="10"/>
        <v>46.666666666666664</v>
      </c>
      <c r="J286" s="80" t="s">
        <v>93</v>
      </c>
      <c r="K286" s="80"/>
      <c r="L286" s="81"/>
      <c r="M286" s="81"/>
      <c r="N286" s="81" t="s">
        <v>85</v>
      </c>
      <c r="O286" s="81" t="s">
        <v>82</v>
      </c>
      <c r="P286" s="78">
        <v>0</v>
      </c>
      <c r="Q286" s="82">
        <v>0</v>
      </c>
      <c r="R286" s="33"/>
      <c r="S286" s="81">
        <v>0</v>
      </c>
      <c r="T286" s="89">
        <v>0</v>
      </c>
      <c r="U286" s="81">
        <v>0</v>
      </c>
      <c r="V286" s="89">
        <v>0</v>
      </c>
      <c r="W286" s="89">
        <v>0</v>
      </c>
      <c r="X286" s="89">
        <v>0</v>
      </c>
      <c r="Y286" s="89">
        <v>0</v>
      </c>
      <c r="Z286" s="89">
        <v>0</v>
      </c>
      <c r="AA286" s="89">
        <v>0</v>
      </c>
      <c r="AB286" s="52"/>
      <c r="AC286" s="81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1"/>
      <c r="AP286" s="54"/>
      <c r="AQ286" s="54"/>
      <c r="AR286" s="55"/>
      <c r="AS286" s="76"/>
      <c r="AT286" s="76"/>
      <c r="AU286" s="76"/>
    </row>
    <row r="287" spans="1:47" ht="14.4">
      <c r="A287" s="78">
        <v>20190624</v>
      </c>
      <c r="B287" s="79">
        <v>0.5</v>
      </c>
      <c r="C287" s="80" t="s">
        <v>98</v>
      </c>
      <c r="D287" s="81" t="s">
        <v>86</v>
      </c>
      <c r="E287" s="81" t="s">
        <v>80</v>
      </c>
      <c r="F287" s="90">
        <v>0.875</v>
      </c>
      <c r="G287" s="90">
        <v>0.20833333333333334</v>
      </c>
      <c r="H287" s="78" t="s">
        <v>81</v>
      </c>
      <c r="I287" s="19">
        <f t="shared" si="10"/>
        <v>23.333333333333332</v>
      </c>
      <c r="J287" s="80" t="s">
        <v>103</v>
      </c>
      <c r="K287" s="80" t="s">
        <v>113</v>
      </c>
      <c r="L287" s="81"/>
      <c r="M287" s="81"/>
      <c r="N287" s="81" t="str">
        <f>IF(D287="Volunteer","Frozen","Fresh")</f>
        <v>Fresh</v>
      </c>
      <c r="O287" s="81" t="s">
        <v>82</v>
      </c>
      <c r="P287" s="78">
        <v>0</v>
      </c>
      <c r="Q287" s="82">
        <v>0</v>
      </c>
      <c r="R287" s="33"/>
      <c r="S287" s="81">
        <v>0</v>
      </c>
      <c r="T287" s="89">
        <v>0</v>
      </c>
      <c r="U287" s="81">
        <v>0</v>
      </c>
      <c r="V287" s="89">
        <v>0</v>
      </c>
      <c r="W287" s="89">
        <v>0</v>
      </c>
      <c r="X287" s="89">
        <v>0</v>
      </c>
      <c r="Y287" s="89">
        <v>0</v>
      </c>
      <c r="Z287" s="89">
        <v>0</v>
      </c>
      <c r="AA287" s="89">
        <v>0</v>
      </c>
      <c r="AB287" s="52"/>
      <c r="AC287" s="81"/>
      <c r="AD287" s="83"/>
      <c r="AE287" s="83"/>
      <c r="AF287" s="83" t="s">
        <v>105</v>
      </c>
      <c r="AG287" s="83"/>
      <c r="AH287" s="83"/>
      <c r="AI287" s="83"/>
      <c r="AJ287" s="83"/>
      <c r="AK287" s="83"/>
      <c r="AL287" s="83"/>
      <c r="AM287" s="83"/>
      <c r="AN287" s="83" t="s">
        <v>105</v>
      </c>
      <c r="AO287" s="81"/>
      <c r="AP287" s="54"/>
      <c r="AQ287" s="54"/>
      <c r="AR287" s="55"/>
      <c r="AS287" s="76"/>
      <c r="AT287" s="76"/>
      <c r="AU287" s="76"/>
    </row>
    <row r="288" spans="1:47" ht="14.4">
      <c r="A288" s="78">
        <v>20190626</v>
      </c>
      <c r="B288" s="87">
        <v>0.52083333333333337</v>
      </c>
      <c r="C288" s="80" t="s">
        <v>98</v>
      </c>
      <c r="D288" s="81" t="s">
        <v>83</v>
      </c>
      <c r="E288" s="81" t="s">
        <v>80</v>
      </c>
      <c r="F288" s="90">
        <v>0.875</v>
      </c>
      <c r="G288" s="90">
        <v>0.20833333333333334</v>
      </c>
      <c r="H288" s="78" t="s">
        <v>84</v>
      </c>
      <c r="I288" s="19">
        <f t="shared" si="10"/>
        <v>46.666666666666664</v>
      </c>
      <c r="J288" s="80" t="s">
        <v>93</v>
      </c>
      <c r="K288" s="80"/>
      <c r="L288" s="81"/>
      <c r="M288" s="81"/>
      <c r="N288" s="81" t="s">
        <v>85</v>
      </c>
      <c r="O288" s="81" t="s">
        <v>82</v>
      </c>
      <c r="P288" s="78">
        <v>0</v>
      </c>
      <c r="Q288" s="82">
        <v>0</v>
      </c>
      <c r="R288" s="33"/>
      <c r="S288" s="81">
        <v>0</v>
      </c>
      <c r="T288" s="89">
        <v>0</v>
      </c>
      <c r="U288" s="81">
        <v>0</v>
      </c>
      <c r="V288" s="89">
        <v>0</v>
      </c>
      <c r="W288" s="89">
        <v>0</v>
      </c>
      <c r="X288" s="89">
        <v>0</v>
      </c>
      <c r="Y288" s="89">
        <v>0</v>
      </c>
      <c r="Z288" s="89">
        <v>0</v>
      </c>
      <c r="AA288" s="89">
        <v>0</v>
      </c>
      <c r="AB288" s="52"/>
      <c r="AC288" s="81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1"/>
      <c r="AP288" s="54"/>
      <c r="AQ288" s="54"/>
      <c r="AR288" s="55"/>
      <c r="AS288" s="76"/>
      <c r="AT288" s="76"/>
      <c r="AU288" s="76"/>
    </row>
    <row r="289" spans="1:47" ht="14.4">
      <c r="A289" s="78">
        <v>20190628</v>
      </c>
      <c r="B289" s="87">
        <v>0.28611111111111115</v>
      </c>
      <c r="C289" s="80" t="s">
        <v>98</v>
      </c>
      <c r="D289" s="81" t="s">
        <v>83</v>
      </c>
      <c r="E289" s="81" t="s">
        <v>80</v>
      </c>
      <c r="F289" s="90">
        <v>0.875</v>
      </c>
      <c r="G289" s="90">
        <v>0.20833333333333334</v>
      </c>
      <c r="H289" s="78" t="s">
        <v>84</v>
      </c>
      <c r="I289" s="19">
        <f t="shared" si="10"/>
        <v>46.666666666666664</v>
      </c>
      <c r="J289" s="80" t="s">
        <v>93</v>
      </c>
      <c r="K289" s="80" t="s">
        <v>113</v>
      </c>
      <c r="L289" s="81"/>
      <c r="M289" s="81"/>
      <c r="N289" s="81" t="s">
        <v>85</v>
      </c>
      <c r="O289" s="81" t="s">
        <v>82</v>
      </c>
      <c r="P289" s="78">
        <v>0</v>
      </c>
      <c r="Q289" s="82">
        <v>0</v>
      </c>
      <c r="R289" s="33"/>
      <c r="S289" s="81">
        <v>0</v>
      </c>
      <c r="T289" s="89">
        <v>0</v>
      </c>
      <c r="U289" s="81">
        <v>0</v>
      </c>
      <c r="V289" s="89">
        <v>0</v>
      </c>
      <c r="W289" s="89">
        <v>0</v>
      </c>
      <c r="X289" s="89">
        <v>0</v>
      </c>
      <c r="Y289" s="89">
        <v>0</v>
      </c>
      <c r="Z289" s="89">
        <v>0</v>
      </c>
      <c r="AA289" s="89">
        <v>0</v>
      </c>
      <c r="AB289" s="52"/>
      <c r="AC289" s="81"/>
      <c r="AD289" s="83"/>
      <c r="AE289" s="83"/>
      <c r="AF289" s="83"/>
      <c r="AG289" s="83"/>
      <c r="AH289" s="83"/>
      <c r="AI289" s="83"/>
      <c r="AJ289" s="83"/>
      <c r="AK289" s="83"/>
      <c r="AL289" s="83"/>
      <c r="AM289" s="83"/>
      <c r="AN289" s="83"/>
      <c r="AO289" s="81"/>
      <c r="AP289" s="54"/>
      <c r="AQ289" s="54"/>
      <c r="AR289" s="55"/>
      <c r="AS289" s="76"/>
      <c r="AT289" s="76"/>
      <c r="AU289" s="76"/>
    </row>
    <row r="290" spans="1:47" ht="14.4">
      <c r="A290" s="78">
        <v>20190630</v>
      </c>
      <c r="B290" s="87">
        <v>0.40069444444444446</v>
      </c>
      <c r="C290" s="80" t="s">
        <v>98</v>
      </c>
      <c r="D290" s="81" t="s">
        <v>83</v>
      </c>
      <c r="E290" s="81" t="s">
        <v>80</v>
      </c>
      <c r="F290" s="90">
        <v>0.875</v>
      </c>
      <c r="G290" s="90">
        <v>0.20833333333333334</v>
      </c>
      <c r="H290" s="78" t="s">
        <v>84</v>
      </c>
      <c r="I290" s="19">
        <f t="shared" si="10"/>
        <v>46.666666666666664</v>
      </c>
      <c r="J290" s="80" t="s">
        <v>93</v>
      </c>
      <c r="K290" s="80" t="s">
        <v>113</v>
      </c>
      <c r="L290" s="81"/>
      <c r="M290" s="81"/>
      <c r="N290" s="81" t="s">
        <v>85</v>
      </c>
      <c r="O290" s="81" t="s">
        <v>82</v>
      </c>
      <c r="P290" s="78">
        <v>0</v>
      </c>
      <c r="Q290" s="82">
        <v>0</v>
      </c>
      <c r="R290" s="33"/>
      <c r="S290" s="81">
        <v>0</v>
      </c>
      <c r="T290" s="89">
        <v>0</v>
      </c>
      <c r="U290" s="81">
        <v>0</v>
      </c>
      <c r="V290" s="89">
        <v>0</v>
      </c>
      <c r="W290" s="89">
        <v>0</v>
      </c>
      <c r="X290" s="89">
        <v>0</v>
      </c>
      <c r="Y290" s="89">
        <v>0</v>
      </c>
      <c r="Z290" s="89">
        <v>0</v>
      </c>
      <c r="AA290" s="89">
        <v>0</v>
      </c>
      <c r="AB290" s="52"/>
      <c r="AC290" s="81"/>
      <c r="AD290" s="83"/>
      <c r="AE290" s="83"/>
      <c r="AF290" s="83"/>
      <c r="AG290" s="83"/>
      <c r="AH290" s="83"/>
      <c r="AI290" s="83"/>
      <c r="AJ290" s="83"/>
      <c r="AK290" s="83"/>
      <c r="AL290" s="83"/>
      <c r="AM290" s="83"/>
      <c r="AN290" s="83"/>
      <c r="AO290" s="81"/>
      <c r="AP290" s="54"/>
      <c r="AQ290" s="54"/>
      <c r="AR290" s="55"/>
      <c r="AS290" s="76"/>
      <c r="AT290" s="76"/>
      <c r="AU290" s="76"/>
    </row>
    <row r="291" spans="1:47" ht="14.4">
      <c r="A291" s="78">
        <v>20190701</v>
      </c>
      <c r="B291" s="79">
        <v>0.52083333333333337</v>
      </c>
      <c r="C291" s="80" t="s">
        <v>98</v>
      </c>
      <c r="D291" s="81" t="s">
        <v>90</v>
      </c>
      <c r="E291" s="81" t="s">
        <v>80</v>
      </c>
      <c r="F291" s="90">
        <v>0.875</v>
      </c>
      <c r="G291" s="90">
        <v>0.20833333333333334</v>
      </c>
      <c r="H291" s="78" t="s">
        <v>81</v>
      </c>
      <c r="I291" s="19">
        <f t="shared" si="10"/>
        <v>23.333333333333332</v>
      </c>
      <c r="J291" s="80" t="s">
        <v>102</v>
      </c>
      <c r="K291" s="80"/>
      <c r="L291" s="81"/>
      <c r="M291" s="81"/>
      <c r="N291" s="81" t="str">
        <f>IF(D291="Volunteer","Frozen","Fresh")</f>
        <v>Fresh</v>
      </c>
      <c r="O291" s="81" t="s">
        <v>82</v>
      </c>
      <c r="P291" s="78">
        <v>0</v>
      </c>
      <c r="Q291" s="82">
        <v>0</v>
      </c>
      <c r="R291" s="33"/>
      <c r="S291" s="81">
        <v>0</v>
      </c>
      <c r="T291" s="89">
        <v>0</v>
      </c>
      <c r="U291" s="81">
        <v>0</v>
      </c>
      <c r="V291" s="89">
        <v>0</v>
      </c>
      <c r="W291" s="89">
        <v>0</v>
      </c>
      <c r="X291" s="89">
        <v>0</v>
      </c>
      <c r="Y291" s="89">
        <v>0</v>
      </c>
      <c r="Z291" s="89">
        <v>0</v>
      </c>
      <c r="AA291" s="89">
        <v>0</v>
      </c>
      <c r="AB291" s="52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54"/>
      <c r="AQ291" s="54"/>
      <c r="AR291" s="55"/>
      <c r="AS291" s="76"/>
      <c r="AT291" s="76"/>
      <c r="AU291" s="76"/>
    </row>
    <row r="292" spans="1:47" ht="14.4">
      <c r="A292" s="78">
        <v>20190703</v>
      </c>
      <c r="B292" s="79">
        <v>0.53263888888888888</v>
      </c>
      <c r="C292" s="80" t="s">
        <v>98</v>
      </c>
      <c r="D292" s="81" t="s">
        <v>83</v>
      </c>
      <c r="E292" s="81" t="s">
        <v>80</v>
      </c>
      <c r="F292" s="90">
        <v>0.875</v>
      </c>
      <c r="G292" s="90">
        <v>0.22916666666666666</v>
      </c>
      <c r="H292" s="78" t="s">
        <v>84</v>
      </c>
      <c r="I292" s="19">
        <f t="shared" si="10"/>
        <v>46.708333333333336</v>
      </c>
      <c r="J292" s="80" t="s">
        <v>93</v>
      </c>
      <c r="K292" s="80" t="s">
        <v>113</v>
      </c>
      <c r="L292" s="81"/>
      <c r="M292" s="81"/>
      <c r="N292" s="81" t="s">
        <v>85</v>
      </c>
      <c r="O292" s="81" t="s">
        <v>82</v>
      </c>
      <c r="P292" s="78">
        <v>0</v>
      </c>
      <c r="Q292" s="82">
        <v>0</v>
      </c>
      <c r="R292" s="33"/>
      <c r="S292" s="81">
        <v>0</v>
      </c>
      <c r="T292" s="89">
        <v>0</v>
      </c>
      <c r="U292" s="81">
        <v>6</v>
      </c>
      <c r="V292" s="89">
        <v>0</v>
      </c>
      <c r="W292" s="89">
        <v>0</v>
      </c>
      <c r="X292" s="89">
        <v>0</v>
      </c>
      <c r="Y292" s="89">
        <v>0</v>
      </c>
      <c r="Z292" s="89">
        <v>0</v>
      </c>
      <c r="AA292" s="89">
        <v>0</v>
      </c>
      <c r="AB292" s="52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54"/>
      <c r="AQ292" s="54"/>
      <c r="AR292" s="55"/>
      <c r="AS292" s="76"/>
      <c r="AT292" s="76"/>
      <c r="AU292" s="76"/>
    </row>
    <row r="293" spans="1:47" ht="14.4">
      <c r="A293" s="78">
        <v>20190707</v>
      </c>
      <c r="B293" s="79">
        <v>0.45833333333333331</v>
      </c>
      <c r="C293" s="80" t="s">
        <v>98</v>
      </c>
      <c r="D293" s="81" t="s">
        <v>83</v>
      </c>
      <c r="E293" s="81" t="s">
        <v>80</v>
      </c>
      <c r="F293" s="90">
        <v>0.875</v>
      </c>
      <c r="G293" s="90">
        <v>0.22916666666666666</v>
      </c>
      <c r="H293" s="78" t="s">
        <v>84</v>
      </c>
      <c r="I293" s="19">
        <f t="shared" si="10"/>
        <v>46.708333333333336</v>
      </c>
      <c r="J293" s="80" t="s">
        <v>93</v>
      </c>
      <c r="K293" s="80" t="s">
        <v>113</v>
      </c>
      <c r="L293" s="81"/>
      <c r="M293" s="81"/>
      <c r="N293" s="81" t="s">
        <v>85</v>
      </c>
      <c r="O293" s="81" t="s">
        <v>82</v>
      </c>
      <c r="P293" s="78">
        <v>0</v>
      </c>
      <c r="Q293" s="82">
        <v>0</v>
      </c>
      <c r="R293" s="33"/>
      <c r="S293" s="81">
        <v>2</v>
      </c>
      <c r="T293" s="89">
        <v>0</v>
      </c>
      <c r="U293" s="81">
        <v>0</v>
      </c>
      <c r="V293" s="89">
        <v>0</v>
      </c>
      <c r="W293" s="89">
        <v>0</v>
      </c>
      <c r="X293" s="81">
        <v>1</v>
      </c>
      <c r="Y293" s="89">
        <v>0</v>
      </c>
      <c r="Z293" s="89">
        <v>0</v>
      </c>
      <c r="AA293" s="89">
        <v>0</v>
      </c>
      <c r="AB293" s="52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54"/>
      <c r="AQ293" s="54"/>
      <c r="AR293" s="55"/>
      <c r="AS293" s="76"/>
      <c r="AT293" s="76"/>
      <c r="AU293" s="76"/>
    </row>
    <row r="294" spans="1:47" ht="14.4">
      <c r="A294" s="78">
        <v>20190709</v>
      </c>
      <c r="B294" s="79">
        <v>0.38680555555555557</v>
      </c>
      <c r="C294" s="80" t="s">
        <v>98</v>
      </c>
      <c r="D294" s="81" t="s">
        <v>86</v>
      </c>
      <c r="E294" s="81" t="s">
        <v>80</v>
      </c>
      <c r="F294" s="90">
        <v>0.875</v>
      </c>
      <c r="G294" s="90">
        <v>0.22916666666666666</v>
      </c>
      <c r="H294" s="78" t="s">
        <v>84</v>
      </c>
      <c r="I294" s="19">
        <f t="shared" si="10"/>
        <v>46.708333333333336</v>
      </c>
      <c r="J294" s="80" t="s">
        <v>102</v>
      </c>
      <c r="K294" s="80" t="s">
        <v>113</v>
      </c>
      <c r="L294" s="81"/>
      <c r="M294" s="81"/>
      <c r="N294" s="81" t="str">
        <f>IF(D294="Volunteer","Frozen","Fresh")</f>
        <v>Fresh</v>
      </c>
      <c r="O294" s="81" t="s">
        <v>82</v>
      </c>
      <c r="P294" s="78">
        <v>0</v>
      </c>
      <c r="Q294" s="82">
        <v>0</v>
      </c>
      <c r="R294" s="33"/>
      <c r="S294" s="81">
        <v>0</v>
      </c>
      <c r="T294" s="89">
        <v>0</v>
      </c>
      <c r="U294" s="81">
        <v>1</v>
      </c>
      <c r="V294" s="89">
        <v>0</v>
      </c>
      <c r="W294" s="89">
        <v>0</v>
      </c>
      <c r="X294" s="89">
        <v>0</v>
      </c>
      <c r="Y294" s="81">
        <v>2</v>
      </c>
      <c r="Z294" s="89">
        <v>0</v>
      </c>
      <c r="AA294" s="89">
        <v>0</v>
      </c>
      <c r="AB294" s="52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 t="s">
        <v>105</v>
      </c>
      <c r="AO294" s="81" t="s">
        <v>105</v>
      </c>
      <c r="AP294" s="54"/>
      <c r="AQ294" s="54"/>
      <c r="AR294" s="55"/>
      <c r="AS294" s="76"/>
      <c r="AT294" s="76"/>
      <c r="AU294" s="76"/>
    </row>
    <row r="295" spans="1:47" ht="14.4">
      <c r="A295" s="78">
        <v>20190710</v>
      </c>
      <c r="B295" s="79">
        <v>0.52361111111111114</v>
      </c>
      <c r="C295" s="80" t="s">
        <v>98</v>
      </c>
      <c r="D295" s="81" t="s">
        <v>83</v>
      </c>
      <c r="E295" s="81" t="s">
        <v>80</v>
      </c>
      <c r="F295" s="90">
        <v>0.875</v>
      </c>
      <c r="G295" s="90">
        <v>0.22916666666666666</v>
      </c>
      <c r="H295" s="78" t="s">
        <v>84</v>
      </c>
      <c r="I295" s="19">
        <f t="shared" si="10"/>
        <v>46.708333333333336</v>
      </c>
      <c r="J295" s="80" t="s">
        <v>93</v>
      </c>
      <c r="K295" s="80" t="s">
        <v>113</v>
      </c>
      <c r="L295" s="81"/>
      <c r="M295" s="81"/>
      <c r="N295" s="81" t="s">
        <v>85</v>
      </c>
      <c r="O295" s="81" t="s">
        <v>82</v>
      </c>
      <c r="P295" s="78">
        <v>0</v>
      </c>
      <c r="Q295" s="82">
        <v>0</v>
      </c>
      <c r="R295" s="33"/>
      <c r="S295" s="81">
        <v>0</v>
      </c>
      <c r="T295" s="89">
        <v>0</v>
      </c>
      <c r="U295" s="81">
        <v>6</v>
      </c>
      <c r="V295" s="89">
        <v>0</v>
      </c>
      <c r="W295" s="89">
        <v>0</v>
      </c>
      <c r="X295" s="89">
        <v>0</v>
      </c>
      <c r="Y295" s="81">
        <v>5</v>
      </c>
      <c r="Z295" s="89">
        <v>0</v>
      </c>
      <c r="AA295" s="89">
        <v>0</v>
      </c>
      <c r="AB295" s="52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54"/>
      <c r="AQ295" s="54"/>
      <c r="AR295" s="55"/>
      <c r="AS295" s="76"/>
      <c r="AT295" s="76"/>
      <c r="AU295" s="76"/>
    </row>
    <row r="296" spans="1:47" ht="14.4">
      <c r="A296" s="78">
        <v>20190712</v>
      </c>
      <c r="B296" s="79">
        <v>0.5229166666666667</v>
      </c>
      <c r="C296" s="80" t="s">
        <v>98</v>
      </c>
      <c r="D296" s="81" t="s">
        <v>83</v>
      </c>
      <c r="E296" s="81" t="s">
        <v>80</v>
      </c>
      <c r="F296" s="90">
        <v>0.875</v>
      </c>
      <c r="G296" s="90">
        <v>0.22916666666666666</v>
      </c>
      <c r="H296" s="78" t="s">
        <v>84</v>
      </c>
      <c r="I296" s="19">
        <f t="shared" si="10"/>
        <v>46.708333333333336</v>
      </c>
      <c r="J296" s="80" t="s">
        <v>93</v>
      </c>
      <c r="K296" s="80" t="s">
        <v>113</v>
      </c>
      <c r="L296" s="81"/>
      <c r="M296" s="81"/>
      <c r="N296" s="81" t="s">
        <v>85</v>
      </c>
      <c r="O296" s="81" t="s">
        <v>82</v>
      </c>
      <c r="P296" s="78">
        <v>0</v>
      </c>
      <c r="Q296" s="82">
        <v>0</v>
      </c>
      <c r="R296" s="33"/>
      <c r="S296" s="81">
        <v>0</v>
      </c>
      <c r="T296" s="89">
        <v>0</v>
      </c>
      <c r="U296" s="81">
        <v>0</v>
      </c>
      <c r="V296" s="89">
        <v>0</v>
      </c>
      <c r="W296" s="89">
        <v>0</v>
      </c>
      <c r="X296" s="81">
        <v>17</v>
      </c>
      <c r="Y296" s="81">
        <v>153</v>
      </c>
      <c r="Z296" s="89">
        <v>0</v>
      </c>
      <c r="AA296" s="89">
        <v>0</v>
      </c>
      <c r="AB296" s="52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54"/>
      <c r="AQ296" s="54"/>
      <c r="AR296" s="55"/>
      <c r="AS296" s="76"/>
      <c r="AT296" s="76"/>
      <c r="AU296" s="76"/>
    </row>
    <row r="297" spans="1:47" ht="14.4">
      <c r="A297" s="78">
        <v>20190714</v>
      </c>
      <c r="B297" s="79">
        <v>0.38194444444444442</v>
      </c>
      <c r="C297" s="80" t="s">
        <v>98</v>
      </c>
      <c r="D297" s="81" t="s">
        <v>83</v>
      </c>
      <c r="E297" s="81" t="s">
        <v>80</v>
      </c>
      <c r="F297" s="90">
        <v>0.875</v>
      </c>
      <c r="G297" s="90">
        <v>0.22916666666666666</v>
      </c>
      <c r="H297" s="78" t="s">
        <v>84</v>
      </c>
      <c r="I297" s="19">
        <f t="shared" si="10"/>
        <v>46.708333333333336</v>
      </c>
      <c r="J297" s="80" t="s">
        <v>93</v>
      </c>
      <c r="K297" s="80" t="s">
        <v>113</v>
      </c>
      <c r="L297" s="81"/>
      <c r="M297" s="81"/>
      <c r="N297" s="81" t="s">
        <v>85</v>
      </c>
      <c r="O297" s="81" t="s">
        <v>82</v>
      </c>
      <c r="P297" s="78">
        <v>0</v>
      </c>
      <c r="Q297" s="82">
        <v>0</v>
      </c>
      <c r="R297" s="33"/>
      <c r="S297" s="81">
        <v>0</v>
      </c>
      <c r="T297" s="89">
        <v>0</v>
      </c>
      <c r="U297" s="81">
        <v>0</v>
      </c>
      <c r="V297" s="89">
        <v>0</v>
      </c>
      <c r="W297" s="89">
        <v>0</v>
      </c>
      <c r="X297" s="81">
        <v>12</v>
      </c>
      <c r="Y297" s="81">
        <v>6</v>
      </c>
      <c r="Z297" s="89">
        <v>0</v>
      </c>
      <c r="AA297" s="89">
        <v>0</v>
      </c>
      <c r="AB297" s="52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54"/>
      <c r="AQ297" s="54"/>
      <c r="AR297" s="55"/>
      <c r="AS297" s="76"/>
      <c r="AT297" s="76"/>
      <c r="AU297" s="76"/>
    </row>
    <row r="298" spans="1:47" ht="14.4">
      <c r="A298" s="78">
        <v>20190715</v>
      </c>
      <c r="B298" s="79">
        <v>0.55208333333333337</v>
      </c>
      <c r="C298" s="80" t="s">
        <v>98</v>
      </c>
      <c r="D298" s="81" t="s">
        <v>86</v>
      </c>
      <c r="E298" s="81" t="s">
        <v>80</v>
      </c>
      <c r="F298" s="90">
        <v>0.875</v>
      </c>
      <c r="G298" s="90">
        <v>0.22916666666666666</v>
      </c>
      <c r="H298" s="78" t="s">
        <v>81</v>
      </c>
      <c r="I298" s="19">
        <f t="shared" si="10"/>
        <v>23.354166666666668</v>
      </c>
      <c r="J298" s="80" t="s">
        <v>101</v>
      </c>
      <c r="K298" s="80" t="s">
        <v>113</v>
      </c>
      <c r="L298" s="81"/>
      <c r="M298" s="81"/>
      <c r="N298" s="81" t="str">
        <f>IF(D298="Volunteer","Frozen","Fresh")</f>
        <v>Fresh</v>
      </c>
      <c r="O298" s="81" t="s">
        <v>82</v>
      </c>
      <c r="P298" s="78">
        <v>0</v>
      </c>
      <c r="Q298" s="82">
        <v>0</v>
      </c>
      <c r="R298" s="33"/>
      <c r="S298" s="81">
        <v>0</v>
      </c>
      <c r="T298" s="89">
        <v>0</v>
      </c>
      <c r="U298" s="81">
        <v>0</v>
      </c>
      <c r="V298" s="89">
        <v>0</v>
      </c>
      <c r="W298" s="89">
        <v>0</v>
      </c>
      <c r="X298" s="81">
        <v>8</v>
      </c>
      <c r="Y298" s="81">
        <v>3</v>
      </c>
      <c r="Z298" s="89">
        <v>0</v>
      </c>
      <c r="AA298" s="89">
        <v>0</v>
      </c>
      <c r="AB298" s="52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 t="s">
        <v>105</v>
      </c>
      <c r="AN298" s="81"/>
      <c r="AO298" s="81"/>
      <c r="AP298" s="54"/>
      <c r="AQ298" s="54"/>
      <c r="AR298" s="55"/>
      <c r="AS298" s="76"/>
      <c r="AT298" s="76"/>
      <c r="AU298" s="76"/>
    </row>
    <row r="299" spans="1:47" ht="14.4">
      <c r="A299" s="78">
        <v>20190717</v>
      </c>
      <c r="B299" s="79">
        <v>0.51874999999999993</v>
      </c>
      <c r="C299" s="80" t="s">
        <v>98</v>
      </c>
      <c r="D299" s="81" t="s">
        <v>83</v>
      </c>
      <c r="E299" s="81" t="s">
        <v>80</v>
      </c>
      <c r="F299" s="90">
        <v>0.875</v>
      </c>
      <c r="G299" s="90">
        <v>0.22916666666666666</v>
      </c>
      <c r="H299" s="78" t="s">
        <v>84</v>
      </c>
      <c r="I299" s="19">
        <f t="shared" si="10"/>
        <v>46.708333333333336</v>
      </c>
      <c r="J299" s="80" t="s">
        <v>93</v>
      </c>
      <c r="K299" s="80"/>
      <c r="L299" s="81"/>
      <c r="M299" s="81"/>
      <c r="N299" s="81" t="s">
        <v>85</v>
      </c>
      <c r="O299" s="81" t="s">
        <v>82</v>
      </c>
      <c r="P299" s="78">
        <v>0</v>
      </c>
      <c r="Q299" s="82">
        <v>0</v>
      </c>
      <c r="R299" s="33"/>
      <c r="S299" s="81">
        <v>0</v>
      </c>
      <c r="T299" s="89">
        <v>0</v>
      </c>
      <c r="U299" s="81">
        <v>0</v>
      </c>
      <c r="V299" s="89">
        <v>0</v>
      </c>
      <c r="W299" s="89">
        <v>0</v>
      </c>
      <c r="X299" s="81">
        <v>18</v>
      </c>
      <c r="Y299" s="81">
        <v>0</v>
      </c>
      <c r="Z299" s="89">
        <v>0</v>
      </c>
      <c r="AA299" s="89">
        <v>0</v>
      </c>
      <c r="AB299" s="52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54"/>
      <c r="AQ299" s="54"/>
      <c r="AR299" s="55"/>
      <c r="AS299" s="76"/>
      <c r="AT299" s="76"/>
      <c r="AU299" s="76"/>
    </row>
    <row r="300" spans="1:47" ht="14.4">
      <c r="A300" s="78">
        <v>20190724</v>
      </c>
      <c r="B300" s="87">
        <v>0.52430555555555558</v>
      </c>
      <c r="C300" s="80" t="s">
        <v>98</v>
      </c>
      <c r="D300" s="81" t="s">
        <v>83</v>
      </c>
      <c r="E300" s="81" t="s">
        <v>80</v>
      </c>
      <c r="F300" s="90">
        <v>0.875</v>
      </c>
      <c r="G300" s="90">
        <v>0.22916666666666666</v>
      </c>
      <c r="H300" s="78" t="s">
        <v>84</v>
      </c>
      <c r="I300" s="19">
        <f t="shared" si="10"/>
        <v>46.708333333333336</v>
      </c>
      <c r="J300" s="80" t="s">
        <v>93</v>
      </c>
      <c r="K300" s="80"/>
      <c r="L300" s="81"/>
      <c r="M300" s="81"/>
      <c r="N300" s="81" t="s">
        <v>85</v>
      </c>
      <c r="O300" s="81" t="s">
        <v>82</v>
      </c>
      <c r="P300" s="82"/>
      <c r="Q300" s="78">
        <v>1</v>
      </c>
      <c r="R300" s="33"/>
      <c r="S300" s="81">
        <v>0</v>
      </c>
      <c r="T300" s="89">
        <v>0</v>
      </c>
      <c r="U300" s="81">
        <v>0</v>
      </c>
      <c r="V300" s="89">
        <v>0</v>
      </c>
      <c r="W300" s="89">
        <v>0</v>
      </c>
      <c r="X300" s="81">
        <v>2</v>
      </c>
      <c r="Y300" s="81">
        <v>21</v>
      </c>
      <c r="Z300" s="89">
        <v>0</v>
      </c>
      <c r="AA300" s="89">
        <v>0</v>
      </c>
      <c r="AB300" s="52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54"/>
      <c r="AQ300" s="54"/>
      <c r="AR300" s="55"/>
      <c r="AS300" s="76"/>
      <c r="AT300" s="76"/>
      <c r="AU300" s="76"/>
    </row>
    <row r="301" spans="1:47" ht="14.4">
      <c r="A301" s="78">
        <v>20190726</v>
      </c>
      <c r="B301" s="87">
        <v>0.52083333333333337</v>
      </c>
      <c r="C301" s="80" t="s">
        <v>98</v>
      </c>
      <c r="D301" s="81" t="s">
        <v>83</v>
      </c>
      <c r="E301" s="81" t="s">
        <v>80</v>
      </c>
      <c r="F301" s="90">
        <v>0.875</v>
      </c>
      <c r="G301" s="90">
        <v>0.22916666666666666</v>
      </c>
      <c r="H301" s="78" t="s">
        <v>84</v>
      </c>
      <c r="I301" s="19">
        <f t="shared" si="10"/>
        <v>46.708333333333336</v>
      </c>
      <c r="J301" s="80" t="s">
        <v>93</v>
      </c>
      <c r="K301" s="80"/>
      <c r="L301" s="81"/>
      <c r="M301" s="81"/>
      <c r="N301" s="81" t="s">
        <v>85</v>
      </c>
      <c r="O301" s="81" t="s">
        <v>82</v>
      </c>
      <c r="P301" s="78">
        <v>0</v>
      </c>
      <c r="Q301" s="82">
        <v>0</v>
      </c>
      <c r="R301" s="33"/>
      <c r="S301" s="81">
        <v>0</v>
      </c>
      <c r="T301" s="89">
        <v>0</v>
      </c>
      <c r="U301" s="81">
        <v>0</v>
      </c>
      <c r="V301" s="89">
        <v>0</v>
      </c>
      <c r="W301" s="89">
        <v>0</v>
      </c>
      <c r="X301" s="81">
        <v>4</v>
      </c>
      <c r="Y301" s="81">
        <v>5</v>
      </c>
      <c r="Z301" s="89">
        <v>0</v>
      </c>
      <c r="AA301" s="89">
        <v>0</v>
      </c>
      <c r="AB301" s="52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54"/>
      <c r="AQ301" s="54"/>
      <c r="AR301" s="55"/>
      <c r="AS301" s="76"/>
      <c r="AT301" s="76"/>
      <c r="AU301" s="76"/>
    </row>
    <row r="302" spans="1:47" ht="14.4">
      <c r="A302" s="78">
        <v>20190728</v>
      </c>
      <c r="B302" s="87">
        <v>0.70972222222222225</v>
      </c>
      <c r="C302" s="80" t="s">
        <v>98</v>
      </c>
      <c r="D302" s="81" t="s">
        <v>83</v>
      </c>
      <c r="E302" s="81" t="s">
        <v>80</v>
      </c>
      <c r="F302" s="90">
        <v>0.875</v>
      </c>
      <c r="G302" s="90">
        <v>0.22916666666666666</v>
      </c>
      <c r="H302" s="78" t="s">
        <v>84</v>
      </c>
      <c r="I302" s="19">
        <f t="shared" si="10"/>
        <v>46.708333333333336</v>
      </c>
      <c r="J302" s="80" t="s">
        <v>93</v>
      </c>
      <c r="K302" s="80"/>
      <c r="L302" s="81"/>
      <c r="M302" s="81"/>
      <c r="N302" s="81" t="s">
        <v>85</v>
      </c>
      <c r="O302" s="81" t="s">
        <v>82</v>
      </c>
      <c r="P302" s="78">
        <v>0</v>
      </c>
      <c r="Q302" s="82">
        <v>0</v>
      </c>
      <c r="R302" s="33"/>
      <c r="S302" s="81">
        <v>0</v>
      </c>
      <c r="T302" s="89">
        <v>0</v>
      </c>
      <c r="U302" s="81">
        <v>0</v>
      </c>
      <c r="V302" s="89">
        <v>0</v>
      </c>
      <c r="W302" s="89">
        <v>0</v>
      </c>
      <c r="X302" s="81">
        <v>10</v>
      </c>
      <c r="Y302" s="81">
        <v>14</v>
      </c>
      <c r="Z302" s="89">
        <v>0</v>
      </c>
      <c r="AA302" s="89">
        <v>0</v>
      </c>
      <c r="AB302" s="52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54"/>
      <c r="AQ302" s="54"/>
      <c r="AR302" s="55"/>
      <c r="AS302" s="76"/>
      <c r="AT302" s="76"/>
      <c r="AU302" s="76"/>
    </row>
    <row r="303" spans="1:47" ht="14.4">
      <c r="A303" s="78">
        <v>20190729</v>
      </c>
      <c r="B303" s="79">
        <v>0.48958333333333331</v>
      </c>
      <c r="C303" s="80" t="s">
        <v>98</v>
      </c>
      <c r="D303" s="81" t="s">
        <v>79</v>
      </c>
      <c r="E303" s="81" t="s">
        <v>80</v>
      </c>
      <c r="F303" s="90">
        <v>0.875</v>
      </c>
      <c r="G303" s="90">
        <v>0.22916666666666666</v>
      </c>
      <c r="H303" s="78" t="s">
        <v>81</v>
      </c>
      <c r="I303" s="19">
        <f t="shared" si="10"/>
        <v>23.354166666666668</v>
      </c>
      <c r="J303" s="80" t="s">
        <v>102</v>
      </c>
      <c r="K303" s="80" t="s">
        <v>113</v>
      </c>
      <c r="L303" s="81"/>
      <c r="M303" s="81"/>
      <c r="N303" s="81" t="str">
        <f>IF(D303="Volunteer","Frozen","Fresh")</f>
        <v>Fresh</v>
      </c>
      <c r="O303" s="81" t="s">
        <v>82</v>
      </c>
      <c r="P303" s="78">
        <v>0</v>
      </c>
      <c r="Q303" s="82">
        <v>0</v>
      </c>
      <c r="R303" s="33"/>
      <c r="S303" s="81">
        <v>0</v>
      </c>
      <c r="T303" s="89">
        <v>0</v>
      </c>
      <c r="U303" s="81">
        <v>0</v>
      </c>
      <c r="V303" s="89">
        <v>0</v>
      </c>
      <c r="W303" s="89">
        <v>0</v>
      </c>
      <c r="X303" s="81">
        <v>3</v>
      </c>
      <c r="Y303" s="81">
        <v>0</v>
      </c>
      <c r="Z303" s="89">
        <v>0</v>
      </c>
      <c r="AA303" s="89">
        <v>0</v>
      </c>
      <c r="AB303" s="52"/>
      <c r="AC303" s="81"/>
      <c r="AD303" s="81"/>
      <c r="AE303" s="81"/>
      <c r="AF303" s="81"/>
      <c r="AG303" s="81"/>
      <c r="AH303" s="81"/>
      <c r="AI303" s="81"/>
      <c r="AJ303" s="81" t="s">
        <v>105</v>
      </c>
      <c r="AK303" s="81"/>
      <c r="AL303" s="81"/>
      <c r="AM303" s="81"/>
      <c r="AN303" s="81" t="s">
        <v>105</v>
      </c>
      <c r="AO303" s="81" t="s">
        <v>105</v>
      </c>
      <c r="AP303" s="54"/>
      <c r="AQ303" s="54"/>
      <c r="AR303" s="55"/>
      <c r="AS303" s="76"/>
      <c r="AT303" s="76"/>
      <c r="AU303" s="76"/>
    </row>
    <row r="304" spans="1:47" ht="14.4">
      <c r="A304" s="78">
        <v>20190802</v>
      </c>
      <c r="B304" s="87">
        <v>0.52916666666666667</v>
      </c>
      <c r="C304" s="80" t="s">
        <v>98</v>
      </c>
      <c r="D304" s="81" t="s">
        <v>83</v>
      </c>
      <c r="E304" s="81" t="s">
        <v>80</v>
      </c>
      <c r="F304" s="90">
        <v>0.85416666666666663</v>
      </c>
      <c r="G304" s="90">
        <v>0.25</v>
      </c>
      <c r="H304" s="78" t="s">
        <v>84</v>
      </c>
      <c r="I304" s="19">
        <f t="shared" si="10"/>
        <v>46.791666666666664</v>
      </c>
      <c r="J304" s="80" t="s">
        <v>93</v>
      </c>
      <c r="K304" s="80"/>
      <c r="L304" s="81"/>
      <c r="M304" s="81"/>
      <c r="N304" s="81" t="s">
        <v>85</v>
      </c>
      <c r="O304" s="81" t="s">
        <v>82</v>
      </c>
      <c r="P304" s="78">
        <v>0</v>
      </c>
      <c r="Q304" s="82">
        <v>0</v>
      </c>
      <c r="R304" s="33"/>
      <c r="S304" s="81">
        <v>0</v>
      </c>
      <c r="T304" s="89">
        <v>0</v>
      </c>
      <c r="U304" s="81">
        <v>0</v>
      </c>
      <c r="V304" s="89">
        <v>0</v>
      </c>
      <c r="W304" s="89">
        <v>0</v>
      </c>
      <c r="X304" s="81">
        <v>18</v>
      </c>
      <c r="Y304" s="81">
        <v>8</v>
      </c>
      <c r="Z304" s="89">
        <v>0</v>
      </c>
      <c r="AA304" s="89">
        <v>0</v>
      </c>
      <c r="AB304" s="52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54"/>
      <c r="AQ304" s="54"/>
      <c r="AR304" s="55"/>
      <c r="AS304" s="76"/>
      <c r="AT304" s="76"/>
      <c r="AU304" s="76"/>
    </row>
    <row r="305" spans="1:47" ht="14.4">
      <c r="A305" s="78">
        <v>20190804</v>
      </c>
      <c r="B305" s="87">
        <v>0.40625</v>
      </c>
      <c r="C305" s="80" t="s">
        <v>98</v>
      </c>
      <c r="D305" s="81" t="s">
        <v>83</v>
      </c>
      <c r="E305" s="81" t="s">
        <v>80</v>
      </c>
      <c r="F305" s="90">
        <v>0.85416666666666663</v>
      </c>
      <c r="G305" s="90">
        <v>0.25</v>
      </c>
      <c r="H305" s="78" t="s">
        <v>84</v>
      </c>
      <c r="I305" s="19">
        <f t="shared" si="10"/>
        <v>46.791666666666664</v>
      </c>
      <c r="J305" s="80" t="s">
        <v>93</v>
      </c>
      <c r="K305" s="80"/>
      <c r="L305" s="81"/>
      <c r="M305" s="81"/>
      <c r="N305" s="81" t="s">
        <v>85</v>
      </c>
      <c r="O305" s="81" t="s">
        <v>82</v>
      </c>
      <c r="P305" s="78">
        <v>0</v>
      </c>
      <c r="Q305" s="82">
        <v>0</v>
      </c>
      <c r="R305" s="33"/>
      <c r="S305" s="81">
        <v>0</v>
      </c>
      <c r="T305" s="89">
        <v>0</v>
      </c>
      <c r="U305" s="81">
        <v>0</v>
      </c>
      <c r="V305" s="89">
        <v>0</v>
      </c>
      <c r="W305" s="89">
        <v>0</v>
      </c>
      <c r="X305" s="81">
        <v>7</v>
      </c>
      <c r="Y305" s="81">
        <v>0</v>
      </c>
      <c r="Z305" s="89">
        <v>0</v>
      </c>
      <c r="AA305" s="89">
        <v>0</v>
      </c>
      <c r="AB305" s="52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54"/>
      <c r="AQ305" s="54"/>
      <c r="AR305" s="55"/>
      <c r="AS305" s="76"/>
      <c r="AT305" s="76"/>
      <c r="AU305" s="76"/>
    </row>
    <row r="306" spans="1:47" ht="14.4">
      <c r="A306" s="78">
        <v>20190805</v>
      </c>
      <c r="B306" s="79">
        <v>0.42777777777777776</v>
      </c>
      <c r="C306" s="80" t="s">
        <v>98</v>
      </c>
      <c r="D306" s="81" t="s">
        <v>86</v>
      </c>
      <c r="E306" s="81" t="s">
        <v>80</v>
      </c>
      <c r="F306" s="90">
        <v>0.85416666666666663</v>
      </c>
      <c r="G306" s="90">
        <v>0.25</v>
      </c>
      <c r="H306" s="78" t="s">
        <v>81</v>
      </c>
      <c r="I306" s="19">
        <f t="shared" si="10"/>
        <v>23.395833333333332</v>
      </c>
      <c r="J306" s="80" t="s">
        <v>102</v>
      </c>
      <c r="K306" s="80" t="s">
        <v>113</v>
      </c>
      <c r="L306" s="81"/>
      <c r="M306" s="81"/>
      <c r="N306" s="81" t="str">
        <f>IF(D306="Volunteer","Frozen","Fresh")</f>
        <v>Fresh</v>
      </c>
      <c r="O306" s="81" t="s">
        <v>82</v>
      </c>
      <c r="P306" s="78">
        <v>0</v>
      </c>
      <c r="Q306" s="82">
        <v>0</v>
      </c>
      <c r="R306" s="33"/>
      <c r="S306" s="81">
        <v>0</v>
      </c>
      <c r="T306" s="89">
        <v>0</v>
      </c>
      <c r="U306" s="81">
        <v>0</v>
      </c>
      <c r="V306" s="89">
        <v>0</v>
      </c>
      <c r="W306" s="89">
        <v>0</v>
      </c>
      <c r="X306" s="81">
        <v>8</v>
      </c>
      <c r="Y306" s="81">
        <v>0</v>
      </c>
      <c r="Z306" s="89">
        <v>0</v>
      </c>
      <c r="AA306" s="89">
        <v>0</v>
      </c>
      <c r="AB306" s="52"/>
      <c r="AC306" s="81"/>
      <c r="AD306" s="81"/>
      <c r="AE306" s="81"/>
      <c r="AF306" s="81"/>
      <c r="AG306" s="81"/>
      <c r="AH306" s="81"/>
      <c r="AI306" s="81"/>
      <c r="AJ306" s="81"/>
      <c r="AK306" s="81" t="s">
        <v>105</v>
      </c>
      <c r="AL306" s="81"/>
      <c r="AM306" s="81"/>
      <c r="AN306" s="81" t="s">
        <v>105</v>
      </c>
      <c r="AO306" s="81" t="s">
        <v>105</v>
      </c>
      <c r="AP306" s="54"/>
      <c r="AQ306" s="54"/>
      <c r="AR306" s="55"/>
      <c r="AS306" s="76"/>
      <c r="AT306" s="76"/>
      <c r="AU306" s="76"/>
    </row>
    <row r="307" spans="1:47" ht="14.4">
      <c r="A307" s="78">
        <v>20190811</v>
      </c>
      <c r="B307" s="87">
        <v>0.38194444444444442</v>
      </c>
      <c r="C307" s="80" t="s">
        <v>98</v>
      </c>
      <c r="D307" s="81" t="s">
        <v>83</v>
      </c>
      <c r="E307" s="81" t="s">
        <v>80</v>
      </c>
      <c r="F307" s="90">
        <v>0.85416666666666663</v>
      </c>
      <c r="G307" s="90">
        <v>0.25</v>
      </c>
      <c r="H307" s="78" t="s">
        <v>84</v>
      </c>
      <c r="I307" s="19">
        <f t="shared" si="10"/>
        <v>46.791666666666664</v>
      </c>
      <c r="J307" s="80" t="s">
        <v>93</v>
      </c>
      <c r="K307" s="80"/>
      <c r="L307" s="81"/>
      <c r="M307" s="81"/>
      <c r="N307" s="81" t="s">
        <v>85</v>
      </c>
      <c r="O307" s="81" t="s">
        <v>82</v>
      </c>
      <c r="P307" s="78">
        <v>0</v>
      </c>
      <c r="Q307" s="82">
        <v>0</v>
      </c>
      <c r="R307" s="33"/>
      <c r="S307" s="81">
        <v>0</v>
      </c>
      <c r="T307" s="89">
        <v>0</v>
      </c>
      <c r="U307" s="81">
        <v>0</v>
      </c>
      <c r="V307" s="89">
        <v>0</v>
      </c>
      <c r="W307" s="89">
        <v>0</v>
      </c>
      <c r="X307" s="81">
        <v>26</v>
      </c>
      <c r="Y307" s="81">
        <v>9</v>
      </c>
      <c r="Z307" s="89">
        <v>0</v>
      </c>
      <c r="AA307" s="89">
        <v>0</v>
      </c>
      <c r="AB307" s="52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54"/>
      <c r="AQ307" s="54"/>
      <c r="AR307" s="55"/>
      <c r="AS307" s="76"/>
      <c r="AT307" s="76"/>
      <c r="AU307" s="76"/>
    </row>
    <row r="308" spans="1:47" ht="14.4">
      <c r="A308" s="78">
        <v>20190812</v>
      </c>
      <c r="B308" s="79">
        <v>0.44305555555555554</v>
      </c>
      <c r="C308" s="80" t="s">
        <v>98</v>
      </c>
      <c r="D308" s="81" t="s">
        <v>79</v>
      </c>
      <c r="E308" s="81" t="s">
        <v>80</v>
      </c>
      <c r="F308" s="90">
        <v>0.85416666666666663</v>
      </c>
      <c r="G308" s="90">
        <v>0.25</v>
      </c>
      <c r="H308" s="78" t="s">
        <v>81</v>
      </c>
      <c r="I308" s="19">
        <f t="shared" si="10"/>
        <v>23.395833333333332</v>
      </c>
      <c r="J308" s="80" t="s">
        <v>103</v>
      </c>
      <c r="K308" s="80"/>
      <c r="L308" s="81"/>
      <c r="M308" s="81"/>
      <c r="N308" s="81" t="str">
        <f t="shared" ref="N308:N315" si="11">IF(D308="Volunteer","Frozen","Fresh")</f>
        <v>Fresh</v>
      </c>
      <c r="O308" s="81" t="s">
        <v>82</v>
      </c>
      <c r="P308" s="78">
        <v>0</v>
      </c>
      <c r="Q308" s="82">
        <v>0</v>
      </c>
      <c r="R308" s="33"/>
      <c r="S308" s="81">
        <v>0</v>
      </c>
      <c r="T308" s="89">
        <v>0</v>
      </c>
      <c r="U308" s="81">
        <v>0</v>
      </c>
      <c r="V308" s="89">
        <v>0</v>
      </c>
      <c r="W308" s="89">
        <v>0</v>
      </c>
      <c r="X308" s="81">
        <v>1</v>
      </c>
      <c r="Y308" s="81">
        <v>0</v>
      </c>
      <c r="Z308" s="89">
        <v>0</v>
      </c>
      <c r="AA308" s="89">
        <v>0</v>
      </c>
      <c r="AB308" s="52"/>
      <c r="AC308" s="81"/>
      <c r="AD308" s="81"/>
      <c r="AE308" s="81"/>
      <c r="AF308" s="81"/>
      <c r="AG308" s="81"/>
      <c r="AH308" s="81"/>
      <c r="AI308" s="81"/>
      <c r="AJ308" s="81"/>
      <c r="AK308" s="81" t="s">
        <v>105</v>
      </c>
      <c r="AL308" s="81"/>
      <c r="AM308" s="81"/>
      <c r="AN308" s="81"/>
      <c r="AO308" s="81"/>
      <c r="AP308" s="54"/>
      <c r="AQ308" s="54"/>
      <c r="AR308" s="55"/>
      <c r="AS308" s="76"/>
      <c r="AT308" s="76"/>
      <c r="AU308" s="76"/>
    </row>
    <row r="309" spans="1:47" ht="14.4">
      <c r="A309" s="78">
        <v>20190318</v>
      </c>
      <c r="B309" s="79">
        <v>0.45555555555555555</v>
      </c>
      <c r="C309" s="80" t="s">
        <v>99</v>
      </c>
      <c r="D309" s="81" t="s">
        <v>86</v>
      </c>
      <c r="E309" s="81" t="s">
        <v>80</v>
      </c>
      <c r="F309" s="90">
        <v>0.79166666666666663</v>
      </c>
      <c r="G309" s="90">
        <v>0.3125</v>
      </c>
      <c r="H309" s="93" t="s">
        <v>84</v>
      </c>
      <c r="I309" s="95" t="s">
        <v>120</v>
      </c>
      <c r="J309" s="80" t="s">
        <v>102</v>
      </c>
      <c r="K309" s="80"/>
      <c r="L309" s="81"/>
      <c r="M309" s="81"/>
      <c r="N309" s="81" t="str">
        <f t="shared" si="11"/>
        <v>Fresh</v>
      </c>
      <c r="O309" s="81" t="s">
        <v>82</v>
      </c>
      <c r="P309" s="78">
        <v>0</v>
      </c>
      <c r="Q309" s="82">
        <v>0</v>
      </c>
      <c r="R309" s="33"/>
      <c r="S309" s="81">
        <v>0</v>
      </c>
      <c r="T309" s="89">
        <v>0</v>
      </c>
      <c r="U309" s="81">
        <v>0</v>
      </c>
      <c r="V309" s="89">
        <v>0</v>
      </c>
      <c r="W309" s="89">
        <v>0</v>
      </c>
      <c r="X309" s="89">
        <v>0</v>
      </c>
      <c r="Y309" s="89">
        <v>0</v>
      </c>
      <c r="Z309" s="89">
        <v>0</v>
      </c>
      <c r="AA309" s="89">
        <v>0</v>
      </c>
      <c r="AB309" s="52"/>
      <c r="AC309" s="81"/>
      <c r="AD309" s="81" t="s">
        <v>106</v>
      </c>
      <c r="AE309" s="81"/>
      <c r="AF309" s="81"/>
      <c r="AG309" s="81"/>
      <c r="AH309" s="81"/>
      <c r="AI309" s="81" t="s">
        <v>105</v>
      </c>
      <c r="AJ309" s="81" t="s">
        <v>105</v>
      </c>
      <c r="AK309" s="81" t="s">
        <v>105</v>
      </c>
      <c r="AL309" s="81" t="s">
        <v>105</v>
      </c>
      <c r="AM309" s="81" t="s">
        <v>105</v>
      </c>
      <c r="AN309" s="81" t="s">
        <v>105</v>
      </c>
      <c r="AO309" s="81" t="s">
        <v>105</v>
      </c>
      <c r="AP309" s="54"/>
      <c r="AQ309" s="54"/>
      <c r="AR309" s="55"/>
      <c r="AS309" s="76"/>
      <c r="AT309" s="76"/>
      <c r="AU309" s="76"/>
    </row>
    <row r="310" spans="1:47" ht="14.4">
      <c r="A310" s="78">
        <v>20190409</v>
      </c>
      <c r="B310" s="79">
        <v>0.39583333333333331</v>
      </c>
      <c r="C310" s="80" t="s">
        <v>99</v>
      </c>
      <c r="D310" s="81" t="s">
        <v>79</v>
      </c>
      <c r="E310" s="81" t="s">
        <v>80</v>
      </c>
      <c r="F310" s="90">
        <v>0.83333333333333337</v>
      </c>
      <c r="G310" s="90">
        <v>0.27083333333333331</v>
      </c>
      <c r="H310" s="78" t="s">
        <v>81</v>
      </c>
      <c r="I310" s="19">
        <f t="shared" si="10"/>
        <v>23.4375</v>
      </c>
      <c r="J310" s="80" t="s">
        <v>103</v>
      </c>
      <c r="K310" s="80" t="s">
        <v>113</v>
      </c>
      <c r="L310" s="81"/>
      <c r="M310" s="81"/>
      <c r="N310" s="81" t="str">
        <f t="shared" si="11"/>
        <v>Fresh</v>
      </c>
      <c r="O310" s="81" t="s">
        <v>82</v>
      </c>
      <c r="P310" s="78">
        <v>0</v>
      </c>
      <c r="Q310" s="82">
        <v>0</v>
      </c>
      <c r="R310" s="33"/>
      <c r="S310" s="81">
        <v>0</v>
      </c>
      <c r="T310" s="89">
        <v>0</v>
      </c>
      <c r="U310" s="81">
        <v>0</v>
      </c>
      <c r="V310" s="81">
        <v>10</v>
      </c>
      <c r="W310" s="89">
        <v>0</v>
      </c>
      <c r="X310" s="89">
        <v>0</v>
      </c>
      <c r="Y310" s="89">
        <v>0</v>
      </c>
      <c r="Z310" s="89">
        <v>0</v>
      </c>
      <c r="AA310" s="89">
        <v>0</v>
      </c>
      <c r="AB310" s="52"/>
      <c r="AC310" s="81"/>
      <c r="AD310" s="81" t="s">
        <v>106</v>
      </c>
      <c r="AE310" s="81"/>
      <c r="AF310" s="81" t="s">
        <v>105</v>
      </c>
      <c r="AG310" s="81" t="s">
        <v>105</v>
      </c>
      <c r="AH310" s="81" t="s">
        <v>105</v>
      </c>
      <c r="AI310" s="81"/>
      <c r="AJ310" s="81" t="s">
        <v>105</v>
      </c>
      <c r="AK310" s="81" t="s">
        <v>105</v>
      </c>
      <c r="AL310" s="81" t="s">
        <v>105</v>
      </c>
      <c r="AM310" s="81"/>
      <c r="AN310" s="81" t="s">
        <v>105</v>
      </c>
      <c r="AO310" s="81" t="s">
        <v>105</v>
      </c>
      <c r="AP310" s="54"/>
      <c r="AQ310" s="54"/>
      <c r="AR310" s="55"/>
      <c r="AS310" s="76"/>
      <c r="AT310" s="76"/>
      <c r="AU310" s="76"/>
    </row>
    <row r="311" spans="1:47" ht="14.4">
      <c r="A311" s="78">
        <v>20190411</v>
      </c>
      <c r="B311" s="79">
        <v>0.55555555555555558</v>
      </c>
      <c r="C311" s="80" t="s">
        <v>99</v>
      </c>
      <c r="D311" s="81" t="s">
        <v>79</v>
      </c>
      <c r="E311" s="81" t="s">
        <v>80</v>
      </c>
      <c r="F311" s="90">
        <v>0.83333333333333337</v>
      </c>
      <c r="G311" s="90">
        <v>0.27083333333333331</v>
      </c>
      <c r="H311" s="78" t="s">
        <v>84</v>
      </c>
      <c r="I311" s="19">
        <f t="shared" si="10"/>
        <v>46.875</v>
      </c>
      <c r="J311" s="80" t="s">
        <v>103</v>
      </c>
      <c r="K311" s="80" t="s">
        <v>113</v>
      </c>
      <c r="L311" s="81"/>
      <c r="M311" s="81"/>
      <c r="N311" s="81" t="str">
        <f t="shared" si="11"/>
        <v>Fresh</v>
      </c>
      <c r="O311" s="81" t="s">
        <v>82</v>
      </c>
      <c r="P311" s="78">
        <v>0</v>
      </c>
      <c r="Q311" s="82">
        <v>0</v>
      </c>
      <c r="R311" s="33"/>
      <c r="S311" s="81">
        <v>0</v>
      </c>
      <c r="T311" s="89">
        <v>0</v>
      </c>
      <c r="U311" s="81">
        <v>0</v>
      </c>
      <c r="V311" s="81">
        <v>3</v>
      </c>
      <c r="W311" s="89">
        <v>0</v>
      </c>
      <c r="X311" s="89">
        <v>0</v>
      </c>
      <c r="Y311" s="89">
        <v>0</v>
      </c>
      <c r="Z311" s="89">
        <v>0</v>
      </c>
      <c r="AA311" s="89">
        <v>0</v>
      </c>
      <c r="AB311" s="52"/>
      <c r="AC311" s="81"/>
      <c r="AD311" s="81" t="s">
        <v>105</v>
      </c>
      <c r="AE311" s="81" t="s">
        <v>105</v>
      </c>
      <c r="AF311" s="81" t="s">
        <v>106</v>
      </c>
      <c r="AG311" s="81" t="s">
        <v>106</v>
      </c>
      <c r="AH311" s="81" t="s">
        <v>105</v>
      </c>
      <c r="AI311" s="81"/>
      <c r="AJ311" s="81" t="s">
        <v>105</v>
      </c>
      <c r="AK311" s="81"/>
      <c r="AL311" s="81" t="s">
        <v>105</v>
      </c>
      <c r="AM311" s="81"/>
      <c r="AN311" s="81" t="s">
        <v>105</v>
      </c>
      <c r="AO311" s="81"/>
      <c r="AP311" s="54"/>
      <c r="AQ311" s="54"/>
      <c r="AR311" s="55"/>
      <c r="AS311" s="76"/>
      <c r="AT311" s="76"/>
      <c r="AU311" s="76"/>
    </row>
    <row r="312" spans="1:47" ht="14.4">
      <c r="A312" s="78">
        <v>20190413</v>
      </c>
      <c r="B312" s="79">
        <v>0.3527777777777778</v>
      </c>
      <c r="C312" s="80" t="s">
        <v>99</v>
      </c>
      <c r="D312" s="81" t="s">
        <v>79</v>
      </c>
      <c r="E312" s="81" t="s">
        <v>80</v>
      </c>
      <c r="F312" s="90">
        <v>0.83333333333333337</v>
      </c>
      <c r="G312" s="90">
        <v>0.27083333333333331</v>
      </c>
      <c r="H312" s="78" t="s">
        <v>84</v>
      </c>
      <c r="I312" s="19">
        <f t="shared" si="10"/>
        <v>46.875</v>
      </c>
      <c r="J312" s="80" t="s">
        <v>104</v>
      </c>
      <c r="K312" s="80" t="s">
        <v>113</v>
      </c>
      <c r="L312" s="81"/>
      <c r="M312" s="81"/>
      <c r="N312" s="81" t="str">
        <f t="shared" si="11"/>
        <v>Fresh</v>
      </c>
      <c r="O312" s="81" t="s">
        <v>82</v>
      </c>
      <c r="P312" s="78">
        <v>0</v>
      </c>
      <c r="Q312" s="82">
        <v>0</v>
      </c>
      <c r="R312" s="33"/>
      <c r="S312" s="81">
        <v>0</v>
      </c>
      <c r="T312" s="89">
        <v>0</v>
      </c>
      <c r="U312" s="81">
        <v>0</v>
      </c>
      <c r="V312" s="81">
        <v>13</v>
      </c>
      <c r="W312" s="89">
        <v>0</v>
      </c>
      <c r="X312" s="89">
        <v>0</v>
      </c>
      <c r="Y312" s="89">
        <v>0</v>
      </c>
      <c r="Z312" s="89">
        <v>0</v>
      </c>
      <c r="AA312" s="89">
        <v>0</v>
      </c>
      <c r="AB312" s="52"/>
      <c r="AC312" s="81"/>
      <c r="AD312" s="81" t="s">
        <v>106</v>
      </c>
      <c r="AE312" s="81" t="s">
        <v>105</v>
      </c>
      <c r="AF312" s="81" t="s">
        <v>106</v>
      </c>
      <c r="AG312" s="81" t="s">
        <v>106</v>
      </c>
      <c r="AH312" s="81"/>
      <c r="AI312" s="81" t="s">
        <v>105</v>
      </c>
      <c r="AJ312" s="81" t="s">
        <v>105</v>
      </c>
      <c r="AK312" s="81" t="s">
        <v>105</v>
      </c>
      <c r="AL312" s="81" t="s">
        <v>105</v>
      </c>
      <c r="AM312" s="81"/>
      <c r="AN312" s="81" t="s">
        <v>105</v>
      </c>
      <c r="AO312" s="81" t="s">
        <v>105</v>
      </c>
      <c r="AP312" s="54"/>
      <c r="AQ312" s="54"/>
      <c r="AR312" s="55"/>
      <c r="AS312" s="76"/>
      <c r="AT312" s="76"/>
      <c r="AU312" s="76"/>
    </row>
    <row r="313" spans="1:47" ht="14.4">
      <c r="A313" s="78">
        <v>20190415</v>
      </c>
      <c r="B313" s="79">
        <v>0.47222222222222221</v>
      </c>
      <c r="C313" s="80" t="s">
        <v>99</v>
      </c>
      <c r="D313" s="81" t="s">
        <v>86</v>
      </c>
      <c r="E313" s="81" t="s">
        <v>80</v>
      </c>
      <c r="F313" s="90">
        <v>0.83333333333333337</v>
      </c>
      <c r="G313" s="90">
        <v>0.27083333333333331</v>
      </c>
      <c r="H313" s="78" t="s">
        <v>84</v>
      </c>
      <c r="I313" s="19">
        <f t="shared" si="10"/>
        <v>46.875</v>
      </c>
      <c r="J313" s="80" t="s">
        <v>102</v>
      </c>
      <c r="K313" s="80" t="s">
        <v>113</v>
      </c>
      <c r="L313" s="81"/>
      <c r="M313" s="81"/>
      <c r="N313" s="81" t="str">
        <f t="shared" si="11"/>
        <v>Fresh</v>
      </c>
      <c r="O313" s="81" t="s">
        <v>82</v>
      </c>
      <c r="P313" s="78">
        <v>2</v>
      </c>
      <c r="Q313" s="82">
        <v>0</v>
      </c>
      <c r="R313" s="33"/>
      <c r="S313" s="81">
        <v>0</v>
      </c>
      <c r="T313" s="89">
        <v>0</v>
      </c>
      <c r="U313" s="81">
        <v>0</v>
      </c>
      <c r="V313" s="81">
        <v>470</v>
      </c>
      <c r="W313" s="89">
        <v>0</v>
      </c>
      <c r="X313" s="89">
        <v>0</v>
      </c>
      <c r="Y313" s="89">
        <v>0</v>
      </c>
      <c r="Z313" s="89">
        <v>0</v>
      </c>
      <c r="AA313" s="89">
        <v>0</v>
      </c>
      <c r="AB313" s="52"/>
      <c r="AC313" s="81"/>
      <c r="AD313" s="81" t="s">
        <v>105</v>
      </c>
      <c r="AE313" s="81"/>
      <c r="AF313" s="81" t="s">
        <v>105</v>
      </c>
      <c r="AG313" s="81" t="s">
        <v>105</v>
      </c>
      <c r="AH313" s="81" t="s">
        <v>105</v>
      </c>
      <c r="AI313" s="81"/>
      <c r="AJ313" s="81" t="s">
        <v>105</v>
      </c>
      <c r="AK313" s="81" t="s">
        <v>105</v>
      </c>
      <c r="AL313" s="81" t="s">
        <v>105</v>
      </c>
      <c r="AM313" s="81"/>
      <c r="AN313" s="81" t="s">
        <v>105</v>
      </c>
      <c r="AO313" s="81" t="s">
        <v>105</v>
      </c>
      <c r="AP313" s="54"/>
      <c r="AQ313" s="54"/>
      <c r="AR313" s="55"/>
      <c r="AS313" s="76"/>
      <c r="AT313" s="76"/>
      <c r="AU313" s="76"/>
    </row>
    <row r="314" spans="1:47" ht="14.4">
      <c r="A314" s="78">
        <v>20190416</v>
      </c>
      <c r="B314" s="79">
        <v>0.41388888888888886</v>
      </c>
      <c r="C314" s="80" t="s">
        <v>99</v>
      </c>
      <c r="D314" s="81" t="s">
        <v>79</v>
      </c>
      <c r="E314" s="81" t="s">
        <v>80</v>
      </c>
      <c r="F314" s="90">
        <v>0.83333333333333337</v>
      </c>
      <c r="G314" s="90">
        <v>0.27083333333333331</v>
      </c>
      <c r="H314" s="78" t="s">
        <v>81</v>
      </c>
      <c r="I314" s="19">
        <f t="shared" si="10"/>
        <v>23.4375</v>
      </c>
      <c r="J314" s="80" t="s">
        <v>102</v>
      </c>
      <c r="K314" s="80" t="s">
        <v>113</v>
      </c>
      <c r="L314" s="81"/>
      <c r="M314" s="81"/>
      <c r="N314" s="81" t="str">
        <f t="shared" si="11"/>
        <v>Fresh</v>
      </c>
      <c r="O314" s="81" t="s">
        <v>82</v>
      </c>
      <c r="P314" s="78">
        <v>1</v>
      </c>
      <c r="Q314" s="82">
        <v>0</v>
      </c>
      <c r="R314" s="33"/>
      <c r="S314" s="81">
        <v>0</v>
      </c>
      <c r="T314" s="89">
        <v>0</v>
      </c>
      <c r="U314" s="81">
        <v>0</v>
      </c>
      <c r="V314" s="81">
        <v>11</v>
      </c>
      <c r="W314" s="89">
        <v>0</v>
      </c>
      <c r="X314" s="89">
        <v>0</v>
      </c>
      <c r="Y314" s="89">
        <v>0</v>
      </c>
      <c r="Z314" s="89">
        <v>0</v>
      </c>
      <c r="AA314" s="89">
        <v>0</v>
      </c>
      <c r="AB314" s="52"/>
      <c r="AC314" s="81"/>
      <c r="AD314" s="81" t="s">
        <v>105</v>
      </c>
      <c r="AE314" s="81"/>
      <c r="AF314" s="81" t="s">
        <v>105</v>
      </c>
      <c r="AG314" s="81" t="s">
        <v>105</v>
      </c>
      <c r="AH314" s="81"/>
      <c r="AI314" s="81" t="s">
        <v>105</v>
      </c>
      <c r="AJ314" s="81" t="s">
        <v>105</v>
      </c>
      <c r="AK314" s="81" t="s">
        <v>105</v>
      </c>
      <c r="AL314" s="81" t="s">
        <v>105</v>
      </c>
      <c r="AM314" s="81"/>
      <c r="AN314" s="81" t="s">
        <v>105</v>
      </c>
      <c r="AO314" s="81"/>
      <c r="AP314" s="54"/>
      <c r="AQ314" s="54"/>
      <c r="AR314" s="55"/>
      <c r="AS314" s="76"/>
      <c r="AT314" s="76"/>
      <c r="AU314" s="76"/>
    </row>
    <row r="315" spans="1:47" ht="14.4">
      <c r="A315" s="78">
        <v>20190418</v>
      </c>
      <c r="B315" s="79">
        <v>0.52083333333333337</v>
      </c>
      <c r="C315" s="80" t="s">
        <v>99</v>
      </c>
      <c r="D315" s="81" t="s">
        <v>86</v>
      </c>
      <c r="E315" s="81" t="s">
        <v>80</v>
      </c>
      <c r="F315" s="90">
        <v>0.83333333333333337</v>
      </c>
      <c r="G315" s="90">
        <v>0.25</v>
      </c>
      <c r="H315" s="78" t="s">
        <v>84</v>
      </c>
      <c r="I315" s="19">
        <f t="shared" si="10"/>
        <v>46.833333333333336</v>
      </c>
      <c r="J315" s="80" t="s">
        <v>101</v>
      </c>
      <c r="K315" s="80"/>
      <c r="L315" s="81"/>
      <c r="M315" s="81"/>
      <c r="N315" s="81" t="str">
        <f t="shared" si="11"/>
        <v>Fresh</v>
      </c>
      <c r="O315" s="81" t="s">
        <v>82</v>
      </c>
      <c r="P315" s="78">
        <v>0</v>
      </c>
      <c r="Q315" s="82">
        <v>0</v>
      </c>
      <c r="R315" s="33"/>
      <c r="S315" s="81">
        <v>0</v>
      </c>
      <c r="T315" s="89">
        <v>0</v>
      </c>
      <c r="U315" s="81">
        <v>0</v>
      </c>
      <c r="V315" s="81">
        <v>270</v>
      </c>
      <c r="W315" s="89">
        <v>0</v>
      </c>
      <c r="X315" s="89">
        <v>0</v>
      </c>
      <c r="Y315" s="89">
        <v>0</v>
      </c>
      <c r="Z315" s="89">
        <v>0</v>
      </c>
      <c r="AA315" s="89">
        <v>0</v>
      </c>
      <c r="AB315" s="52"/>
      <c r="AC315" s="81"/>
      <c r="AD315" s="81" t="s">
        <v>105</v>
      </c>
      <c r="AE315" s="81"/>
      <c r="AF315" s="81" t="s">
        <v>105</v>
      </c>
      <c r="AG315" s="81" t="s">
        <v>105</v>
      </c>
      <c r="AH315" s="81" t="s">
        <v>105</v>
      </c>
      <c r="AI315" s="81" t="s">
        <v>105</v>
      </c>
      <c r="AJ315" s="81" t="s">
        <v>105</v>
      </c>
      <c r="AK315" s="81" t="s">
        <v>105</v>
      </c>
      <c r="AL315" s="81" t="s">
        <v>105</v>
      </c>
      <c r="AM315" s="81"/>
      <c r="AN315" s="81" t="s">
        <v>105</v>
      </c>
      <c r="AO315" s="81" t="s">
        <v>105</v>
      </c>
      <c r="AP315" s="54"/>
      <c r="AQ315" s="54"/>
      <c r="AR315" s="55"/>
      <c r="AS315" s="76"/>
      <c r="AT315" s="76"/>
      <c r="AU315" s="76"/>
    </row>
    <row r="316" spans="1:47" ht="14.4">
      <c r="A316" s="78">
        <v>20190420</v>
      </c>
      <c r="B316" s="87">
        <v>0.37847222222222227</v>
      </c>
      <c r="C316" s="80" t="s">
        <v>99</v>
      </c>
      <c r="D316" s="81" t="s">
        <v>83</v>
      </c>
      <c r="E316" s="81" t="s">
        <v>80</v>
      </c>
      <c r="F316" s="90">
        <v>0.83333333333333337</v>
      </c>
      <c r="G316" s="90">
        <v>0.25</v>
      </c>
      <c r="H316" s="78" t="s">
        <v>84</v>
      </c>
      <c r="I316" s="19">
        <f t="shared" si="10"/>
        <v>46.833333333333336</v>
      </c>
      <c r="J316" s="80" t="s">
        <v>93</v>
      </c>
      <c r="K316" s="80" t="s">
        <v>113</v>
      </c>
      <c r="L316" s="81"/>
      <c r="M316" s="81"/>
      <c r="N316" s="81" t="s">
        <v>85</v>
      </c>
      <c r="O316" s="81" t="s">
        <v>82</v>
      </c>
      <c r="P316" s="78">
        <v>0</v>
      </c>
      <c r="Q316" s="82">
        <v>0</v>
      </c>
      <c r="R316" s="33"/>
      <c r="S316" s="81">
        <v>0</v>
      </c>
      <c r="T316" s="89">
        <v>0</v>
      </c>
      <c r="U316" s="81">
        <v>0</v>
      </c>
      <c r="V316" s="81">
        <v>414</v>
      </c>
      <c r="W316" s="89">
        <v>0</v>
      </c>
      <c r="X316" s="89">
        <v>0</v>
      </c>
      <c r="Y316" s="89">
        <v>0</v>
      </c>
      <c r="Z316" s="89">
        <v>0</v>
      </c>
      <c r="AA316" s="89">
        <v>0</v>
      </c>
      <c r="AB316" s="52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54"/>
      <c r="AQ316" s="54"/>
      <c r="AR316" s="55"/>
      <c r="AS316" s="76"/>
      <c r="AT316" s="76"/>
      <c r="AU316" s="76"/>
    </row>
    <row r="317" spans="1:47" ht="14.4">
      <c r="A317" s="78">
        <v>20190422</v>
      </c>
      <c r="B317" s="79">
        <v>0.4375</v>
      </c>
      <c r="C317" s="80" t="s">
        <v>99</v>
      </c>
      <c r="D317" s="81" t="s">
        <v>86</v>
      </c>
      <c r="E317" s="81" t="s">
        <v>80</v>
      </c>
      <c r="F317" s="90">
        <v>0.83333333333333337</v>
      </c>
      <c r="G317" s="90">
        <v>0.25</v>
      </c>
      <c r="H317" s="78" t="s">
        <v>84</v>
      </c>
      <c r="I317" s="19">
        <f t="shared" si="10"/>
        <v>46.833333333333336</v>
      </c>
      <c r="J317" s="80" t="s">
        <v>101</v>
      </c>
      <c r="K317" s="80" t="s">
        <v>113</v>
      </c>
      <c r="L317" s="81"/>
      <c r="M317" s="81"/>
      <c r="N317" s="81" t="str">
        <f>IF(D317="Volunteer","Frozen","Fresh")</f>
        <v>Fresh</v>
      </c>
      <c r="O317" s="81" t="s">
        <v>82</v>
      </c>
      <c r="P317" s="78">
        <v>2</v>
      </c>
      <c r="Q317" s="82">
        <v>0</v>
      </c>
      <c r="R317" s="33"/>
      <c r="S317" s="81">
        <v>0</v>
      </c>
      <c r="T317" s="89">
        <v>0</v>
      </c>
      <c r="U317" s="81">
        <v>0</v>
      </c>
      <c r="V317" s="81">
        <v>18</v>
      </c>
      <c r="W317" s="89">
        <v>0</v>
      </c>
      <c r="X317" s="89">
        <v>0</v>
      </c>
      <c r="Y317" s="89">
        <v>0</v>
      </c>
      <c r="Z317" s="89">
        <v>0</v>
      </c>
      <c r="AA317" s="89">
        <v>0</v>
      </c>
      <c r="AB317" s="52"/>
      <c r="AC317" s="81"/>
      <c r="AD317" s="81" t="s">
        <v>105</v>
      </c>
      <c r="AE317" s="81"/>
      <c r="AF317" s="81" t="s">
        <v>105</v>
      </c>
      <c r="AG317" s="81" t="s">
        <v>105</v>
      </c>
      <c r="AH317" s="81" t="s">
        <v>105</v>
      </c>
      <c r="AI317" s="81" t="s">
        <v>105</v>
      </c>
      <c r="AJ317" s="81" t="s">
        <v>105</v>
      </c>
      <c r="AK317" s="81"/>
      <c r="AL317" s="81" t="s">
        <v>105</v>
      </c>
      <c r="AM317" s="81"/>
      <c r="AN317" s="81" t="s">
        <v>105</v>
      </c>
      <c r="AO317" s="81" t="s">
        <v>105</v>
      </c>
      <c r="AP317" s="54"/>
      <c r="AQ317" s="54"/>
      <c r="AR317" s="55"/>
      <c r="AS317" s="76"/>
      <c r="AT317" s="76"/>
      <c r="AU317" s="76"/>
    </row>
    <row r="318" spans="1:47" ht="14.4">
      <c r="A318" s="78">
        <v>20190423</v>
      </c>
      <c r="B318" s="79">
        <v>0.40625</v>
      </c>
      <c r="C318" s="80" t="s">
        <v>99</v>
      </c>
      <c r="D318" s="81" t="s">
        <v>86</v>
      </c>
      <c r="E318" s="81" t="s">
        <v>80</v>
      </c>
      <c r="F318" s="90">
        <v>0.83333333333333337</v>
      </c>
      <c r="G318" s="90">
        <v>0.25</v>
      </c>
      <c r="H318" s="78" t="s">
        <v>81</v>
      </c>
      <c r="I318" s="19">
        <f t="shared" si="10"/>
        <v>23.416666666666668</v>
      </c>
      <c r="J318" s="80" t="s">
        <v>101</v>
      </c>
      <c r="K318" s="80" t="s">
        <v>113</v>
      </c>
      <c r="L318" s="81"/>
      <c r="M318" s="81"/>
      <c r="N318" s="81" t="str">
        <f>IF(D318="Volunteer","Frozen","Fresh")</f>
        <v>Fresh</v>
      </c>
      <c r="O318" s="81" t="s">
        <v>82</v>
      </c>
      <c r="P318" s="78">
        <v>3</v>
      </c>
      <c r="Q318" s="82">
        <v>0</v>
      </c>
      <c r="R318" s="33"/>
      <c r="S318" s="81">
        <v>0</v>
      </c>
      <c r="T318" s="89">
        <v>0</v>
      </c>
      <c r="U318" s="81">
        <v>0</v>
      </c>
      <c r="V318" s="81">
        <v>12</v>
      </c>
      <c r="W318" s="89">
        <v>0</v>
      </c>
      <c r="X318" s="89">
        <v>0</v>
      </c>
      <c r="Y318" s="89">
        <v>0</v>
      </c>
      <c r="Z318" s="89">
        <v>0</v>
      </c>
      <c r="AA318" s="89">
        <v>0</v>
      </c>
      <c r="AB318" s="52"/>
      <c r="AC318" s="81"/>
      <c r="AD318" s="81" t="s">
        <v>105</v>
      </c>
      <c r="AE318" s="81"/>
      <c r="AF318" s="81" t="s">
        <v>105</v>
      </c>
      <c r="AG318" s="81" t="s">
        <v>105</v>
      </c>
      <c r="AH318" s="81"/>
      <c r="AI318" s="81"/>
      <c r="AJ318" s="81" t="s">
        <v>105</v>
      </c>
      <c r="AK318" s="81"/>
      <c r="AL318" s="81"/>
      <c r="AM318" s="81"/>
      <c r="AN318" s="81"/>
      <c r="AO318" s="81" t="s">
        <v>105</v>
      </c>
      <c r="AP318" s="54"/>
      <c r="AQ318" s="54"/>
      <c r="AR318" s="55"/>
      <c r="AS318" s="76"/>
      <c r="AT318" s="76"/>
      <c r="AU318" s="76"/>
    </row>
    <row r="319" spans="1:47" ht="14.4">
      <c r="A319" s="78">
        <v>20190425</v>
      </c>
      <c r="B319" s="79">
        <v>0.39513888888888887</v>
      </c>
      <c r="C319" s="80" t="s">
        <v>99</v>
      </c>
      <c r="D319" s="81" t="s">
        <v>86</v>
      </c>
      <c r="E319" s="81" t="s">
        <v>80</v>
      </c>
      <c r="F319" s="90">
        <v>0.83333333333333337</v>
      </c>
      <c r="G319" s="90">
        <v>0.25</v>
      </c>
      <c r="H319" s="78" t="s">
        <v>84</v>
      </c>
      <c r="I319" s="19">
        <f t="shared" si="10"/>
        <v>46.833333333333336</v>
      </c>
      <c r="J319" s="80" t="s">
        <v>101</v>
      </c>
      <c r="K319" s="80" t="s">
        <v>113</v>
      </c>
      <c r="L319" s="81"/>
      <c r="M319" s="81"/>
      <c r="N319" s="81" t="str">
        <f>IF(D319="Volunteer","Frozen","Fresh")</f>
        <v>Fresh</v>
      </c>
      <c r="O319" s="81" t="s">
        <v>82</v>
      </c>
      <c r="P319" s="78">
        <v>12</v>
      </c>
      <c r="Q319" s="82">
        <v>0</v>
      </c>
      <c r="R319" s="33"/>
      <c r="S319" s="81">
        <v>0</v>
      </c>
      <c r="T319" s="89">
        <v>0</v>
      </c>
      <c r="U319" s="81">
        <v>0</v>
      </c>
      <c r="V319" s="81">
        <v>17</v>
      </c>
      <c r="W319" s="89">
        <v>0</v>
      </c>
      <c r="X319" s="89">
        <v>0</v>
      </c>
      <c r="Y319" s="89">
        <v>0</v>
      </c>
      <c r="Z319" s="89">
        <v>0</v>
      </c>
      <c r="AA319" s="89">
        <v>0</v>
      </c>
      <c r="AB319" s="52"/>
      <c r="AC319" s="81"/>
      <c r="AD319" s="81" t="s">
        <v>105</v>
      </c>
      <c r="AE319" s="81"/>
      <c r="AF319" s="81" t="s">
        <v>105</v>
      </c>
      <c r="AG319" s="81" t="s">
        <v>105</v>
      </c>
      <c r="AH319" s="81" t="s">
        <v>105</v>
      </c>
      <c r="AI319" s="81" t="s">
        <v>105</v>
      </c>
      <c r="AJ319" s="81" t="s">
        <v>105</v>
      </c>
      <c r="AK319" s="81" t="s">
        <v>105</v>
      </c>
      <c r="AL319" s="81" t="s">
        <v>105</v>
      </c>
      <c r="AM319" s="81"/>
      <c r="AN319" s="81" t="s">
        <v>105</v>
      </c>
      <c r="AO319" s="81" t="s">
        <v>105</v>
      </c>
      <c r="AP319" s="54"/>
      <c r="AQ319" s="54"/>
      <c r="AR319" s="55"/>
      <c r="AS319" s="76"/>
      <c r="AT319" s="76"/>
      <c r="AU319" s="76"/>
    </row>
    <row r="320" spans="1:47" ht="14.4">
      <c r="A320" s="78">
        <v>20190427</v>
      </c>
      <c r="B320" s="87">
        <v>0.37847222222222227</v>
      </c>
      <c r="C320" s="80" t="s">
        <v>99</v>
      </c>
      <c r="D320" s="81" t="s">
        <v>83</v>
      </c>
      <c r="E320" s="81" t="s">
        <v>80</v>
      </c>
      <c r="F320" s="90">
        <v>0.83333333333333337</v>
      </c>
      <c r="G320" s="90">
        <v>0.25</v>
      </c>
      <c r="H320" s="78" t="s">
        <v>84</v>
      </c>
      <c r="I320" s="19">
        <f t="shared" si="10"/>
        <v>46.833333333333336</v>
      </c>
      <c r="J320" s="80" t="s">
        <v>102</v>
      </c>
      <c r="K320" s="80" t="s">
        <v>113</v>
      </c>
      <c r="L320" s="81"/>
      <c r="M320" s="81"/>
      <c r="N320" s="81" t="s">
        <v>85</v>
      </c>
      <c r="O320" s="81" t="s">
        <v>82</v>
      </c>
      <c r="P320" s="78">
        <v>0</v>
      </c>
      <c r="Q320" s="82">
        <v>0</v>
      </c>
      <c r="R320" s="33"/>
      <c r="S320" s="81">
        <v>0</v>
      </c>
      <c r="T320" s="89">
        <v>0</v>
      </c>
      <c r="U320" s="81">
        <v>0</v>
      </c>
      <c r="V320" s="81">
        <v>414</v>
      </c>
      <c r="W320" s="89">
        <v>0</v>
      </c>
      <c r="X320" s="89">
        <v>0</v>
      </c>
      <c r="Y320" s="89">
        <v>0</v>
      </c>
      <c r="Z320" s="89">
        <v>0</v>
      </c>
      <c r="AA320" s="89">
        <v>0</v>
      </c>
      <c r="AB320" s="52"/>
      <c r="AC320" s="81"/>
      <c r="AD320" s="81"/>
      <c r="AE320" s="81"/>
      <c r="AF320" s="81"/>
      <c r="AG320" s="81"/>
      <c r="AH320" s="81"/>
      <c r="AI320" s="81"/>
      <c r="AJ320" s="81"/>
      <c r="AK320" s="81"/>
      <c r="AL320" s="81"/>
      <c r="AM320" s="81"/>
      <c r="AN320" s="81"/>
      <c r="AO320" s="81"/>
      <c r="AP320" s="54"/>
      <c r="AQ320" s="54"/>
      <c r="AR320" s="55"/>
      <c r="AS320" s="76"/>
      <c r="AT320" s="76"/>
      <c r="AU320" s="76"/>
    </row>
    <row r="321" spans="1:47" ht="14.4">
      <c r="A321" s="78">
        <v>20190429</v>
      </c>
      <c r="B321" s="79">
        <v>0.40138888888888891</v>
      </c>
      <c r="C321" s="80" t="s">
        <v>99</v>
      </c>
      <c r="D321" s="81" t="s">
        <v>86</v>
      </c>
      <c r="E321" s="81" t="s">
        <v>80</v>
      </c>
      <c r="F321" s="90">
        <v>0.83333333333333337</v>
      </c>
      <c r="G321" s="90">
        <v>0.25</v>
      </c>
      <c r="H321" s="78" t="s">
        <v>84</v>
      </c>
      <c r="I321" s="19">
        <f t="shared" si="10"/>
        <v>46.833333333333336</v>
      </c>
      <c r="J321" s="80" t="s">
        <v>102</v>
      </c>
      <c r="K321" s="80" t="s">
        <v>113</v>
      </c>
      <c r="L321" s="81"/>
      <c r="M321" s="81"/>
      <c r="N321" s="81" t="str">
        <f>IF(D321="Volunteer","Frozen","Fresh")</f>
        <v>Fresh</v>
      </c>
      <c r="O321" s="81" t="s">
        <v>82</v>
      </c>
      <c r="P321" s="78">
        <v>563</v>
      </c>
      <c r="Q321" s="78">
        <v>52</v>
      </c>
      <c r="R321" s="33"/>
      <c r="S321" s="81">
        <v>0</v>
      </c>
      <c r="T321" s="89">
        <v>0</v>
      </c>
      <c r="U321" s="81">
        <v>0</v>
      </c>
      <c r="V321" s="81">
        <v>1</v>
      </c>
      <c r="W321" s="89">
        <v>0</v>
      </c>
      <c r="X321" s="89">
        <v>0</v>
      </c>
      <c r="Y321" s="89">
        <v>0</v>
      </c>
      <c r="Z321" s="89">
        <v>0</v>
      </c>
      <c r="AA321" s="89">
        <v>0</v>
      </c>
      <c r="AB321" s="52"/>
      <c r="AC321" s="81"/>
      <c r="AD321" s="81"/>
      <c r="AE321" s="81"/>
      <c r="AF321" s="81" t="s">
        <v>105</v>
      </c>
      <c r="AG321" s="81" t="s">
        <v>105</v>
      </c>
      <c r="AH321" s="81"/>
      <c r="AI321" s="81"/>
      <c r="AJ321" s="81"/>
      <c r="AK321" s="81"/>
      <c r="AL321" s="81" t="s">
        <v>105</v>
      </c>
      <c r="AM321" s="81"/>
      <c r="AN321" s="81"/>
      <c r="AO321" s="81"/>
      <c r="AP321" s="54"/>
      <c r="AQ321" s="54"/>
      <c r="AR321" s="55"/>
      <c r="AS321" s="76"/>
      <c r="AT321" s="76"/>
      <c r="AU321" s="76"/>
    </row>
    <row r="322" spans="1:47" ht="14.4">
      <c r="A322" s="78">
        <v>20190430</v>
      </c>
      <c r="B322" s="79">
        <v>0.3888888888888889</v>
      </c>
      <c r="C322" s="80" t="s">
        <v>99</v>
      </c>
      <c r="D322" s="81" t="s">
        <v>87</v>
      </c>
      <c r="E322" s="81" t="s">
        <v>80</v>
      </c>
      <c r="F322" s="90">
        <v>0.85416666666666663</v>
      </c>
      <c r="G322" s="90">
        <v>0.25</v>
      </c>
      <c r="H322" s="78" t="s">
        <v>81</v>
      </c>
      <c r="I322" s="19">
        <f t="shared" si="10"/>
        <v>23.395833333333332</v>
      </c>
      <c r="J322" s="80" t="s">
        <v>102</v>
      </c>
      <c r="K322" s="80"/>
      <c r="L322" s="81"/>
      <c r="M322" s="81"/>
      <c r="N322" s="81" t="str">
        <f>IF(D322="Volunteer","Frozen","Fresh")</f>
        <v>Fresh</v>
      </c>
      <c r="O322" s="81" t="s">
        <v>82</v>
      </c>
      <c r="P322" s="78">
        <v>104</v>
      </c>
      <c r="Q322" s="78">
        <v>10</v>
      </c>
      <c r="R322" s="33"/>
      <c r="S322" s="81">
        <v>0</v>
      </c>
      <c r="T322" s="89">
        <v>0</v>
      </c>
      <c r="U322" s="81">
        <v>0</v>
      </c>
      <c r="V322" s="81">
        <v>3</v>
      </c>
      <c r="W322" s="89">
        <v>0</v>
      </c>
      <c r="X322" s="89">
        <v>0</v>
      </c>
      <c r="Y322" s="89">
        <v>0</v>
      </c>
      <c r="Z322" s="89">
        <v>0</v>
      </c>
      <c r="AA322" s="89">
        <v>0</v>
      </c>
      <c r="AB322" s="52"/>
      <c r="AC322" s="81"/>
      <c r="AD322" s="81" t="s">
        <v>105</v>
      </c>
      <c r="AE322" s="81" t="s">
        <v>105</v>
      </c>
      <c r="AF322" s="81" t="s">
        <v>105</v>
      </c>
      <c r="AG322" s="81" t="s">
        <v>105</v>
      </c>
      <c r="AH322" s="81"/>
      <c r="AI322" s="81"/>
      <c r="AJ322" s="81" t="s">
        <v>105</v>
      </c>
      <c r="AK322" s="81"/>
      <c r="AL322" s="81" t="s">
        <v>105</v>
      </c>
      <c r="AM322" s="81"/>
      <c r="AN322" s="81"/>
      <c r="AO322" s="81"/>
      <c r="AP322" s="54"/>
      <c r="AQ322" s="54"/>
      <c r="AR322" s="55"/>
      <c r="AS322" s="76"/>
      <c r="AT322" s="76"/>
      <c r="AU322" s="76"/>
    </row>
    <row r="323" spans="1:47" ht="14.4">
      <c r="A323" s="78">
        <v>20190502</v>
      </c>
      <c r="B323" s="79">
        <v>0.56944444444444442</v>
      </c>
      <c r="C323" s="80" t="s">
        <v>99</v>
      </c>
      <c r="D323" s="81" t="s">
        <v>88</v>
      </c>
      <c r="E323" s="81" t="s">
        <v>80</v>
      </c>
      <c r="F323" s="90">
        <v>0.85416666666666663</v>
      </c>
      <c r="G323" s="90">
        <v>0.25</v>
      </c>
      <c r="H323" s="78" t="s">
        <v>84</v>
      </c>
      <c r="I323" s="19">
        <f t="shared" si="10"/>
        <v>46.791666666666664</v>
      </c>
      <c r="J323" s="80" t="s">
        <v>101</v>
      </c>
      <c r="K323" s="80"/>
      <c r="L323" s="81"/>
      <c r="M323" s="81"/>
      <c r="N323" s="81" t="str">
        <f>IF(D323="Volunteer","Frozen","Fresh")</f>
        <v>Fresh</v>
      </c>
      <c r="O323" s="81" t="s">
        <v>82</v>
      </c>
      <c r="P323" s="78">
        <v>227</v>
      </c>
      <c r="Q323" s="78">
        <v>57</v>
      </c>
      <c r="R323" s="33"/>
      <c r="S323" s="81">
        <v>0</v>
      </c>
      <c r="T323" s="89">
        <v>0</v>
      </c>
      <c r="U323" s="81">
        <v>0</v>
      </c>
      <c r="V323" s="81">
        <v>18</v>
      </c>
      <c r="W323" s="89">
        <v>0</v>
      </c>
      <c r="X323" s="89">
        <v>0</v>
      </c>
      <c r="Y323" s="89">
        <v>0</v>
      </c>
      <c r="Z323" s="89">
        <v>0</v>
      </c>
      <c r="AA323" s="89">
        <v>0</v>
      </c>
      <c r="AB323" s="52"/>
      <c r="AC323" s="81"/>
      <c r="AD323" s="81"/>
      <c r="AE323" s="81"/>
      <c r="AF323" s="81" t="s">
        <v>105</v>
      </c>
      <c r="AG323" s="81" t="s">
        <v>105</v>
      </c>
      <c r="AH323" s="81"/>
      <c r="AI323" s="81"/>
      <c r="AJ323" s="81" t="s">
        <v>105</v>
      </c>
      <c r="AK323" s="81" t="s">
        <v>105</v>
      </c>
      <c r="AL323" s="81"/>
      <c r="AM323" s="81"/>
      <c r="AN323" s="81"/>
      <c r="AO323" s="81" t="s">
        <v>105</v>
      </c>
      <c r="AP323" s="54"/>
      <c r="AQ323" s="54"/>
      <c r="AR323" s="55"/>
      <c r="AS323" s="76"/>
      <c r="AT323" s="76"/>
      <c r="AU323" s="76"/>
    </row>
    <row r="324" spans="1:47" ht="14.4">
      <c r="A324" s="78">
        <v>20190504</v>
      </c>
      <c r="B324" s="87">
        <v>0.38194444444444442</v>
      </c>
      <c r="C324" s="80" t="s">
        <v>99</v>
      </c>
      <c r="D324" s="81" t="s">
        <v>83</v>
      </c>
      <c r="E324" s="81" t="s">
        <v>80</v>
      </c>
      <c r="F324" s="90">
        <v>0.85416666666666663</v>
      </c>
      <c r="G324" s="90">
        <v>0.25</v>
      </c>
      <c r="H324" s="78" t="s">
        <v>84</v>
      </c>
      <c r="I324" s="19">
        <f t="shared" si="10"/>
        <v>46.791666666666664</v>
      </c>
      <c r="J324" s="80" t="s">
        <v>102</v>
      </c>
      <c r="K324" s="80" t="s">
        <v>113</v>
      </c>
      <c r="L324" s="81"/>
      <c r="M324" s="81"/>
      <c r="N324" s="81" t="s">
        <v>85</v>
      </c>
      <c r="O324" s="81" t="s">
        <v>82</v>
      </c>
      <c r="P324" s="78">
        <v>2861</v>
      </c>
      <c r="Q324" s="78">
        <v>91</v>
      </c>
      <c r="R324" s="33"/>
      <c r="S324" s="81">
        <v>0</v>
      </c>
      <c r="T324" s="89">
        <v>0</v>
      </c>
      <c r="U324" s="81">
        <v>0</v>
      </c>
      <c r="V324" s="81">
        <v>19</v>
      </c>
      <c r="W324" s="89">
        <v>0</v>
      </c>
      <c r="X324" s="89">
        <v>0</v>
      </c>
      <c r="Y324" s="89">
        <v>0</v>
      </c>
      <c r="Z324" s="89">
        <v>0</v>
      </c>
      <c r="AA324" s="89">
        <v>0</v>
      </c>
      <c r="AB324" s="52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54"/>
      <c r="AQ324" s="54"/>
      <c r="AR324" s="55"/>
      <c r="AS324" s="76"/>
      <c r="AT324" s="76"/>
      <c r="AU324" s="76"/>
    </row>
    <row r="325" spans="1:47" ht="14.4">
      <c r="A325" s="78">
        <v>20190506</v>
      </c>
      <c r="B325" s="79">
        <v>0.55069444444444449</v>
      </c>
      <c r="C325" s="80" t="s">
        <v>99</v>
      </c>
      <c r="D325" s="81" t="s">
        <v>89</v>
      </c>
      <c r="E325" s="81" t="s">
        <v>80</v>
      </c>
      <c r="F325" s="90">
        <v>0.85416666666666663</v>
      </c>
      <c r="G325" s="90">
        <v>0.25</v>
      </c>
      <c r="H325" s="78" t="s">
        <v>84</v>
      </c>
      <c r="I325" s="19">
        <f t="shared" si="10"/>
        <v>46.791666666666664</v>
      </c>
      <c r="J325" s="80" t="s">
        <v>102</v>
      </c>
      <c r="K325" s="80"/>
      <c r="L325" s="81"/>
      <c r="M325" s="81"/>
      <c r="N325" s="81" t="str">
        <f>IF(D325="Volunteer","Frozen","Fresh")</f>
        <v>Fresh</v>
      </c>
      <c r="O325" s="81" t="s">
        <v>82</v>
      </c>
      <c r="P325" s="78">
        <v>470</v>
      </c>
      <c r="Q325" s="78">
        <v>33</v>
      </c>
      <c r="R325" s="33"/>
      <c r="S325" s="81">
        <v>0</v>
      </c>
      <c r="T325" s="89">
        <v>0</v>
      </c>
      <c r="U325" s="81">
        <v>0</v>
      </c>
      <c r="V325" s="81">
        <v>65</v>
      </c>
      <c r="W325" s="89">
        <v>0</v>
      </c>
      <c r="X325" s="89">
        <v>0</v>
      </c>
      <c r="Y325" s="89">
        <v>0</v>
      </c>
      <c r="Z325" s="89">
        <v>0</v>
      </c>
      <c r="AA325" s="89">
        <v>0</v>
      </c>
      <c r="AB325" s="52"/>
      <c r="AC325" s="81"/>
      <c r="AD325" s="81" t="s">
        <v>105</v>
      </c>
      <c r="AE325" s="81" t="s">
        <v>105</v>
      </c>
      <c r="AF325" s="81" t="s">
        <v>105</v>
      </c>
      <c r="AG325" s="81" t="s">
        <v>105</v>
      </c>
      <c r="AH325" s="81"/>
      <c r="AI325" s="81"/>
      <c r="AJ325" s="81" t="s">
        <v>105</v>
      </c>
      <c r="AK325" s="81"/>
      <c r="AL325" s="81" t="s">
        <v>105</v>
      </c>
      <c r="AM325" s="81"/>
      <c r="AN325" s="81" t="s">
        <v>105</v>
      </c>
      <c r="AO325" s="81" t="s">
        <v>105</v>
      </c>
      <c r="AP325" s="54"/>
      <c r="AQ325" s="54"/>
      <c r="AR325" s="55"/>
      <c r="AS325" s="76"/>
      <c r="AT325" s="76"/>
      <c r="AU325" s="76"/>
    </row>
    <row r="326" spans="1:47" ht="14.4">
      <c r="A326" s="78">
        <v>20190508</v>
      </c>
      <c r="B326" s="79">
        <v>0.4548611111111111</v>
      </c>
      <c r="C326" s="80" t="s">
        <v>99</v>
      </c>
      <c r="D326" s="81" t="s">
        <v>79</v>
      </c>
      <c r="E326" s="81" t="s">
        <v>80</v>
      </c>
      <c r="F326" s="90">
        <v>0.85416666666666663</v>
      </c>
      <c r="G326" s="90">
        <v>0.25</v>
      </c>
      <c r="H326" s="78" t="s">
        <v>84</v>
      </c>
      <c r="I326" s="19">
        <f t="shared" si="10"/>
        <v>46.791666666666664</v>
      </c>
      <c r="J326" s="80" t="s">
        <v>102</v>
      </c>
      <c r="K326" s="80" t="s">
        <v>113</v>
      </c>
      <c r="L326" s="81"/>
      <c r="M326" s="81"/>
      <c r="N326" s="81" t="str">
        <f>IF(D326="Volunteer","Frozen","Fresh")</f>
        <v>Fresh</v>
      </c>
      <c r="O326" s="81" t="s">
        <v>82</v>
      </c>
      <c r="P326" s="78">
        <v>79</v>
      </c>
      <c r="Q326" s="78">
        <v>7</v>
      </c>
      <c r="R326" s="33"/>
      <c r="S326" s="81">
        <v>0</v>
      </c>
      <c r="T326" s="89">
        <v>0</v>
      </c>
      <c r="U326" s="81">
        <v>0</v>
      </c>
      <c r="V326" s="81">
        <v>10</v>
      </c>
      <c r="W326" s="89">
        <v>0</v>
      </c>
      <c r="X326" s="89">
        <v>0</v>
      </c>
      <c r="Y326" s="89">
        <v>0</v>
      </c>
      <c r="Z326" s="89">
        <v>0</v>
      </c>
      <c r="AA326" s="89">
        <v>0</v>
      </c>
      <c r="AB326" s="52"/>
      <c r="AC326" s="81"/>
      <c r="AD326" s="81" t="s">
        <v>105</v>
      </c>
      <c r="AE326" s="81"/>
      <c r="AF326" s="81" t="s">
        <v>105</v>
      </c>
      <c r="AG326" s="81" t="s">
        <v>105</v>
      </c>
      <c r="AH326" s="81" t="s">
        <v>105</v>
      </c>
      <c r="AI326" s="81"/>
      <c r="AJ326" s="81"/>
      <c r="AK326" s="81"/>
      <c r="AL326" s="81" t="s">
        <v>105</v>
      </c>
      <c r="AM326" s="81"/>
      <c r="AN326" s="81" t="s">
        <v>105</v>
      </c>
      <c r="AO326" s="81" t="s">
        <v>105</v>
      </c>
      <c r="AP326" s="54"/>
      <c r="AQ326" s="54"/>
      <c r="AR326" s="55"/>
      <c r="AS326" s="76"/>
      <c r="AT326" s="76"/>
      <c r="AU326" s="76"/>
    </row>
    <row r="327" spans="1:47" ht="14.4">
      <c r="A327" s="78">
        <v>20190509</v>
      </c>
      <c r="B327" s="79">
        <v>0.42986111111111114</v>
      </c>
      <c r="C327" s="80" t="s">
        <v>99</v>
      </c>
      <c r="D327" s="81" t="s">
        <v>90</v>
      </c>
      <c r="E327" s="81" t="s">
        <v>80</v>
      </c>
      <c r="F327" s="90">
        <v>0.85416666666666663</v>
      </c>
      <c r="G327" s="90">
        <v>0.25</v>
      </c>
      <c r="H327" s="78" t="s">
        <v>81</v>
      </c>
      <c r="I327" s="19">
        <f t="shared" si="10"/>
        <v>23.395833333333332</v>
      </c>
      <c r="J327" s="80" t="s">
        <v>102</v>
      </c>
      <c r="K327" s="80"/>
      <c r="L327" s="81"/>
      <c r="M327" s="81"/>
      <c r="N327" s="81" t="str">
        <f>IF(D327="Volunteer","Frozen","Fresh")</f>
        <v>Fresh</v>
      </c>
      <c r="O327" s="81" t="s">
        <v>82</v>
      </c>
      <c r="P327" s="78">
        <v>65</v>
      </c>
      <c r="Q327" s="82">
        <v>0</v>
      </c>
      <c r="R327" s="33"/>
      <c r="S327" s="81">
        <v>0</v>
      </c>
      <c r="T327" s="89">
        <v>0</v>
      </c>
      <c r="U327" s="81">
        <v>0</v>
      </c>
      <c r="V327" s="81">
        <v>7</v>
      </c>
      <c r="W327" s="89">
        <v>0</v>
      </c>
      <c r="X327" s="89">
        <v>0</v>
      </c>
      <c r="Y327" s="89">
        <v>0</v>
      </c>
      <c r="Z327" s="89">
        <v>0</v>
      </c>
      <c r="AA327" s="89">
        <v>0</v>
      </c>
      <c r="AB327" s="52"/>
      <c r="AC327" s="81"/>
      <c r="AD327" s="81" t="s">
        <v>105</v>
      </c>
      <c r="AE327" s="81"/>
      <c r="AF327" s="81" t="s">
        <v>105</v>
      </c>
      <c r="AG327" s="81" t="s">
        <v>105</v>
      </c>
      <c r="AH327" s="81" t="s">
        <v>105</v>
      </c>
      <c r="AI327" s="81"/>
      <c r="AJ327" s="81" t="s">
        <v>105</v>
      </c>
      <c r="AK327" s="81" t="s">
        <v>105</v>
      </c>
      <c r="AL327" s="81"/>
      <c r="AM327" s="81"/>
      <c r="AN327" s="81" t="s">
        <v>105</v>
      </c>
      <c r="AO327" s="81" t="s">
        <v>105</v>
      </c>
      <c r="AP327" s="54"/>
      <c r="AQ327" s="54"/>
      <c r="AR327" s="55"/>
      <c r="AS327" s="76"/>
      <c r="AT327" s="76"/>
      <c r="AU327" s="76"/>
    </row>
    <row r="328" spans="1:47" ht="14.4">
      <c r="A328" s="78">
        <v>20190511</v>
      </c>
      <c r="B328" s="87">
        <v>0.37847222222222227</v>
      </c>
      <c r="C328" s="80" t="s">
        <v>99</v>
      </c>
      <c r="D328" s="81" t="s">
        <v>83</v>
      </c>
      <c r="E328" s="81" t="s">
        <v>80</v>
      </c>
      <c r="F328" s="90">
        <v>0.85416666666666663</v>
      </c>
      <c r="G328" s="90">
        <v>0.25</v>
      </c>
      <c r="H328" s="78" t="s">
        <v>84</v>
      </c>
      <c r="I328" s="19">
        <f t="shared" si="10"/>
        <v>46.791666666666664</v>
      </c>
      <c r="J328" s="80" t="s">
        <v>102</v>
      </c>
      <c r="K328" s="80" t="s">
        <v>113</v>
      </c>
      <c r="L328" s="81"/>
      <c r="M328" s="81"/>
      <c r="N328" s="81" t="s">
        <v>85</v>
      </c>
      <c r="O328" s="81" t="s">
        <v>82</v>
      </c>
      <c r="P328" s="78">
        <v>60</v>
      </c>
      <c r="Q328" s="78">
        <v>3</v>
      </c>
      <c r="R328" s="33"/>
      <c r="S328" s="81">
        <v>0</v>
      </c>
      <c r="T328" s="89">
        <v>0</v>
      </c>
      <c r="U328" s="81">
        <v>0</v>
      </c>
      <c r="V328" s="81">
        <v>12</v>
      </c>
      <c r="W328" s="89">
        <v>0</v>
      </c>
      <c r="X328" s="89">
        <v>0</v>
      </c>
      <c r="Y328" s="89">
        <v>0</v>
      </c>
      <c r="Z328" s="89">
        <v>0</v>
      </c>
      <c r="AA328" s="89">
        <v>0</v>
      </c>
      <c r="AB328" s="52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54"/>
      <c r="AQ328" s="54"/>
      <c r="AR328" s="55"/>
      <c r="AS328" s="76"/>
      <c r="AT328" s="76"/>
      <c r="AU328" s="76"/>
    </row>
    <row r="329" spans="1:47" ht="14.4">
      <c r="A329" s="78">
        <v>20190513</v>
      </c>
      <c r="B329" s="79">
        <v>0.41666666666666669</v>
      </c>
      <c r="C329" s="80" t="s">
        <v>99</v>
      </c>
      <c r="D329" s="81" t="s">
        <v>90</v>
      </c>
      <c r="E329" s="81" t="s">
        <v>80</v>
      </c>
      <c r="F329" s="90">
        <v>0.85416666666666663</v>
      </c>
      <c r="G329" s="90">
        <v>0.25</v>
      </c>
      <c r="H329" s="78" t="s">
        <v>84</v>
      </c>
      <c r="I329" s="19">
        <f t="shared" si="10"/>
        <v>46.791666666666664</v>
      </c>
      <c r="J329" s="80" t="s">
        <v>103</v>
      </c>
      <c r="K329" s="80"/>
      <c r="L329" s="81"/>
      <c r="M329" s="81"/>
      <c r="N329" s="81" t="str">
        <f>IF(D329="Volunteer","Frozen","Fresh")</f>
        <v>Fresh</v>
      </c>
      <c r="O329" s="81" t="s">
        <v>82</v>
      </c>
      <c r="P329" s="78">
        <v>33</v>
      </c>
      <c r="Q329" s="78">
        <v>3</v>
      </c>
      <c r="R329" s="33"/>
      <c r="S329" s="81">
        <v>0</v>
      </c>
      <c r="T329" s="89">
        <v>0</v>
      </c>
      <c r="U329" s="81">
        <v>0</v>
      </c>
      <c r="V329" s="81">
        <v>16</v>
      </c>
      <c r="W329" s="89">
        <v>0</v>
      </c>
      <c r="X329" s="89">
        <v>0</v>
      </c>
      <c r="Y329" s="89">
        <v>0</v>
      </c>
      <c r="Z329" s="89">
        <v>0</v>
      </c>
      <c r="AA329" s="89">
        <v>0</v>
      </c>
      <c r="AB329" s="52"/>
      <c r="AC329" s="81"/>
      <c r="AD329" s="81" t="s">
        <v>105</v>
      </c>
      <c r="AE329" s="81"/>
      <c r="AF329" s="81" t="s">
        <v>105</v>
      </c>
      <c r="AG329" s="81" t="s">
        <v>105</v>
      </c>
      <c r="AH329" s="81" t="s">
        <v>105</v>
      </c>
      <c r="AI329" s="81"/>
      <c r="AJ329" s="81" t="s">
        <v>105</v>
      </c>
      <c r="AK329" s="81" t="s">
        <v>105</v>
      </c>
      <c r="AL329" s="81" t="s">
        <v>105</v>
      </c>
      <c r="AM329" s="81"/>
      <c r="AN329" s="81" t="s">
        <v>105</v>
      </c>
      <c r="AO329" s="81"/>
      <c r="AP329" s="54"/>
      <c r="AQ329" s="54"/>
      <c r="AR329" s="55"/>
      <c r="AS329" s="76"/>
      <c r="AT329" s="76"/>
      <c r="AU329" s="76"/>
    </row>
    <row r="330" spans="1:47" ht="14.4">
      <c r="A330" s="78">
        <v>20190515</v>
      </c>
      <c r="B330" s="79">
        <v>0.51041666666666663</v>
      </c>
      <c r="C330" s="80" t="s">
        <v>99</v>
      </c>
      <c r="D330" s="81" t="s">
        <v>86</v>
      </c>
      <c r="E330" s="81" t="s">
        <v>80</v>
      </c>
      <c r="F330" s="90">
        <v>0.85416666666666663</v>
      </c>
      <c r="G330" s="90">
        <v>0.22916666666666666</v>
      </c>
      <c r="H330" s="78" t="s">
        <v>84</v>
      </c>
      <c r="I330" s="19">
        <f t="shared" si="10"/>
        <v>46.75</v>
      </c>
      <c r="J330" s="80" t="s">
        <v>102</v>
      </c>
      <c r="K330" s="80" t="s">
        <v>113</v>
      </c>
      <c r="L330" s="81"/>
      <c r="M330" s="81"/>
      <c r="N330" s="81" t="str">
        <f>IF(D330="Volunteer","Frozen","Fresh")</f>
        <v>Fresh</v>
      </c>
      <c r="O330" s="81" t="s">
        <v>82</v>
      </c>
      <c r="P330" s="78">
        <v>28</v>
      </c>
      <c r="Q330" s="78">
        <v>3</v>
      </c>
      <c r="R330" s="33"/>
      <c r="S330" s="81">
        <v>0</v>
      </c>
      <c r="T330" s="89">
        <v>0</v>
      </c>
      <c r="U330" s="81">
        <v>0</v>
      </c>
      <c r="V330" s="81">
        <v>6</v>
      </c>
      <c r="W330" s="89">
        <v>0</v>
      </c>
      <c r="X330" s="89">
        <v>0</v>
      </c>
      <c r="Y330" s="89">
        <v>0</v>
      </c>
      <c r="Z330" s="89">
        <v>0</v>
      </c>
      <c r="AA330" s="89">
        <v>0</v>
      </c>
      <c r="AB330" s="52"/>
      <c r="AC330" s="81"/>
      <c r="AD330" s="81" t="s">
        <v>105</v>
      </c>
      <c r="AE330" s="81"/>
      <c r="AF330" s="81" t="s">
        <v>105</v>
      </c>
      <c r="AG330" s="81" t="s">
        <v>105</v>
      </c>
      <c r="AH330" s="81" t="s">
        <v>105</v>
      </c>
      <c r="AI330" s="81"/>
      <c r="AJ330" s="81"/>
      <c r="AK330" s="81" t="s">
        <v>105</v>
      </c>
      <c r="AL330" s="81"/>
      <c r="AM330" s="81"/>
      <c r="AN330" s="81"/>
      <c r="AO330" s="81" t="s">
        <v>105</v>
      </c>
      <c r="AP330" s="54"/>
      <c r="AQ330" s="54"/>
      <c r="AR330" s="55"/>
      <c r="AS330" s="76"/>
      <c r="AT330" s="76"/>
      <c r="AU330" s="76"/>
    </row>
    <row r="331" spans="1:47" ht="14.4">
      <c r="A331" s="78">
        <v>20190516</v>
      </c>
      <c r="B331" s="79">
        <v>0.3611111111111111</v>
      </c>
      <c r="C331" s="80" t="s">
        <v>99</v>
      </c>
      <c r="D331" s="81" t="s">
        <v>86</v>
      </c>
      <c r="E331" s="81" t="s">
        <v>80</v>
      </c>
      <c r="F331" s="90">
        <v>0.85416666666666663</v>
      </c>
      <c r="G331" s="90">
        <v>0.22916666666666666</v>
      </c>
      <c r="H331" s="78" t="s">
        <v>81</v>
      </c>
      <c r="I331" s="19">
        <f t="shared" si="10"/>
        <v>23.375</v>
      </c>
      <c r="J331" s="80" t="s">
        <v>102</v>
      </c>
      <c r="K331" s="80" t="s">
        <v>113</v>
      </c>
      <c r="L331" s="81"/>
      <c r="M331" s="81"/>
      <c r="N331" s="81" t="str">
        <f>IF(D331="Volunteer","Frozen","Fresh")</f>
        <v>Fresh</v>
      </c>
      <c r="O331" s="81" t="s">
        <v>82</v>
      </c>
      <c r="P331" s="78">
        <v>6</v>
      </c>
      <c r="Q331" s="82">
        <v>0</v>
      </c>
      <c r="R331" s="33"/>
      <c r="S331" s="81">
        <v>6</v>
      </c>
      <c r="T331" s="89">
        <v>0</v>
      </c>
      <c r="U331" s="81">
        <v>0</v>
      </c>
      <c r="V331" s="81">
        <v>10</v>
      </c>
      <c r="W331" s="89">
        <v>0</v>
      </c>
      <c r="X331" s="89">
        <v>0</v>
      </c>
      <c r="Y331" s="89">
        <v>0</v>
      </c>
      <c r="Z331" s="89">
        <v>0</v>
      </c>
      <c r="AA331" s="89">
        <v>0</v>
      </c>
      <c r="AB331" s="52"/>
      <c r="AC331" s="81"/>
      <c r="AD331" s="81"/>
      <c r="AE331" s="81"/>
      <c r="AF331" s="81" t="s">
        <v>105</v>
      </c>
      <c r="AG331" s="81" t="s">
        <v>105</v>
      </c>
      <c r="AH331" s="81" t="s">
        <v>105</v>
      </c>
      <c r="AI331" s="81"/>
      <c r="AJ331" s="81"/>
      <c r="AK331" s="81"/>
      <c r="AL331" s="81"/>
      <c r="AM331" s="81"/>
      <c r="AN331" s="81"/>
      <c r="AO331" s="81"/>
      <c r="AP331" s="54"/>
      <c r="AQ331" s="54"/>
      <c r="AR331" s="55"/>
      <c r="AS331" s="76"/>
      <c r="AT331" s="76"/>
      <c r="AU331" s="76"/>
    </row>
    <row r="332" spans="1:47" ht="14.4">
      <c r="A332" s="78">
        <v>20190518</v>
      </c>
      <c r="B332" s="87">
        <v>0.33680555555555558</v>
      </c>
      <c r="C332" s="80" t="s">
        <v>99</v>
      </c>
      <c r="D332" s="81" t="s">
        <v>83</v>
      </c>
      <c r="E332" s="81" t="s">
        <v>80</v>
      </c>
      <c r="F332" s="90">
        <v>0.85416666666666663</v>
      </c>
      <c r="G332" s="90">
        <v>0.22916666666666666</v>
      </c>
      <c r="H332" s="78" t="s">
        <v>84</v>
      </c>
      <c r="I332" s="19">
        <f t="shared" si="10"/>
        <v>46.75</v>
      </c>
      <c r="J332" s="80" t="s">
        <v>102</v>
      </c>
      <c r="K332" s="80" t="s">
        <v>113</v>
      </c>
      <c r="L332" s="81"/>
      <c r="M332" s="81"/>
      <c r="N332" s="81" t="s">
        <v>85</v>
      </c>
      <c r="O332" s="81" t="s">
        <v>82</v>
      </c>
      <c r="P332" s="78">
        <v>3</v>
      </c>
      <c r="Q332" s="82">
        <v>0</v>
      </c>
      <c r="R332" s="33"/>
      <c r="S332" s="81">
        <v>0</v>
      </c>
      <c r="T332" s="89">
        <v>0</v>
      </c>
      <c r="U332" s="81">
        <v>0</v>
      </c>
      <c r="V332" s="81">
        <v>28</v>
      </c>
      <c r="W332" s="89">
        <v>0</v>
      </c>
      <c r="X332" s="89">
        <v>0</v>
      </c>
      <c r="Y332" s="89">
        <v>0</v>
      </c>
      <c r="Z332" s="89">
        <v>0</v>
      </c>
      <c r="AA332" s="89">
        <v>0</v>
      </c>
      <c r="AB332" s="52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  <c r="AM332" s="81"/>
      <c r="AN332" s="81"/>
      <c r="AO332" s="81"/>
      <c r="AP332" s="54"/>
      <c r="AQ332" s="54"/>
      <c r="AR332" s="55"/>
      <c r="AS332" s="76"/>
      <c r="AT332" s="76"/>
      <c r="AU332" s="76"/>
    </row>
    <row r="333" spans="1:47" ht="14.4">
      <c r="A333" s="78">
        <v>20190520</v>
      </c>
      <c r="B333" s="79">
        <v>0.65555555555555556</v>
      </c>
      <c r="C333" s="80" t="s">
        <v>99</v>
      </c>
      <c r="D333" s="81" t="s">
        <v>91</v>
      </c>
      <c r="E333" s="81" t="s">
        <v>80</v>
      </c>
      <c r="F333" s="90">
        <v>0.85416666666666663</v>
      </c>
      <c r="G333" s="90">
        <v>0.22916666666666666</v>
      </c>
      <c r="H333" s="78" t="s">
        <v>84</v>
      </c>
      <c r="I333" s="19">
        <f t="shared" si="10"/>
        <v>46.75</v>
      </c>
      <c r="J333" s="80" t="s">
        <v>104</v>
      </c>
      <c r="K333" s="80" t="s">
        <v>113</v>
      </c>
      <c r="L333" s="81"/>
      <c r="M333" s="81"/>
      <c r="N333" s="81" t="str">
        <f>IF(D333="Volunteer","Frozen","Fresh")</f>
        <v>Fresh</v>
      </c>
      <c r="O333" s="81" t="s">
        <v>82</v>
      </c>
      <c r="P333" s="78">
        <v>3</v>
      </c>
      <c r="Q333" s="78">
        <v>2</v>
      </c>
      <c r="R333" s="33"/>
      <c r="S333" s="81">
        <v>0</v>
      </c>
      <c r="T333" s="89">
        <v>0</v>
      </c>
      <c r="U333" s="81">
        <v>0</v>
      </c>
      <c r="V333" s="81">
        <v>8</v>
      </c>
      <c r="W333" s="89">
        <v>0</v>
      </c>
      <c r="X333" s="89">
        <v>0</v>
      </c>
      <c r="Y333" s="89">
        <v>0</v>
      </c>
      <c r="Z333" s="89">
        <v>0</v>
      </c>
      <c r="AA333" s="89">
        <v>0</v>
      </c>
      <c r="AB333" s="52"/>
      <c r="AC333" s="81"/>
      <c r="AD333" s="81" t="s">
        <v>105</v>
      </c>
      <c r="AE333" s="81"/>
      <c r="AF333" s="81" t="s">
        <v>105</v>
      </c>
      <c r="AG333" s="81" t="s">
        <v>105</v>
      </c>
      <c r="AH333" s="81"/>
      <c r="AI333" s="81"/>
      <c r="AJ333" s="81" t="s">
        <v>105</v>
      </c>
      <c r="AK333" s="81" t="s">
        <v>105</v>
      </c>
      <c r="AL333" s="81" t="s">
        <v>105</v>
      </c>
      <c r="AM333" s="81"/>
      <c r="AN333" s="81"/>
      <c r="AO333" s="81"/>
      <c r="AP333" s="54"/>
      <c r="AQ333" s="54"/>
      <c r="AR333" s="55"/>
      <c r="AS333" s="76"/>
      <c r="AT333" s="76"/>
      <c r="AU333" s="76"/>
    </row>
    <row r="334" spans="1:47" ht="14.4">
      <c r="A334" s="78">
        <v>20190521</v>
      </c>
      <c r="B334" s="79">
        <v>0.375</v>
      </c>
      <c r="C334" s="80" t="s">
        <v>99</v>
      </c>
      <c r="D334" s="81" t="s">
        <v>86</v>
      </c>
      <c r="E334" s="81" t="s">
        <v>80</v>
      </c>
      <c r="F334" s="90">
        <v>0.85416666666666663</v>
      </c>
      <c r="G334" s="90">
        <v>0.22916666666666666</v>
      </c>
      <c r="H334" s="78" t="s">
        <v>81</v>
      </c>
      <c r="I334" s="19">
        <f t="shared" si="10"/>
        <v>23.375</v>
      </c>
      <c r="J334" s="80" t="s">
        <v>101</v>
      </c>
      <c r="K334" s="80" t="s">
        <v>113</v>
      </c>
      <c r="L334" s="81"/>
      <c r="M334" s="81"/>
      <c r="N334" s="81" t="str">
        <f>IF(D334="Volunteer","Frozen","Fresh")</f>
        <v>Fresh</v>
      </c>
      <c r="O334" s="81" t="s">
        <v>82</v>
      </c>
      <c r="P334" s="78">
        <v>4</v>
      </c>
      <c r="Q334" s="82">
        <v>0</v>
      </c>
      <c r="R334" s="33"/>
      <c r="S334" s="81">
        <v>0</v>
      </c>
      <c r="T334" s="89">
        <v>0</v>
      </c>
      <c r="U334" s="81">
        <v>0</v>
      </c>
      <c r="V334" s="81">
        <v>14</v>
      </c>
      <c r="W334" s="89">
        <v>0</v>
      </c>
      <c r="X334" s="89">
        <v>0</v>
      </c>
      <c r="Y334" s="89">
        <v>0</v>
      </c>
      <c r="Z334" s="89">
        <v>0</v>
      </c>
      <c r="AA334" s="89">
        <v>0</v>
      </c>
      <c r="AB334" s="52"/>
      <c r="AC334" s="81"/>
      <c r="AD334" s="81" t="s">
        <v>105</v>
      </c>
      <c r="AE334" s="81"/>
      <c r="AF334" s="81" t="s">
        <v>105</v>
      </c>
      <c r="AG334" s="81" t="s">
        <v>105</v>
      </c>
      <c r="AH334" s="81"/>
      <c r="AI334" s="81"/>
      <c r="AJ334" s="81" t="s">
        <v>105</v>
      </c>
      <c r="AK334" s="81" t="s">
        <v>105</v>
      </c>
      <c r="AL334" s="81" t="s">
        <v>105</v>
      </c>
      <c r="AM334" s="81"/>
      <c r="AN334" s="81" t="s">
        <v>105</v>
      </c>
      <c r="AO334" s="81" t="s">
        <v>105</v>
      </c>
      <c r="AP334" s="54"/>
      <c r="AQ334" s="54"/>
      <c r="AR334" s="55"/>
      <c r="AS334" s="76"/>
      <c r="AT334" s="76"/>
      <c r="AU334" s="76"/>
    </row>
    <row r="335" spans="1:47" ht="14.4">
      <c r="A335" s="78">
        <v>20190523</v>
      </c>
      <c r="B335" s="79">
        <v>0.4375</v>
      </c>
      <c r="C335" s="80" t="s">
        <v>99</v>
      </c>
      <c r="D335" s="81" t="s">
        <v>89</v>
      </c>
      <c r="E335" s="81" t="s">
        <v>80</v>
      </c>
      <c r="F335" s="90">
        <v>0.85416666666666663</v>
      </c>
      <c r="G335" s="90">
        <v>0.22916666666666666</v>
      </c>
      <c r="H335" s="78" t="s">
        <v>84</v>
      </c>
      <c r="I335" s="19">
        <f t="shared" si="10"/>
        <v>46.75</v>
      </c>
      <c r="J335" s="80" t="s">
        <v>101</v>
      </c>
      <c r="K335" s="80"/>
      <c r="L335" s="81"/>
      <c r="M335" s="81"/>
      <c r="N335" s="81" t="str">
        <f>IF(D335="Volunteer","Frozen","Fresh")</f>
        <v>Fresh</v>
      </c>
      <c r="O335" s="81" t="s">
        <v>82</v>
      </c>
      <c r="P335" s="78">
        <v>3</v>
      </c>
      <c r="Q335" s="82">
        <v>0</v>
      </c>
      <c r="R335" s="33"/>
      <c r="S335" s="81">
        <v>6</v>
      </c>
      <c r="T335" s="89">
        <v>0</v>
      </c>
      <c r="U335" s="81">
        <v>0</v>
      </c>
      <c r="V335" s="81">
        <v>4</v>
      </c>
      <c r="W335" s="89">
        <v>0</v>
      </c>
      <c r="X335" s="89">
        <v>0</v>
      </c>
      <c r="Y335" s="89">
        <v>0</v>
      </c>
      <c r="Z335" s="89">
        <v>0</v>
      </c>
      <c r="AA335" s="89">
        <v>0</v>
      </c>
      <c r="AB335" s="52"/>
      <c r="AC335" s="81"/>
      <c r="AD335" s="81" t="s">
        <v>105</v>
      </c>
      <c r="AE335" s="81"/>
      <c r="AF335" s="81" t="s">
        <v>105</v>
      </c>
      <c r="AG335" s="81" t="s">
        <v>105</v>
      </c>
      <c r="AH335" s="81" t="s">
        <v>105</v>
      </c>
      <c r="AI335" s="81"/>
      <c r="AJ335" s="81" t="s">
        <v>105</v>
      </c>
      <c r="AK335" s="81" t="s">
        <v>105</v>
      </c>
      <c r="AL335" s="81" t="s">
        <v>105</v>
      </c>
      <c r="AM335" s="81"/>
      <c r="AN335" s="81" t="s">
        <v>105</v>
      </c>
      <c r="AO335" s="81" t="s">
        <v>105</v>
      </c>
      <c r="AP335" s="54"/>
      <c r="AQ335" s="54"/>
      <c r="AR335" s="55"/>
      <c r="AS335" s="76"/>
      <c r="AT335" s="76"/>
      <c r="AU335" s="76"/>
    </row>
    <row r="336" spans="1:47" ht="14.4">
      <c r="A336" s="78">
        <v>20190525</v>
      </c>
      <c r="B336" s="79">
        <v>0.37847222222222227</v>
      </c>
      <c r="C336" s="80" t="s">
        <v>99</v>
      </c>
      <c r="D336" s="81" t="s">
        <v>83</v>
      </c>
      <c r="E336" s="81" t="s">
        <v>80</v>
      </c>
      <c r="F336" s="90">
        <v>0.85416666666666663</v>
      </c>
      <c r="G336" s="90">
        <v>0.22916666666666666</v>
      </c>
      <c r="H336" s="78" t="s">
        <v>84</v>
      </c>
      <c r="I336" s="19">
        <f t="shared" si="10"/>
        <v>46.75</v>
      </c>
      <c r="J336" s="80" t="s">
        <v>93</v>
      </c>
      <c r="K336" s="80" t="s">
        <v>113</v>
      </c>
      <c r="L336" s="81"/>
      <c r="M336" s="81"/>
      <c r="N336" s="81" t="s">
        <v>85</v>
      </c>
      <c r="O336" s="81" t="s">
        <v>82</v>
      </c>
      <c r="P336" s="78">
        <v>9</v>
      </c>
      <c r="Q336" s="82">
        <v>0</v>
      </c>
      <c r="R336" s="33"/>
      <c r="S336" s="81">
        <v>5</v>
      </c>
      <c r="T336" s="89">
        <v>0</v>
      </c>
      <c r="U336" s="81">
        <v>0</v>
      </c>
      <c r="V336" s="89">
        <v>0</v>
      </c>
      <c r="W336" s="89">
        <v>0</v>
      </c>
      <c r="X336" s="89">
        <v>0</v>
      </c>
      <c r="Y336" s="89">
        <v>0</v>
      </c>
      <c r="Z336" s="89">
        <v>0</v>
      </c>
      <c r="AA336" s="89">
        <v>0</v>
      </c>
      <c r="AB336" s="52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  <c r="AM336" s="81"/>
      <c r="AN336" s="81"/>
      <c r="AO336" s="81"/>
      <c r="AP336" s="54"/>
      <c r="AQ336" s="54"/>
      <c r="AR336" s="55"/>
      <c r="AS336" s="76"/>
      <c r="AT336" s="76"/>
      <c r="AU336" s="76"/>
    </row>
    <row r="337" spans="1:47" ht="14.4">
      <c r="A337" s="78">
        <v>20190527</v>
      </c>
      <c r="B337" s="79">
        <v>0.41666666666666669</v>
      </c>
      <c r="C337" s="80" t="s">
        <v>99</v>
      </c>
      <c r="D337" s="81" t="s">
        <v>88</v>
      </c>
      <c r="E337" s="81" t="s">
        <v>80</v>
      </c>
      <c r="F337" s="90">
        <v>0.85416666666666663</v>
      </c>
      <c r="G337" s="90">
        <v>0.22916666666666666</v>
      </c>
      <c r="H337" s="78" t="s">
        <v>84</v>
      </c>
      <c r="I337" s="19">
        <f t="shared" si="10"/>
        <v>46.75</v>
      </c>
      <c r="J337" s="80" t="s">
        <v>101</v>
      </c>
      <c r="K337" s="80" t="s">
        <v>113</v>
      </c>
      <c r="L337" s="81"/>
      <c r="M337" s="81"/>
      <c r="N337" s="81" t="str">
        <f>IF(D337="Volunteer","Frozen","Fresh")</f>
        <v>Fresh</v>
      </c>
      <c r="O337" s="81" t="s">
        <v>82</v>
      </c>
      <c r="P337" s="78">
        <v>147</v>
      </c>
      <c r="Q337" s="78">
        <v>1</v>
      </c>
      <c r="R337" s="33"/>
      <c r="S337" s="81">
        <v>4</v>
      </c>
      <c r="T337" s="89">
        <v>0</v>
      </c>
      <c r="U337" s="81">
        <v>0</v>
      </c>
      <c r="V337" s="89">
        <v>0</v>
      </c>
      <c r="W337" s="89">
        <v>0</v>
      </c>
      <c r="X337" s="89">
        <v>0</v>
      </c>
      <c r="Y337" s="89">
        <v>0</v>
      </c>
      <c r="Z337" s="89">
        <v>0</v>
      </c>
      <c r="AA337" s="89">
        <v>0</v>
      </c>
      <c r="AB337" s="52"/>
      <c r="AC337" s="81"/>
      <c r="AD337" s="81" t="s">
        <v>105</v>
      </c>
      <c r="AE337" s="81"/>
      <c r="AF337" s="81" t="s">
        <v>105</v>
      </c>
      <c r="AG337" s="81"/>
      <c r="AH337" s="81" t="s">
        <v>105</v>
      </c>
      <c r="AI337" s="81"/>
      <c r="AJ337" s="81" t="s">
        <v>105</v>
      </c>
      <c r="AK337" s="81" t="s">
        <v>105</v>
      </c>
      <c r="AL337" s="81" t="s">
        <v>105</v>
      </c>
      <c r="AM337" s="81"/>
      <c r="AN337" s="81" t="s">
        <v>105</v>
      </c>
      <c r="AO337" s="81" t="s">
        <v>105</v>
      </c>
      <c r="AP337" s="54"/>
      <c r="AQ337" s="54"/>
      <c r="AR337" s="55"/>
      <c r="AS337" s="76"/>
      <c r="AT337" s="76"/>
      <c r="AU337" s="76"/>
    </row>
    <row r="338" spans="1:47" ht="14.4">
      <c r="A338" s="78">
        <v>20190529</v>
      </c>
      <c r="B338" s="79">
        <v>0.39583333333333331</v>
      </c>
      <c r="C338" s="80" t="s">
        <v>99</v>
      </c>
      <c r="D338" s="81" t="s">
        <v>86</v>
      </c>
      <c r="E338" s="81" t="s">
        <v>80</v>
      </c>
      <c r="F338" s="90">
        <v>0.875</v>
      </c>
      <c r="G338" s="90">
        <v>0.22916666666666666</v>
      </c>
      <c r="H338" s="78" t="s">
        <v>84</v>
      </c>
      <c r="I338" s="19">
        <f t="shared" si="10"/>
        <v>46.708333333333336</v>
      </c>
      <c r="J338" s="80" t="s">
        <v>101</v>
      </c>
      <c r="K338" s="80" t="s">
        <v>113</v>
      </c>
      <c r="L338" s="81"/>
      <c r="M338" s="81"/>
      <c r="N338" s="81" t="str">
        <f>IF(D338="Volunteer","Frozen","Fresh")</f>
        <v>Fresh</v>
      </c>
      <c r="O338" s="81" t="s">
        <v>80</v>
      </c>
      <c r="P338" s="78">
        <v>3748</v>
      </c>
      <c r="Q338" s="78">
        <v>27</v>
      </c>
      <c r="R338" s="33"/>
      <c r="S338" s="81">
        <v>0</v>
      </c>
      <c r="T338" s="89">
        <v>0</v>
      </c>
      <c r="U338" s="81">
        <v>0</v>
      </c>
      <c r="V338" s="81">
        <v>18</v>
      </c>
      <c r="W338" s="89">
        <v>0</v>
      </c>
      <c r="X338" s="89">
        <v>0</v>
      </c>
      <c r="Y338" s="89">
        <v>0</v>
      </c>
      <c r="Z338" s="89">
        <v>0</v>
      </c>
      <c r="AA338" s="89">
        <v>0</v>
      </c>
      <c r="AB338" s="52"/>
      <c r="AC338" s="81"/>
      <c r="AD338" s="81" t="s">
        <v>105</v>
      </c>
      <c r="AE338" s="81"/>
      <c r="AF338" s="81" t="s">
        <v>105</v>
      </c>
      <c r="AG338" s="81"/>
      <c r="AH338" s="81" t="s">
        <v>105</v>
      </c>
      <c r="AI338" s="81"/>
      <c r="AJ338" s="81" t="s">
        <v>105</v>
      </c>
      <c r="AK338" s="81" t="s">
        <v>105</v>
      </c>
      <c r="AL338" s="81" t="s">
        <v>105</v>
      </c>
      <c r="AM338" s="81"/>
      <c r="AN338" s="81" t="s">
        <v>105</v>
      </c>
      <c r="AO338" s="81"/>
      <c r="AP338" s="54"/>
      <c r="AQ338" s="54"/>
      <c r="AR338" s="55"/>
      <c r="AS338" s="76"/>
      <c r="AT338" s="76"/>
      <c r="AU338" s="76"/>
    </row>
    <row r="339" spans="1:47" ht="14.4">
      <c r="A339" s="78">
        <v>20190530</v>
      </c>
      <c r="B339" s="79">
        <v>0.38541666666666669</v>
      </c>
      <c r="C339" s="80" t="s">
        <v>99</v>
      </c>
      <c r="D339" s="81" t="s">
        <v>89</v>
      </c>
      <c r="E339" s="81" t="s">
        <v>80</v>
      </c>
      <c r="F339" s="90">
        <v>0.875</v>
      </c>
      <c r="G339" s="90">
        <v>0.22916666666666666</v>
      </c>
      <c r="H339" s="78" t="s">
        <v>81</v>
      </c>
      <c r="I339" s="19">
        <f t="shared" si="10"/>
        <v>23.354166666666668</v>
      </c>
      <c r="J339" s="80" t="s">
        <v>101</v>
      </c>
      <c r="K339" s="80"/>
      <c r="L339" s="81"/>
      <c r="M339" s="81"/>
      <c r="N339" s="81" t="str">
        <f>IF(D339="Volunteer","Frozen","Fresh")</f>
        <v>Fresh</v>
      </c>
      <c r="O339" s="81" t="s">
        <v>80</v>
      </c>
      <c r="P339" s="78">
        <v>1520</v>
      </c>
      <c r="Q339" s="78">
        <v>4</v>
      </c>
      <c r="R339" s="33"/>
      <c r="S339" s="81">
        <v>0</v>
      </c>
      <c r="T339" s="89">
        <v>0</v>
      </c>
      <c r="U339" s="81">
        <v>0</v>
      </c>
      <c r="V339" s="81">
        <v>6</v>
      </c>
      <c r="W339" s="89">
        <v>0</v>
      </c>
      <c r="X339" s="89">
        <v>0</v>
      </c>
      <c r="Y339" s="89">
        <v>0</v>
      </c>
      <c r="Z339" s="89">
        <v>0</v>
      </c>
      <c r="AA339" s="89">
        <v>0</v>
      </c>
      <c r="AB339" s="52"/>
      <c r="AC339" s="81"/>
      <c r="AD339" s="81"/>
      <c r="AE339" s="81"/>
      <c r="AF339" s="81" t="s">
        <v>105</v>
      </c>
      <c r="AG339" s="81"/>
      <c r="AH339" s="81" t="s">
        <v>105</v>
      </c>
      <c r="AI339" s="81"/>
      <c r="AJ339" s="81" t="s">
        <v>105</v>
      </c>
      <c r="AK339" s="81" t="s">
        <v>105</v>
      </c>
      <c r="AL339" s="81" t="s">
        <v>105</v>
      </c>
      <c r="AM339" s="81"/>
      <c r="AN339" s="81" t="s">
        <v>105</v>
      </c>
      <c r="AO339" s="81" t="s">
        <v>105</v>
      </c>
      <c r="AP339" s="54"/>
      <c r="AQ339" s="54"/>
      <c r="AR339" s="55"/>
      <c r="AS339" s="76"/>
      <c r="AT339" s="76"/>
      <c r="AU339" s="76"/>
    </row>
    <row r="340" spans="1:47" ht="14.4">
      <c r="A340" s="78">
        <v>20190601</v>
      </c>
      <c r="B340" s="79">
        <v>0.37847222222222227</v>
      </c>
      <c r="C340" s="80" t="s">
        <v>99</v>
      </c>
      <c r="D340" s="81" t="s">
        <v>83</v>
      </c>
      <c r="E340" s="81" t="s">
        <v>80</v>
      </c>
      <c r="F340" s="90">
        <v>0.875</v>
      </c>
      <c r="G340" s="90">
        <v>0.22916666666666666</v>
      </c>
      <c r="H340" s="78" t="s">
        <v>84</v>
      </c>
      <c r="I340" s="19">
        <f t="shared" si="10"/>
        <v>46.708333333333336</v>
      </c>
      <c r="J340" s="80" t="s">
        <v>93</v>
      </c>
      <c r="K340" s="80"/>
      <c r="L340" s="81"/>
      <c r="M340" s="81"/>
      <c r="N340" s="81" t="s">
        <v>85</v>
      </c>
      <c r="O340" s="81" t="s">
        <v>82</v>
      </c>
      <c r="P340" s="78">
        <v>1975</v>
      </c>
      <c r="Q340" s="78">
        <v>114</v>
      </c>
      <c r="R340" s="33"/>
      <c r="S340" s="81">
        <v>0</v>
      </c>
      <c r="T340" s="89">
        <v>0</v>
      </c>
      <c r="U340" s="81">
        <v>0</v>
      </c>
      <c r="V340" s="89">
        <v>0</v>
      </c>
      <c r="W340" s="89">
        <v>0</v>
      </c>
      <c r="X340" s="89">
        <v>0</v>
      </c>
      <c r="Y340" s="89">
        <v>0</v>
      </c>
      <c r="Z340" s="89">
        <v>0</v>
      </c>
      <c r="AA340" s="89">
        <v>0</v>
      </c>
      <c r="AB340" s="52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  <c r="AM340" s="81"/>
      <c r="AN340" s="81"/>
      <c r="AO340" s="81"/>
      <c r="AP340" s="54"/>
      <c r="AQ340" s="54"/>
      <c r="AR340" s="55"/>
      <c r="AS340" s="76"/>
      <c r="AT340" s="76"/>
      <c r="AU340" s="76"/>
    </row>
    <row r="341" spans="1:47" ht="14.4">
      <c r="A341" s="78">
        <v>20190603</v>
      </c>
      <c r="B341" s="79">
        <v>0.57291666666666663</v>
      </c>
      <c r="C341" s="80" t="s">
        <v>99</v>
      </c>
      <c r="D341" s="81" t="s">
        <v>86</v>
      </c>
      <c r="E341" s="81" t="s">
        <v>80</v>
      </c>
      <c r="F341" s="90">
        <v>0.875</v>
      </c>
      <c r="G341" s="90">
        <v>0.22916666666666666</v>
      </c>
      <c r="H341" s="78" t="s">
        <v>84</v>
      </c>
      <c r="I341" s="19">
        <f t="shared" si="10"/>
        <v>46.708333333333336</v>
      </c>
      <c r="J341" s="80" t="s">
        <v>102</v>
      </c>
      <c r="K341" s="80" t="s">
        <v>113</v>
      </c>
      <c r="L341" s="81"/>
      <c r="M341" s="81"/>
      <c r="N341" s="81" t="str">
        <f>IF(D341="Volunteer","Frozen","Fresh")</f>
        <v>Fresh</v>
      </c>
      <c r="O341" s="81" t="s">
        <v>82</v>
      </c>
      <c r="P341" s="78">
        <v>469</v>
      </c>
      <c r="Q341" s="78">
        <v>378</v>
      </c>
      <c r="R341" s="33"/>
      <c r="S341" s="81">
        <v>176</v>
      </c>
      <c r="T341" s="89">
        <v>0</v>
      </c>
      <c r="U341" s="81">
        <v>0</v>
      </c>
      <c r="V341" s="81">
        <v>4</v>
      </c>
      <c r="W341" s="89">
        <v>0</v>
      </c>
      <c r="X341" s="89">
        <v>0</v>
      </c>
      <c r="Y341" s="89">
        <v>0</v>
      </c>
      <c r="Z341" s="89">
        <v>0</v>
      </c>
      <c r="AA341" s="89">
        <v>0</v>
      </c>
      <c r="AB341" s="52"/>
      <c r="AC341" s="81"/>
      <c r="AD341" s="81"/>
      <c r="AE341" s="81"/>
      <c r="AF341" s="81" t="s">
        <v>105</v>
      </c>
      <c r="AG341" s="81"/>
      <c r="AH341" s="81" t="s">
        <v>105</v>
      </c>
      <c r="AI341" s="81"/>
      <c r="AJ341" s="81"/>
      <c r="AK341" s="81" t="s">
        <v>105</v>
      </c>
      <c r="AL341" s="81"/>
      <c r="AM341" s="81"/>
      <c r="AN341" s="81" t="s">
        <v>105</v>
      </c>
      <c r="AO341" s="81"/>
      <c r="AP341" s="54"/>
      <c r="AQ341" s="54"/>
      <c r="AR341" s="55"/>
      <c r="AS341" s="76"/>
      <c r="AT341" s="76"/>
      <c r="AU341" s="76"/>
    </row>
    <row r="342" spans="1:47" ht="14.4">
      <c r="A342" s="78">
        <v>20190604</v>
      </c>
      <c r="B342" s="79">
        <v>0.63888888888888884</v>
      </c>
      <c r="C342" s="80" t="s">
        <v>99</v>
      </c>
      <c r="D342" s="81" t="s">
        <v>79</v>
      </c>
      <c r="E342" s="81" t="s">
        <v>80</v>
      </c>
      <c r="F342" s="90">
        <v>0.875</v>
      </c>
      <c r="G342" s="90">
        <v>0.20833333333333334</v>
      </c>
      <c r="H342" s="78" t="s">
        <v>81</v>
      </c>
      <c r="I342" s="19">
        <f t="shared" si="10"/>
        <v>23.333333333333332</v>
      </c>
      <c r="J342" s="80" t="s">
        <v>102</v>
      </c>
      <c r="K342" s="80" t="s">
        <v>113</v>
      </c>
      <c r="L342" s="81"/>
      <c r="M342" s="81"/>
      <c r="N342" s="81" t="str">
        <f>IF(D342="Volunteer","Frozen","Fresh")</f>
        <v>Fresh</v>
      </c>
      <c r="O342" s="81" t="s">
        <v>82</v>
      </c>
      <c r="P342" s="78">
        <v>684</v>
      </c>
      <c r="Q342" s="78">
        <v>7</v>
      </c>
      <c r="R342" s="33"/>
      <c r="S342" s="81">
        <v>4</v>
      </c>
      <c r="T342" s="89">
        <v>0</v>
      </c>
      <c r="U342" s="81">
        <v>0</v>
      </c>
      <c r="V342" s="89">
        <v>0</v>
      </c>
      <c r="W342" s="89">
        <v>0</v>
      </c>
      <c r="X342" s="89">
        <v>0</v>
      </c>
      <c r="Y342" s="89">
        <v>0</v>
      </c>
      <c r="Z342" s="89">
        <v>0</v>
      </c>
      <c r="AA342" s="89">
        <v>0</v>
      </c>
      <c r="AB342" s="52"/>
      <c r="AC342" s="81"/>
      <c r="AD342" s="81"/>
      <c r="AE342" s="81"/>
      <c r="AF342" s="81" t="s">
        <v>105</v>
      </c>
      <c r="AG342" s="81"/>
      <c r="AH342" s="81"/>
      <c r="AI342" s="81"/>
      <c r="AJ342" s="81" t="s">
        <v>105</v>
      </c>
      <c r="AK342" s="81" t="s">
        <v>105</v>
      </c>
      <c r="AL342" s="81" t="s">
        <v>105</v>
      </c>
      <c r="AM342" s="81"/>
      <c r="AN342" s="81"/>
      <c r="AO342" s="81" t="s">
        <v>105</v>
      </c>
      <c r="AP342" s="54"/>
      <c r="AQ342" s="54"/>
      <c r="AR342" s="55"/>
      <c r="AS342" s="76"/>
      <c r="AT342" s="76"/>
      <c r="AU342" s="76"/>
    </row>
    <row r="343" spans="1:47" ht="14.4">
      <c r="A343" s="78">
        <v>20190606</v>
      </c>
      <c r="B343" s="79">
        <v>0.35416666666666669</v>
      </c>
      <c r="C343" s="80" t="s">
        <v>99</v>
      </c>
      <c r="D343" s="81" t="s">
        <v>89</v>
      </c>
      <c r="E343" s="81" t="s">
        <v>80</v>
      </c>
      <c r="F343" s="90">
        <v>0.875</v>
      </c>
      <c r="G343" s="90">
        <v>0.20833333333333334</v>
      </c>
      <c r="H343" s="78" t="s">
        <v>84</v>
      </c>
      <c r="I343" s="19">
        <f t="shared" si="10"/>
        <v>46.666666666666664</v>
      </c>
      <c r="J343" s="80" t="s">
        <v>101</v>
      </c>
      <c r="K343" s="80"/>
      <c r="L343" s="81"/>
      <c r="M343" s="81"/>
      <c r="N343" s="81" t="str">
        <f>IF(D343="Volunteer","Frozen","Fresh")</f>
        <v>Fresh</v>
      </c>
      <c r="O343" s="81" t="s">
        <v>82</v>
      </c>
      <c r="P343" s="78">
        <v>244</v>
      </c>
      <c r="Q343" s="78">
        <v>20</v>
      </c>
      <c r="R343" s="33"/>
      <c r="S343" s="81">
        <v>3</v>
      </c>
      <c r="T343" s="89">
        <v>0</v>
      </c>
      <c r="U343" s="81">
        <v>0</v>
      </c>
      <c r="V343" s="89">
        <v>0</v>
      </c>
      <c r="W343" s="89">
        <v>0</v>
      </c>
      <c r="X343" s="89">
        <v>0</v>
      </c>
      <c r="Y343" s="89">
        <v>0</v>
      </c>
      <c r="Z343" s="89">
        <v>0</v>
      </c>
      <c r="AA343" s="89">
        <v>0</v>
      </c>
      <c r="AB343" s="52"/>
      <c r="AC343" s="81"/>
      <c r="AD343" s="81" t="s">
        <v>105</v>
      </c>
      <c r="AE343" s="81"/>
      <c r="AF343" s="81" t="s">
        <v>105</v>
      </c>
      <c r="AG343" s="81"/>
      <c r="AH343" s="81" t="s">
        <v>105</v>
      </c>
      <c r="AI343" s="81" t="s">
        <v>105</v>
      </c>
      <c r="AJ343" s="81"/>
      <c r="AK343" s="81"/>
      <c r="AL343" s="81"/>
      <c r="AM343" s="81"/>
      <c r="AN343" s="81"/>
      <c r="AO343" s="81"/>
      <c r="AP343" s="54"/>
      <c r="AQ343" s="54"/>
      <c r="AR343" s="55"/>
      <c r="AS343" s="76"/>
      <c r="AT343" s="76"/>
      <c r="AU343" s="76"/>
    </row>
    <row r="344" spans="1:47" ht="14.4">
      <c r="A344" s="78">
        <v>20190608</v>
      </c>
      <c r="B344" s="79">
        <v>0.36805555555555558</v>
      </c>
      <c r="C344" s="80" t="s">
        <v>99</v>
      </c>
      <c r="D344" s="81" t="s">
        <v>83</v>
      </c>
      <c r="E344" s="81" t="s">
        <v>80</v>
      </c>
      <c r="F344" s="90">
        <v>0.875</v>
      </c>
      <c r="G344" s="90">
        <v>0.20833333333333334</v>
      </c>
      <c r="H344" s="78" t="s">
        <v>84</v>
      </c>
      <c r="I344" s="19">
        <f t="shared" si="10"/>
        <v>46.666666666666664</v>
      </c>
      <c r="J344" s="80" t="s">
        <v>93</v>
      </c>
      <c r="K344" s="80"/>
      <c r="L344" s="81"/>
      <c r="M344" s="81"/>
      <c r="N344" s="81" t="s">
        <v>85</v>
      </c>
      <c r="O344" s="81" t="s">
        <v>82</v>
      </c>
      <c r="P344" s="78">
        <v>93</v>
      </c>
      <c r="Q344" s="78">
        <v>5</v>
      </c>
      <c r="R344" s="33"/>
      <c r="S344" s="81">
        <v>0</v>
      </c>
      <c r="T344" s="89">
        <v>0</v>
      </c>
      <c r="U344" s="81">
        <v>0</v>
      </c>
      <c r="V344" s="89">
        <v>0</v>
      </c>
      <c r="W344" s="89">
        <v>0</v>
      </c>
      <c r="X344" s="89">
        <v>0</v>
      </c>
      <c r="Y344" s="89">
        <v>0</v>
      </c>
      <c r="Z344" s="81">
        <v>2</v>
      </c>
      <c r="AA344" s="89">
        <v>0</v>
      </c>
      <c r="AB344" s="52"/>
      <c r="AC344" s="81"/>
      <c r="AD344" s="81"/>
      <c r="AE344" s="81"/>
      <c r="AF344" s="81"/>
      <c r="AG344" s="81"/>
      <c r="AH344" s="81"/>
      <c r="AI344" s="81"/>
      <c r="AJ344" s="81"/>
      <c r="AK344" s="81"/>
      <c r="AL344" s="81"/>
      <c r="AM344" s="81"/>
      <c r="AN344" s="81"/>
      <c r="AO344" s="81"/>
      <c r="AP344" s="54"/>
      <c r="AQ344" s="54"/>
      <c r="AR344" s="55"/>
      <c r="AS344" s="76"/>
      <c r="AT344" s="76"/>
      <c r="AU344" s="76"/>
    </row>
    <row r="345" spans="1:47" ht="14.4">
      <c r="A345" s="78">
        <v>20190610</v>
      </c>
      <c r="B345" s="79">
        <v>0.39930555555555558</v>
      </c>
      <c r="C345" s="80" t="s">
        <v>99</v>
      </c>
      <c r="D345" s="81" t="s">
        <v>86</v>
      </c>
      <c r="E345" s="81" t="s">
        <v>80</v>
      </c>
      <c r="F345" s="90">
        <v>0.875</v>
      </c>
      <c r="G345" s="90">
        <v>0.20833333333333334</v>
      </c>
      <c r="H345" s="78" t="s">
        <v>84</v>
      </c>
      <c r="I345" s="19">
        <f t="shared" ref="I345:I405" si="12">(24-F345+G345)*H345</f>
        <v>46.666666666666664</v>
      </c>
      <c r="J345" s="80" t="s">
        <v>101</v>
      </c>
      <c r="K345" s="80"/>
      <c r="L345" s="81"/>
      <c r="M345" s="81"/>
      <c r="N345" s="81" t="str">
        <f>IF(D345="Volunteer","Frozen","Fresh")</f>
        <v>Fresh</v>
      </c>
      <c r="O345" s="81" t="s">
        <v>82</v>
      </c>
      <c r="P345" s="78">
        <v>168</v>
      </c>
      <c r="Q345" s="78">
        <v>5</v>
      </c>
      <c r="R345" s="33"/>
      <c r="S345" s="81">
        <v>5</v>
      </c>
      <c r="T345" s="89">
        <v>0</v>
      </c>
      <c r="U345" s="81">
        <v>0</v>
      </c>
      <c r="V345" s="89">
        <v>0</v>
      </c>
      <c r="W345" s="89">
        <v>0</v>
      </c>
      <c r="X345" s="89">
        <v>0</v>
      </c>
      <c r="Y345" s="89">
        <v>0</v>
      </c>
      <c r="Z345" s="89">
        <v>0</v>
      </c>
      <c r="AA345" s="89">
        <v>0</v>
      </c>
      <c r="AB345" s="52"/>
      <c r="AC345" s="81"/>
      <c r="AD345" s="81" t="s">
        <v>105</v>
      </c>
      <c r="AE345" s="81"/>
      <c r="AF345" s="81" t="s">
        <v>105</v>
      </c>
      <c r="AG345" s="81" t="s">
        <v>105</v>
      </c>
      <c r="AH345" s="81" t="s">
        <v>105</v>
      </c>
      <c r="AI345" s="81"/>
      <c r="AJ345" s="81" t="s">
        <v>105</v>
      </c>
      <c r="AK345" s="81" t="s">
        <v>105</v>
      </c>
      <c r="AL345" s="81" t="s">
        <v>105</v>
      </c>
      <c r="AM345" s="81"/>
      <c r="AN345" s="81" t="s">
        <v>105</v>
      </c>
      <c r="AO345" s="81" t="s">
        <v>105</v>
      </c>
      <c r="AP345" s="54"/>
      <c r="AQ345" s="54"/>
      <c r="AR345" s="55"/>
      <c r="AS345" s="76"/>
      <c r="AT345" s="76"/>
      <c r="AU345" s="76"/>
    </row>
    <row r="346" spans="1:47" ht="14.4">
      <c r="A346" s="78">
        <v>20190611</v>
      </c>
      <c r="B346" s="79">
        <v>0.43402777777777779</v>
      </c>
      <c r="C346" s="80" t="s">
        <v>99</v>
      </c>
      <c r="D346" s="81" t="s">
        <v>86</v>
      </c>
      <c r="E346" s="81" t="s">
        <v>80</v>
      </c>
      <c r="F346" s="90">
        <v>0.875</v>
      </c>
      <c r="G346" s="90">
        <v>0.20833333333333334</v>
      </c>
      <c r="H346" s="78" t="s">
        <v>81</v>
      </c>
      <c r="I346" s="19">
        <f t="shared" si="12"/>
        <v>23.333333333333332</v>
      </c>
      <c r="J346" s="80" t="s">
        <v>102</v>
      </c>
      <c r="K346" s="80" t="s">
        <v>113</v>
      </c>
      <c r="L346" s="81"/>
      <c r="M346" s="81"/>
      <c r="N346" s="81" t="str">
        <f>IF(D346="Volunteer","Frozen","Fresh")</f>
        <v>Fresh</v>
      </c>
      <c r="O346" s="81" t="s">
        <v>82</v>
      </c>
      <c r="P346" s="78">
        <v>69</v>
      </c>
      <c r="Q346" s="78">
        <v>1</v>
      </c>
      <c r="R346" s="33"/>
      <c r="S346" s="81">
        <v>15</v>
      </c>
      <c r="T346" s="89">
        <v>0</v>
      </c>
      <c r="U346" s="81">
        <v>0</v>
      </c>
      <c r="V346" s="89">
        <v>0</v>
      </c>
      <c r="W346" s="89">
        <v>0</v>
      </c>
      <c r="X346" s="89">
        <v>0</v>
      </c>
      <c r="Y346" s="89">
        <v>0</v>
      </c>
      <c r="Z346" s="89">
        <v>0</v>
      </c>
      <c r="AA346" s="89">
        <v>0</v>
      </c>
      <c r="AB346" s="52"/>
      <c r="AC346" s="81"/>
      <c r="AD346" s="81"/>
      <c r="AE346" s="81"/>
      <c r="AF346" s="81" t="s">
        <v>105</v>
      </c>
      <c r="AG346" s="81"/>
      <c r="AH346" s="81"/>
      <c r="AI346" s="81"/>
      <c r="AJ346" s="81"/>
      <c r="AK346" s="81" t="s">
        <v>105</v>
      </c>
      <c r="AL346" s="81" t="s">
        <v>105</v>
      </c>
      <c r="AM346" s="81"/>
      <c r="AN346" s="81" t="s">
        <v>105</v>
      </c>
      <c r="AO346" s="81" t="s">
        <v>105</v>
      </c>
      <c r="AP346" s="54"/>
      <c r="AQ346" s="54"/>
      <c r="AR346" s="55"/>
      <c r="AS346" s="76"/>
      <c r="AT346" s="76"/>
      <c r="AU346" s="76"/>
    </row>
    <row r="347" spans="1:47" ht="14.4">
      <c r="A347" s="78">
        <v>20190613</v>
      </c>
      <c r="B347" s="79">
        <v>0.38194444444444442</v>
      </c>
      <c r="C347" s="80" t="s">
        <v>99</v>
      </c>
      <c r="D347" s="81" t="s">
        <v>88</v>
      </c>
      <c r="E347" s="81" t="s">
        <v>80</v>
      </c>
      <c r="F347" s="90">
        <v>0.875</v>
      </c>
      <c r="G347" s="90">
        <v>0.20833333333333334</v>
      </c>
      <c r="H347" s="78" t="s">
        <v>84</v>
      </c>
      <c r="I347" s="19">
        <f t="shared" si="12"/>
        <v>46.666666666666664</v>
      </c>
      <c r="J347" s="80" t="s">
        <v>102</v>
      </c>
      <c r="K347" s="80"/>
      <c r="L347" s="81"/>
      <c r="M347" s="81"/>
      <c r="N347" s="81" t="str">
        <f>IF(D347="Volunteer","Frozen","Fresh")</f>
        <v>Fresh</v>
      </c>
      <c r="O347" s="81" t="s">
        <v>82</v>
      </c>
      <c r="P347" s="78">
        <v>32</v>
      </c>
      <c r="Q347" s="78">
        <v>6</v>
      </c>
      <c r="R347" s="33"/>
      <c r="S347" s="81">
        <v>10</v>
      </c>
      <c r="T347" s="89">
        <v>0</v>
      </c>
      <c r="U347" s="81">
        <v>0</v>
      </c>
      <c r="V347" s="89">
        <v>0</v>
      </c>
      <c r="W347" s="89">
        <v>0</v>
      </c>
      <c r="X347" s="89">
        <v>0</v>
      </c>
      <c r="Y347" s="89">
        <v>0</v>
      </c>
      <c r="Z347" s="89">
        <v>0</v>
      </c>
      <c r="AA347" s="89">
        <v>0</v>
      </c>
      <c r="AB347" s="52"/>
      <c r="AC347" s="81"/>
      <c r="AD347" s="81"/>
      <c r="AE347" s="81"/>
      <c r="AF347" s="81" t="s">
        <v>105</v>
      </c>
      <c r="AG347" s="81"/>
      <c r="AH347" s="81"/>
      <c r="AI347" s="81"/>
      <c r="AJ347" s="81" t="s">
        <v>105</v>
      </c>
      <c r="AK347" s="81" t="s">
        <v>105</v>
      </c>
      <c r="AL347" s="81" t="s">
        <v>105</v>
      </c>
      <c r="AM347" s="81"/>
      <c r="AN347" s="81" t="s">
        <v>105</v>
      </c>
      <c r="AO347" s="81" t="s">
        <v>105</v>
      </c>
      <c r="AP347" s="54"/>
      <c r="AQ347" s="54"/>
      <c r="AR347" s="55"/>
      <c r="AS347" s="76"/>
      <c r="AT347" s="76"/>
      <c r="AU347" s="76"/>
    </row>
    <row r="348" spans="1:47" ht="14.4">
      <c r="A348" s="78">
        <v>20190615</v>
      </c>
      <c r="B348" s="79">
        <v>0.37847222222222227</v>
      </c>
      <c r="C348" s="80" t="s">
        <v>99</v>
      </c>
      <c r="D348" s="81" t="s">
        <v>83</v>
      </c>
      <c r="E348" s="81" t="s">
        <v>80</v>
      </c>
      <c r="F348" s="90">
        <v>0.875</v>
      </c>
      <c r="G348" s="90">
        <v>0.20833333333333334</v>
      </c>
      <c r="H348" s="78" t="s">
        <v>84</v>
      </c>
      <c r="I348" s="19">
        <f t="shared" si="12"/>
        <v>46.666666666666664</v>
      </c>
      <c r="J348" s="80" t="s">
        <v>93</v>
      </c>
      <c r="K348" s="80"/>
      <c r="L348" s="81"/>
      <c r="M348" s="81"/>
      <c r="N348" s="81" t="s">
        <v>85</v>
      </c>
      <c r="O348" s="81" t="s">
        <v>82</v>
      </c>
      <c r="P348" s="78">
        <v>0</v>
      </c>
      <c r="Q348" s="82">
        <v>0</v>
      </c>
      <c r="R348" s="33"/>
      <c r="S348" s="81">
        <v>5</v>
      </c>
      <c r="T348" s="89">
        <v>0</v>
      </c>
      <c r="U348" s="81">
        <v>0</v>
      </c>
      <c r="V348" s="89">
        <v>0</v>
      </c>
      <c r="W348" s="89">
        <v>0</v>
      </c>
      <c r="X348" s="89">
        <v>0</v>
      </c>
      <c r="Y348" s="89">
        <v>0</v>
      </c>
      <c r="Z348" s="81">
        <v>3</v>
      </c>
      <c r="AA348" s="89">
        <v>0</v>
      </c>
      <c r="AB348" s="52"/>
      <c r="AC348" s="81"/>
      <c r="AD348" s="81"/>
      <c r="AE348" s="81"/>
      <c r="AF348" s="81"/>
      <c r="AG348" s="81"/>
      <c r="AH348" s="81"/>
      <c r="AI348" s="81"/>
      <c r="AJ348" s="81"/>
      <c r="AK348" s="81"/>
      <c r="AL348" s="81"/>
      <c r="AM348" s="81"/>
      <c r="AN348" s="81"/>
      <c r="AO348" s="81"/>
      <c r="AP348" s="54"/>
      <c r="AQ348" s="54"/>
      <c r="AR348" s="55"/>
      <c r="AS348" s="76"/>
      <c r="AT348" s="76"/>
      <c r="AU348" s="76"/>
    </row>
    <row r="349" spans="1:47" ht="14.4">
      <c r="A349" s="78">
        <v>20190617</v>
      </c>
      <c r="B349" s="79">
        <v>0.41666666666666669</v>
      </c>
      <c r="C349" s="80" t="s">
        <v>99</v>
      </c>
      <c r="D349" s="81" t="s">
        <v>86</v>
      </c>
      <c r="E349" s="81" t="s">
        <v>80</v>
      </c>
      <c r="F349" s="90">
        <v>0.875</v>
      </c>
      <c r="G349" s="90">
        <v>0.20833333333333334</v>
      </c>
      <c r="H349" s="78" t="s">
        <v>84</v>
      </c>
      <c r="I349" s="19">
        <f t="shared" si="12"/>
        <v>46.666666666666664</v>
      </c>
      <c r="J349" s="80" t="s">
        <v>101</v>
      </c>
      <c r="K349" s="80" t="s">
        <v>113</v>
      </c>
      <c r="L349" s="81"/>
      <c r="M349" s="81"/>
      <c r="N349" s="81" t="str">
        <f>IF(D349="Volunteer","Frozen","Fresh")</f>
        <v>Fresh</v>
      </c>
      <c r="O349" s="81" t="s">
        <v>82</v>
      </c>
      <c r="P349" s="78">
        <v>150</v>
      </c>
      <c r="Q349" s="78">
        <v>4</v>
      </c>
      <c r="R349" s="33"/>
      <c r="S349" s="81">
        <v>94</v>
      </c>
      <c r="T349" s="89">
        <v>0</v>
      </c>
      <c r="U349" s="81">
        <v>0</v>
      </c>
      <c r="V349" s="89">
        <v>0</v>
      </c>
      <c r="W349" s="89">
        <v>0</v>
      </c>
      <c r="X349" s="89">
        <v>0</v>
      </c>
      <c r="Y349" s="89">
        <v>0</v>
      </c>
      <c r="Z349" s="89">
        <v>0</v>
      </c>
      <c r="AA349" s="89">
        <v>0</v>
      </c>
      <c r="AB349" s="52"/>
      <c r="AC349" s="81"/>
      <c r="AD349" s="81"/>
      <c r="AE349" s="81"/>
      <c r="AF349" s="81"/>
      <c r="AG349" s="81"/>
      <c r="AH349" s="81"/>
      <c r="AI349" s="81"/>
      <c r="AJ349" s="81" t="s">
        <v>105</v>
      </c>
      <c r="AK349" s="81" t="s">
        <v>105</v>
      </c>
      <c r="AL349" s="81" t="s">
        <v>105</v>
      </c>
      <c r="AM349" s="81"/>
      <c r="AN349" s="81" t="s">
        <v>105</v>
      </c>
      <c r="AO349" s="81" t="s">
        <v>105</v>
      </c>
      <c r="AP349" s="54"/>
      <c r="AQ349" s="54"/>
      <c r="AR349" s="55"/>
      <c r="AS349" s="76"/>
      <c r="AT349" s="76"/>
      <c r="AU349" s="76"/>
    </row>
    <row r="350" spans="1:47" ht="14.4">
      <c r="A350" s="78">
        <v>20190619</v>
      </c>
      <c r="B350" s="79">
        <v>0.66666666666666663</v>
      </c>
      <c r="C350" s="80" t="s">
        <v>99</v>
      </c>
      <c r="D350" s="81" t="s">
        <v>86</v>
      </c>
      <c r="E350" s="81" t="s">
        <v>80</v>
      </c>
      <c r="F350" s="90">
        <v>0.875</v>
      </c>
      <c r="G350" s="90">
        <v>0.20833333333333334</v>
      </c>
      <c r="H350" s="78" t="s">
        <v>84</v>
      </c>
      <c r="I350" s="19">
        <f t="shared" si="12"/>
        <v>46.666666666666664</v>
      </c>
      <c r="J350" s="80" t="s">
        <v>102</v>
      </c>
      <c r="K350" s="80" t="s">
        <v>113</v>
      </c>
      <c r="L350" s="81"/>
      <c r="M350" s="81"/>
      <c r="N350" s="81" t="str">
        <f>IF(D350="Volunteer","Frozen","Fresh")</f>
        <v>Fresh</v>
      </c>
      <c r="O350" s="81" t="s">
        <v>82</v>
      </c>
      <c r="P350" s="78">
        <v>27</v>
      </c>
      <c r="Q350" s="78">
        <v>7</v>
      </c>
      <c r="R350" s="33"/>
      <c r="S350" s="81">
        <v>3</v>
      </c>
      <c r="T350" s="89">
        <v>0</v>
      </c>
      <c r="U350" s="81">
        <v>0</v>
      </c>
      <c r="V350" s="89">
        <v>0</v>
      </c>
      <c r="W350" s="89">
        <v>0</v>
      </c>
      <c r="X350" s="89">
        <v>0</v>
      </c>
      <c r="Y350" s="89">
        <v>0</v>
      </c>
      <c r="Z350" s="89">
        <v>0</v>
      </c>
      <c r="AA350" s="89">
        <v>0</v>
      </c>
      <c r="AB350" s="52"/>
      <c r="AC350" s="81"/>
      <c r="AD350" s="81" t="s">
        <v>105</v>
      </c>
      <c r="AE350" s="81"/>
      <c r="AF350" s="81" t="s">
        <v>105</v>
      </c>
      <c r="AG350" s="81"/>
      <c r="AH350" s="81"/>
      <c r="AI350" s="81"/>
      <c r="AJ350" s="81" t="s">
        <v>105</v>
      </c>
      <c r="AK350" s="81" t="s">
        <v>105</v>
      </c>
      <c r="AL350" s="81" t="s">
        <v>105</v>
      </c>
      <c r="AM350" s="81"/>
      <c r="AN350" s="81"/>
      <c r="AO350" s="81" t="s">
        <v>105</v>
      </c>
      <c r="AP350" s="54"/>
      <c r="AQ350" s="54"/>
      <c r="AR350" s="55"/>
      <c r="AS350" s="76"/>
      <c r="AT350" s="76"/>
      <c r="AU350" s="76"/>
    </row>
    <row r="351" spans="1:47" ht="14.4">
      <c r="A351" s="78">
        <v>20190620</v>
      </c>
      <c r="B351" s="79">
        <v>0.51041666666666663</v>
      </c>
      <c r="C351" s="80" t="s">
        <v>99</v>
      </c>
      <c r="D351" s="81" t="s">
        <v>86</v>
      </c>
      <c r="E351" s="81" t="s">
        <v>80</v>
      </c>
      <c r="F351" s="90">
        <v>0.875</v>
      </c>
      <c r="G351" s="90">
        <v>0.20833333333333334</v>
      </c>
      <c r="H351" s="78" t="s">
        <v>81</v>
      </c>
      <c r="I351" s="19">
        <f t="shared" si="12"/>
        <v>23.333333333333332</v>
      </c>
      <c r="J351" s="80" t="s">
        <v>103</v>
      </c>
      <c r="K351" s="80" t="s">
        <v>113</v>
      </c>
      <c r="L351" s="81"/>
      <c r="M351" s="81"/>
      <c r="N351" s="81" t="str">
        <f>IF(D351="Volunteer","Frozen","Fresh")</f>
        <v>Fresh</v>
      </c>
      <c r="O351" s="81" t="s">
        <v>82</v>
      </c>
      <c r="P351" s="78">
        <v>59</v>
      </c>
      <c r="Q351" s="78">
        <v>1</v>
      </c>
      <c r="R351" s="33"/>
      <c r="S351" s="81">
        <v>4</v>
      </c>
      <c r="T351" s="89">
        <v>0</v>
      </c>
      <c r="U351" s="81">
        <v>0</v>
      </c>
      <c r="V351" s="89">
        <v>0</v>
      </c>
      <c r="W351" s="89">
        <v>0</v>
      </c>
      <c r="X351" s="89">
        <v>0</v>
      </c>
      <c r="Y351" s="89">
        <v>0</v>
      </c>
      <c r="Z351" s="89">
        <v>0</v>
      </c>
      <c r="AA351" s="89">
        <v>0</v>
      </c>
      <c r="AB351" s="52"/>
      <c r="AC351" s="81"/>
      <c r="AD351" s="81"/>
      <c r="AE351" s="81"/>
      <c r="AF351" s="81"/>
      <c r="AG351" s="81"/>
      <c r="AH351" s="81"/>
      <c r="AI351" s="81"/>
      <c r="AJ351" s="81" t="s">
        <v>105</v>
      </c>
      <c r="AK351" s="81"/>
      <c r="AL351" s="81" t="s">
        <v>105</v>
      </c>
      <c r="AM351" s="81"/>
      <c r="AN351" s="81" t="s">
        <v>105</v>
      </c>
      <c r="AO351" s="81" t="s">
        <v>105</v>
      </c>
      <c r="AP351" s="54"/>
      <c r="AQ351" s="54"/>
      <c r="AR351" s="55"/>
      <c r="AS351" s="76"/>
      <c r="AT351" s="76"/>
      <c r="AU351" s="76"/>
    </row>
    <row r="352" spans="1:47" ht="14.4">
      <c r="A352" s="78">
        <v>20190622</v>
      </c>
      <c r="B352" s="79">
        <v>0.34722222222222227</v>
      </c>
      <c r="C352" s="80" t="s">
        <v>99</v>
      </c>
      <c r="D352" s="81" t="s">
        <v>83</v>
      </c>
      <c r="E352" s="81" t="s">
        <v>80</v>
      </c>
      <c r="F352" s="90">
        <v>0.875</v>
      </c>
      <c r="G352" s="90">
        <v>0.20833333333333334</v>
      </c>
      <c r="H352" s="78" t="s">
        <v>84</v>
      </c>
      <c r="I352" s="19">
        <f t="shared" si="12"/>
        <v>46.666666666666664</v>
      </c>
      <c r="J352" s="80" t="s">
        <v>93</v>
      </c>
      <c r="K352" s="80"/>
      <c r="L352" s="81"/>
      <c r="M352" s="81"/>
      <c r="N352" s="81" t="s">
        <v>85</v>
      </c>
      <c r="O352" s="81" t="s">
        <v>82</v>
      </c>
      <c r="P352" s="78">
        <v>87</v>
      </c>
      <c r="Q352" s="78">
        <v>3</v>
      </c>
      <c r="R352" s="33"/>
      <c r="S352" s="81">
        <v>7</v>
      </c>
      <c r="T352" s="89">
        <v>0</v>
      </c>
      <c r="U352" s="81">
        <v>0</v>
      </c>
      <c r="V352" s="89">
        <v>0</v>
      </c>
      <c r="W352" s="89">
        <v>0</v>
      </c>
      <c r="X352" s="89">
        <v>0</v>
      </c>
      <c r="Y352" s="89">
        <v>0</v>
      </c>
      <c r="Z352" s="89">
        <v>0</v>
      </c>
      <c r="AA352" s="89">
        <v>0</v>
      </c>
      <c r="AB352" s="52"/>
      <c r="AC352" s="81"/>
      <c r="AD352" s="81"/>
      <c r="AE352" s="81"/>
      <c r="AF352" s="81"/>
      <c r="AG352" s="81"/>
      <c r="AH352" s="81"/>
      <c r="AI352" s="81"/>
      <c r="AJ352" s="81"/>
      <c r="AK352" s="81"/>
      <c r="AL352" s="81"/>
      <c r="AM352" s="81"/>
      <c r="AN352" s="81"/>
      <c r="AO352" s="81"/>
      <c r="AP352" s="54"/>
      <c r="AQ352" s="54"/>
      <c r="AR352" s="55"/>
      <c r="AS352" s="76"/>
      <c r="AT352" s="76"/>
      <c r="AU352" s="76"/>
    </row>
    <row r="353" spans="1:47" ht="14.4">
      <c r="A353" s="78">
        <v>20190624</v>
      </c>
      <c r="B353" s="79">
        <v>0.4236111111111111</v>
      </c>
      <c r="C353" s="80" t="s">
        <v>99</v>
      </c>
      <c r="D353" s="81" t="s">
        <v>86</v>
      </c>
      <c r="E353" s="81" t="s">
        <v>80</v>
      </c>
      <c r="F353" s="90">
        <v>0.875</v>
      </c>
      <c r="G353" s="90">
        <v>0.20833333333333334</v>
      </c>
      <c r="H353" s="78" t="s">
        <v>84</v>
      </c>
      <c r="I353" s="19">
        <f t="shared" si="12"/>
        <v>46.666666666666664</v>
      </c>
      <c r="J353" s="80" t="s">
        <v>102</v>
      </c>
      <c r="K353" s="80" t="s">
        <v>113</v>
      </c>
      <c r="L353" s="81"/>
      <c r="M353" s="81"/>
      <c r="N353" s="81" t="str">
        <f>IF(D353="Volunteer","Frozen","Fresh")</f>
        <v>Fresh</v>
      </c>
      <c r="O353" s="81" t="s">
        <v>82</v>
      </c>
      <c r="P353" s="78">
        <v>230</v>
      </c>
      <c r="Q353" s="78">
        <v>4</v>
      </c>
      <c r="R353" s="33"/>
      <c r="S353" s="81">
        <v>40</v>
      </c>
      <c r="T353" s="89">
        <v>0</v>
      </c>
      <c r="U353" s="81">
        <v>0</v>
      </c>
      <c r="V353" s="89">
        <v>0</v>
      </c>
      <c r="W353" s="89">
        <v>0</v>
      </c>
      <c r="X353" s="89">
        <v>0</v>
      </c>
      <c r="Y353" s="89">
        <v>0</v>
      </c>
      <c r="Z353" s="89">
        <v>0</v>
      </c>
      <c r="AA353" s="89">
        <v>0</v>
      </c>
      <c r="AB353" s="52"/>
      <c r="AC353" s="81"/>
      <c r="AD353" s="81"/>
      <c r="AE353" s="81"/>
      <c r="AF353" s="81" t="s">
        <v>105</v>
      </c>
      <c r="AG353" s="81"/>
      <c r="AH353" s="81"/>
      <c r="AI353" s="81"/>
      <c r="AJ353" s="81" t="s">
        <v>105</v>
      </c>
      <c r="AK353" s="81" t="s">
        <v>105</v>
      </c>
      <c r="AL353" s="81" t="s">
        <v>105</v>
      </c>
      <c r="AM353" s="81"/>
      <c r="AN353" s="81" t="s">
        <v>105</v>
      </c>
      <c r="AO353" s="81" t="s">
        <v>105</v>
      </c>
      <c r="AP353" s="54"/>
      <c r="AQ353" s="54"/>
      <c r="AR353" s="55"/>
      <c r="AS353" s="76"/>
      <c r="AT353" s="76"/>
      <c r="AU353" s="76"/>
    </row>
    <row r="354" spans="1:47" ht="14.4">
      <c r="A354" s="78">
        <v>20190625</v>
      </c>
      <c r="B354" s="79">
        <v>0.375</v>
      </c>
      <c r="C354" s="80" t="s">
        <v>99</v>
      </c>
      <c r="D354" s="81" t="s">
        <v>86</v>
      </c>
      <c r="E354" s="81" t="s">
        <v>80</v>
      </c>
      <c r="F354" s="90">
        <v>0.875</v>
      </c>
      <c r="G354" s="90">
        <v>0.20833333333333334</v>
      </c>
      <c r="H354" s="78" t="s">
        <v>81</v>
      </c>
      <c r="I354" s="19">
        <f t="shared" si="12"/>
        <v>23.333333333333332</v>
      </c>
      <c r="J354" s="80" t="s">
        <v>102</v>
      </c>
      <c r="K354" s="80" t="s">
        <v>113</v>
      </c>
      <c r="L354" s="81"/>
      <c r="M354" s="81"/>
      <c r="N354" s="81" t="str">
        <f>IF(D354="Volunteer","Frozen","Fresh")</f>
        <v>Fresh</v>
      </c>
      <c r="O354" s="81" t="s">
        <v>82</v>
      </c>
      <c r="P354" s="78">
        <v>66</v>
      </c>
      <c r="Q354" s="82">
        <v>0</v>
      </c>
      <c r="R354" s="33"/>
      <c r="S354" s="81">
        <v>28</v>
      </c>
      <c r="T354" s="89">
        <v>0</v>
      </c>
      <c r="U354" s="81">
        <v>0</v>
      </c>
      <c r="V354" s="89">
        <v>0</v>
      </c>
      <c r="W354" s="89">
        <v>0</v>
      </c>
      <c r="X354" s="89">
        <v>0</v>
      </c>
      <c r="Y354" s="89">
        <v>0</v>
      </c>
      <c r="Z354" s="89">
        <v>0</v>
      </c>
      <c r="AA354" s="89">
        <v>0</v>
      </c>
      <c r="AB354" s="52"/>
      <c r="AC354" s="81"/>
      <c r="AD354" s="81"/>
      <c r="AE354" s="81"/>
      <c r="AF354" s="81" t="s">
        <v>105</v>
      </c>
      <c r="AG354" s="81"/>
      <c r="AH354" s="81"/>
      <c r="AI354" s="81"/>
      <c r="AJ354" s="81" t="s">
        <v>105</v>
      </c>
      <c r="AK354" s="81" t="s">
        <v>105</v>
      </c>
      <c r="AL354" s="81" t="s">
        <v>105</v>
      </c>
      <c r="AM354" s="81"/>
      <c r="AN354" s="81" t="s">
        <v>105</v>
      </c>
      <c r="AO354" s="81" t="s">
        <v>105</v>
      </c>
      <c r="AP354" s="54"/>
      <c r="AQ354" s="54"/>
      <c r="AR354" s="55"/>
      <c r="AS354" s="76"/>
      <c r="AT354" s="76"/>
      <c r="AU354" s="76"/>
    </row>
    <row r="355" spans="1:47" ht="14.4">
      <c r="A355" s="78">
        <v>20190627</v>
      </c>
      <c r="B355" s="79">
        <v>0.38541666666666669</v>
      </c>
      <c r="C355" s="80" t="s">
        <v>99</v>
      </c>
      <c r="D355" s="81" t="s">
        <v>86</v>
      </c>
      <c r="E355" s="81" t="s">
        <v>80</v>
      </c>
      <c r="F355" s="90">
        <v>0.875</v>
      </c>
      <c r="G355" s="90">
        <v>0.20833333333333334</v>
      </c>
      <c r="H355" s="78" t="s">
        <v>84</v>
      </c>
      <c r="I355" s="19">
        <f t="shared" si="12"/>
        <v>46.666666666666664</v>
      </c>
      <c r="J355" s="80" t="s">
        <v>104</v>
      </c>
      <c r="K355" s="80" t="s">
        <v>113</v>
      </c>
      <c r="L355" s="81"/>
      <c r="M355" s="81"/>
      <c r="N355" s="81" t="str">
        <f>IF(D355="Volunteer","Frozen","Fresh")</f>
        <v>Fresh</v>
      </c>
      <c r="O355" s="81" t="s">
        <v>82</v>
      </c>
      <c r="P355" s="78">
        <v>83</v>
      </c>
      <c r="Q355" s="78">
        <v>3</v>
      </c>
      <c r="R355" s="33"/>
      <c r="S355" s="81">
        <v>56</v>
      </c>
      <c r="T355" s="89">
        <v>0</v>
      </c>
      <c r="U355" s="81">
        <v>0</v>
      </c>
      <c r="V355" s="89">
        <v>0</v>
      </c>
      <c r="W355" s="89">
        <v>0</v>
      </c>
      <c r="X355" s="89">
        <v>0</v>
      </c>
      <c r="Y355" s="89">
        <v>0</v>
      </c>
      <c r="Z355" s="89">
        <v>0</v>
      </c>
      <c r="AA355" s="89">
        <v>0</v>
      </c>
      <c r="AB355" s="52"/>
      <c r="AC355" s="81"/>
      <c r="AD355" s="81"/>
      <c r="AE355" s="81"/>
      <c r="AF355" s="81" t="s">
        <v>105</v>
      </c>
      <c r="AG355" s="81"/>
      <c r="AH355" s="81" t="s">
        <v>105</v>
      </c>
      <c r="AI355" s="81"/>
      <c r="AJ355" s="81" t="s">
        <v>105</v>
      </c>
      <c r="AK355" s="81"/>
      <c r="AL355" s="81" t="s">
        <v>105</v>
      </c>
      <c r="AM355" s="81"/>
      <c r="AN355" s="81" t="s">
        <v>105</v>
      </c>
      <c r="AO355" s="81"/>
      <c r="AP355" s="54"/>
      <c r="AQ355" s="54"/>
      <c r="AR355" s="55"/>
      <c r="AS355" s="76"/>
      <c r="AT355" s="76"/>
      <c r="AU355" s="76"/>
    </row>
    <row r="356" spans="1:47" ht="14.4">
      <c r="A356" s="78">
        <v>20190629</v>
      </c>
      <c r="B356" s="79">
        <v>0.38194444444444442</v>
      </c>
      <c r="C356" s="80" t="s">
        <v>99</v>
      </c>
      <c r="D356" s="81" t="s">
        <v>83</v>
      </c>
      <c r="E356" s="81" t="s">
        <v>80</v>
      </c>
      <c r="F356" s="90">
        <v>0.875</v>
      </c>
      <c r="G356" s="90">
        <v>0.20833333333333334</v>
      </c>
      <c r="H356" s="78" t="s">
        <v>84</v>
      </c>
      <c r="I356" s="19">
        <f t="shared" si="12"/>
        <v>46.666666666666664</v>
      </c>
      <c r="J356" s="80" t="s">
        <v>93</v>
      </c>
      <c r="K356" s="80"/>
      <c r="L356" s="81"/>
      <c r="M356" s="81"/>
      <c r="N356" s="81" t="s">
        <v>85</v>
      </c>
      <c r="O356" s="81" t="s">
        <v>82</v>
      </c>
      <c r="P356" s="78">
        <v>239</v>
      </c>
      <c r="Q356" s="78">
        <v>7</v>
      </c>
      <c r="R356" s="33"/>
      <c r="S356" s="81">
        <v>4</v>
      </c>
      <c r="T356" s="89">
        <v>0</v>
      </c>
      <c r="U356" s="81">
        <v>13</v>
      </c>
      <c r="V356" s="89">
        <v>0</v>
      </c>
      <c r="W356" s="89">
        <v>0</v>
      </c>
      <c r="X356" s="89">
        <v>0</v>
      </c>
      <c r="Y356" s="89">
        <v>0</v>
      </c>
      <c r="Z356" s="89">
        <v>0</v>
      </c>
      <c r="AA356" s="89">
        <v>0</v>
      </c>
      <c r="AB356" s="52"/>
      <c r="AC356" s="81"/>
      <c r="AD356" s="81"/>
      <c r="AE356" s="81"/>
      <c r="AF356" s="81"/>
      <c r="AG356" s="81"/>
      <c r="AH356" s="81"/>
      <c r="AI356" s="81"/>
      <c r="AJ356" s="81"/>
      <c r="AK356" s="81"/>
      <c r="AL356" s="81"/>
      <c r="AM356" s="81"/>
      <c r="AN356" s="81"/>
      <c r="AO356" s="81"/>
      <c r="AP356" s="54"/>
      <c r="AQ356" s="54"/>
      <c r="AR356" s="55"/>
      <c r="AS356" s="76"/>
      <c r="AT356" s="76"/>
      <c r="AU356" s="76"/>
    </row>
    <row r="357" spans="1:47" ht="14.4">
      <c r="A357" s="78">
        <v>20190701</v>
      </c>
      <c r="B357" s="79">
        <v>0.4375</v>
      </c>
      <c r="C357" s="80" t="s">
        <v>99</v>
      </c>
      <c r="D357" s="81" t="s">
        <v>90</v>
      </c>
      <c r="E357" s="81" t="s">
        <v>80</v>
      </c>
      <c r="F357" s="90">
        <v>0.875</v>
      </c>
      <c r="G357" s="90">
        <v>0.20833333333333334</v>
      </c>
      <c r="H357" s="78" t="s">
        <v>84</v>
      </c>
      <c r="I357" s="19">
        <f t="shared" si="12"/>
        <v>46.666666666666664</v>
      </c>
      <c r="J357" s="80" t="s">
        <v>101</v>
      </c>
      <c r="K357" s="80"/>
      <c r="L357" s="81"/>
      <c r="M357" s="81"/>
      <c r="N357" s="81" t="str">
        <f>IF(D357="Volunteer","Frozen","Fresh")</f>
        <v>Fresh</v>
      </c>
      <c r="O357" s="81" t="s">
        <v>82</v>
      </c>
      <c r="P357" s="78">
        <v>353</v>
      </c>
      <c r="Q357" s="78">
        <v>25</v>
      </c>
      <c r="R357" s="33"/>
      <c r="S357" s="81">
        <v>31</v>
      </c>
      <c r="T357" s="89">
        <v>0</v>
      </c>
      <c r="U357" s="81">
        <v>0</v>
      </c>
      <c r="V357" s="89">
        <v>0</v>
      </c>
      <c r="W357" s="89">
        <v>0</v>
      </c>
      <c r="X357" s="89">
        <v>0</v>
      </c>
      <c r="Y357" s="81">
        <v>13</v>
      </c>
      <c r="Z357" s="89">
        <v>0</v>
      </c>
      <c r="AA357" s="89">
        <v>0</v>
      </c>
      <c r="AB357" s="52"/>
      <c r="AC357" s="81"/>
      <c r="AD357" s="81" t="s">
        <v>105</v>
      </c>
      <c r="AE357" s="81"/>
      <c r="AF357" s="81" t="s">
        <v>105</v>
      </c>
      <c r="AG357" s="81"/>
      <c r="AH357" s="81" t="s">
        <v>105</v>
      </c>
      <c r="AI357" s="81"/>
      <c r="AJ357" s="81"/>
      <c r="AK357" s="81" t="s">
        <v>105</v>
      </c>
      <c r="AL357" s="81" t="s">
        <v>105</v>
      </c>
      <c r="AM357" s="81"/>
      <c r="AN357" s="81" t="s">
        <v>105</v>
      </c>
      <c r="AO357" s="81"/>
      <c r="AP357" s="54"/>
      <c r="AQ357" s="54"/>
      <c r="AR357" s="55"/>
      <c r="AS357" s="76"/>
      <c r="AT357" s="76"/>
      <c r="AU357" s="76"/>
    </row>
    <row r="358" spans="1:47" ht="14.4">
      <c r="A358" s="78">
        <v>20190702</v>
      </c>
      <c r="B358" s="79">
        <v>0.62083333333333335</v>
      </c>
      <c r="C358" s="80" t="s">
        <v>99</v>
      </c>
      <c r="D358" s="81" t="s">
        <v>87</v>
      </c>
      <c r="E358" s="81" t="s">
        <v>80</v>
      </c>
      <c r="F358" s="90">
        <v>0.875</v>
      </c>
      <c r="G358" s="90">
        <v>0.22916666666666666</v>
      </c>
      <c r="H358" s="78" t="s">
        <v>81</v>
      </c>
      <c r="I358" s="19">
        <f t="shared" si="12"/>
        <v>23.354166666666668</v>
      </c>
      <c r="J358" s="80" t="s">
        <v>101</v>
      </c>
      <c r="K358" s="80"/>
      <c r="L358" s="81"/>
      <c r="M358" s="81"/>
      <c r="N358" s="81" t="str">
        <f>IF(D358="Volunteer","Frozen","Fresh")</f>
        <v>Fresh</v>
      </c>
      <c r="O358" s="81" t="s">
        <v>82</v>
      </c>
      <c r="P358" s="78">
        <v>51</v>
      </c>
      <c r="Q358" s="82">
        <v>0</v>
      </c>
      <c r="R358" s="33"/>
      <c r="S358" s="81">
        <v>5</v>
      </c>
      <c r="T358" s="89">
        <v>0</v>
      </c>
      <c r="U358" s="81">
        <v>0</v>
      </c>
      <c r="V358" s="89">
        <v>0</v>
      </c>
      <c r="W358" s="89">
        <v>0</v>
      </c>
      <c r="X358" s="89">
        <v>0</v>
      </c>
      <c r="Y358" s="81">
        <v>3</v>
      </c>
      <c r="Z358" s="89">
        <v>0</v>
      </c>
      <c r="AA358" s="89">
        <v>0</v>
      </c>
      <c r="AB358" s="52"/>
      <c r="AC358" s="81"/>
      <c r="AD358" s="81"/>
      <c r="AE358" s="81"/>
      <c r="AF358" s="81"/>
      <c r="AG358" s="81"/>
      <c r="AH358" s="81"/>
      <c r="AI358" s="81"/>
      <c r="AJ358" s="81"/>
      <c r="AK358" s="81" t="s">
        <v>105</v>
      </c>
      <c r="AL358" s="81" t="s">
        <v>105</v>
      </c>
      <c r="AM358" s="81"/>
      <c r="AN358" s="81" t="s">
        <v>105</v>
      </c>
      <c r="AO358" s="81" t="s">
        <v>105</v>
      </c>
      <c r="AP358" s="54"/>
      <c r="AQ358" s="54"/>
      <c r="AR358" s="55"/>
      <c r="AS358" s="76"/>
      <c r="AT358" s="76"/>
      <c r="AU358" s="76"/>
    </row>
    <row r="359" spans="1:47" ht="14.4">
      <c r="A359" s="78">
        <v>20190703</v>
      </c>
      <c r="B359" s="79">
        <v>0.39097222222222222</v>
      </c>
      <c r="C359" s="80" t="s">
        <v>99</v>
      </c>
      <c r="D359" s="81" t="s">
        <v>92</v>
      </c>
      <c r="E359" s="81" t="s">
        <v>80</v>
      </c>
      <c r="F359" s="90">
        <v>0.875</v>
      </c>
      <c r="G359" s="90">
        <v>0.22916666666666666</v>
      </c>
      <c r="H359" s="78" t="s">
        <v>81</v>
      </c>
      <c r="I359" s="19">
        <f t="shared" si="12"/>
        <v>23.354166666666668</v>
      </c>
      <c r="J359" s="80" t="s">
        <v>101</v>
      </c>
      <c r="K359" s="80" t="s">
        <v>113</v>
      </c>
      <c r="L359" s="81"/>
      <c r="M359" s="81"/>
      <c r="N359" s="81" t="str">
        <f>IF(D359="Volunteer","Frozen","Fresh")</f>
        <v>Fresh</v>
      </c>
      <c r="O359" s="81" t="s">
        <v>82</v>
      </c>
      <c r="P359" s="78">
        <v>131</v>
      </c>
      <c r="Q359" s="78">
        <v>1</v>
      </c>
      <c r="R359" s="33"/>
      <c r="S359" s="81">
        <v>51</v>
      </c>
      <c r="T359" s="89">
        <v>0</v>
      </c>
      <c r="U359" s="81">
        <v>0</v>
      </c>
      <c r="V359" s="89">
        <v>0</v>
      </c>
      <c r="W359" s="89">
        <v>0</v>
      </c>
      <c r="X359" s="89">
        <v>0</v>
      </c>
      <c r="Y359" s="81">
        <v>4</v>
      </c>
      <c r="Z359" s="89">
        <v>0</v>
      </c>
      <c r="AA359" s="89">
        <v>0</v>
      </c>
      <c r="AB359" s="52"/>
      <c r="AC359" s="81"/>
      <c r="AD359" s="81"/>
      <c r="AE359" s="81"/>
      <c r="AF359" s="81"/>
      <c r="AG359" s="81"/>
      <c r="AH359" s="81"/>
      <c r="AI359" s="81"/>
      <c r="AJ359" s="81" t="s">
        <v>105</v>
      </c>
      <c r="AK359" s="81"/>
      <c r="AL359" s="81"/>
      <c r="AM359" s="81"/>
      <c r="AN359" s="81" t="s">
        <v>105</v>
      </c>
      <c r="AO359" s="81" t="s">
        <v>105</v>
      </c>
      <c r="AP359" s="54"/>
      <c r="AQ359" s="54"/>
      <c r="AR359" s="55"/>
      <c r="AS359" s="76"/>
      <c r="AT359" s="76"/>
      <c r="AU359" s="76"/>
    </row>
    <row r="360" spans="1:47" ht="14.4">
      <c r="A360" s="78">
        <v>20190705</v>
      </c>
      <c r="B360" s="87">
        <v>0.34236111111111112</v>
      </c>
      <c r="C360" s="80" t="s">
        <v>99</v>
      </c>
      <c r="D360" s="81" t="s">
        <v>83</v>
      </c>
      <c r="E360" s="81" t="s">
        <v>80</v>
      </c>
      <c r="F360" s="90">
        <v>0.875</v>
      </c>
      <c r="G360" s="90">
        <v>0.22916666666666666</v>
      </c>
      <c r="H360" s="78" t="s">
        <v>84</v>
      </c>
      <c r="I360" s="19">
        <f t="shared" si="12"/>
        <v>46.708333333333336</v>
      </c>
      <c r="J360" s="80" t="s">
        <v>93</v>
      </c>
      <c r="K360" s="80"/>
      <c r="L360" s="81"/>
      <c r="M360" s="81"/>
      <c r="N360" s="81" t="s">
        <v>85</v>
      </c>
      <c r="O360" s="81" t="s">
        <v>82</v>
      </c>
      <c r="P360" s="78">
        <v>62</v>
      </c>
      <c r="Q360" s="78">
        <v>4</v>
      </c>
      <c r="R360" s="33"/>
      <c r="S360" s="81">
        <v>0</v>
      </c>
      <c r="T360" s="89">
        <v>0</v>
      </c>
      <c r="U360" s="81">
        <v>1</v>
      </c>
      <c r="V360" s="89">
        <v>0</v>
      </c>
      <c r="W360" s="89">
        <v>0</v>
      </c>
      <c r="X360" s="89">
        <v>0</v>
      </c>
      <c r="Y360" s="89">
        <v>0</v>
      </c>
      <c r="Z360" s="89">
        <v>0</v>
      </c>
      <c r="AA360" s="89">
        <v>0</v>
      </c>
      <c r="AB360" s="52"/>
      <c r="AC360" s="81"/>
      <c r="AD360" s="81"/>
      <c r="AE360" s="81"/>
      <c r="AF360" s="81"/>
      <c r="AG360" s="81"/>
      <c r="AH360" s="81"/>
      <c r="AI360" s="81"/>
      <c r="AJ360" s="81"/>
      <c r="AK360" s="81"/>
      <c r="AL360" s="81"/>
      <c r="AM360" s="81"/>
      <c r="AN360" s="81"/>
      <c r="AO360" s="81"/>
      <c r="AP360" s="54"/>
      <c r="AQ360" s="54"/>
      <c r="AR360" s="55"/>
      <c r="AS360" s="76"/>
      <c r="AT360" s="76"/>
      <c r="AU360" s="76"/>
    </row>
    <row r="361" spans="1:47" ht="14.4">
      <c r="A361" s="78">
        <v>20190707</v>
      </c>
      <c r="B361" s="87">
        <v>0.38194444444444442</v>
      </c>
      <c r="C361" s="80" t="s">
        <v>99</v>
      </c>
      <c r="D361" s="81" t="s">
        <v>83</v>
      </c>
      <c r="E361" s="81" t="s">
        <v>80</v>
      </c>
      <c r="F361" s="90">
        <v>0.875</v>
      </c>
      <c r="G361" s="90">
        <v>0.22916666666666666</v>
      </c>
      <c r="H361" s="78" t="s">
        <v>84</v>
      </c>
      <c r="I361" s="19">
        <f t="shared" si="12"/>
        <v>46.708333333333336</v>
      </c>
      <c r="J361" s="80" t="s">
        <v>93</v>
      </c>
      <c r="K361" s="80"/>
      <c r="L361" s="81"/>
      <c r="M361" s="81"/>
      <c r="N361" s="81" t="s">
        <v>85</v>
      </c>
      <c r="O361" s="81" t="s">
        <v>82</v>
      </c>
      <c r="P361" s="78">
        <v>71</v>
      </c>
      <c r="Q361" s="78">
        <v>4</v>
      </c>
      <c r="R361" s="33"/>
      <c r="S361" s="81">
        <v>0</v>
      </c>
      <c r="T361" s="89">
        <v>0</v>
      </c>
      <c r="U361" s="81">
        <v>1</v>
      </c>
      <c r="V361" s="89">
        <v>0</v>
      </c>
      <c r="W361" s="89">
        <v>0</v>
      </c>
      <c r="X361" s="89">
        <v>0</v>
      </c>
      <c r="Y361" s="89">
        <v>0</v>
      </c>
      <c r="Z361" s="89">
        <v>0</v>
      </c>
      <c r="AA361" s="89">
        <v>0</v>
      </c>
      <c r="AB361" s="52"/>
      <c r="AC361" s="81"/>
      <c r="AD361" s="81"/>
      <c r="AE361" s="81"/>
      <c r="AF361" s="81"/>
      <c r="AG361" s="81"/>
      <c r="AH361" s="81"/>
      <c r="AI361" s="81"/>
      <c r="AJ361" s="81"/>
      <c r="AK361" s="81"/>
      <c r="AL361" s="81"/>
      <c r="AM361" s="81"/>
      <c r="AN361" s="81"/>
      <c r="AO361" s="81"/>
      <c r="AP361" s="54"/>
      <c r="AQ361" s="54"/>
      <c r="AR361" s="55"/>
      <c r="AS361" s="76"/>
      <c r="AT361" s="76"/>
      <c r="AU361" s="76"/>
    </row>
    <row r="362" spans="1:47" ht="14.4">
      <c r="A362" s="78">
        <v>20190709</v>
      </c>
      <c r="B362" s="79">
        <v>0.54583333333333328</v>
      </c>
      <c r="C362" s="80" t="s">
        <v>99</v>
      </c>
      <c r="D362" s="81" t="s">
        <v>86</v>
      </c>
      <c r="E362" s="81" t="s">
        <v>80</v>
      </c>
      <c r="F362" s="90">
        <v>0.875</v>
      </c>
      <c r="G362" s="90">
        <v>0.22916666666666666</v>
      </c>
      <c r="H362" s="78" t="s">
        <v>84</v>
      </c>
      <c r="I362" s="19">
        <f t="shared" si="12"/>
        <v>46.708333333333336</v>
      </c>
      <c r="J362" s="80" t="s">
        <v>101</v>
      </c>
      <c r="K362" s="80" t="s">
        <v>113</v>
      </c>
      <c r="L362" s="81"/>
      <c r="M362" s="81"/>
      <c r="N362" s="81" t="str">
        <f>IF(D362="Volunteer","Frozen","Fresh")</f>
        <v>Fresh</v>
      </c>
      <c r="O362" s="81" t="s">
        <v>82</v>
      </c>
      <c r="P362" s="78">
        <v>31</v>
      </c>
      <c r="Q362" s="78">
        <v>2</v>
      </c>
      <c r="R362" s="33"/>
      <c r="S362" s="81">
        <v>3</v>
      </c>
      <c r="T362" s="89">
        <v>0</v>
      </c>
      <c r="U362" s="81">
        <v>3</v>
      </c>
      <c r="V362" s="89">
        <v>0</v>
      </c>
      <c r="W362" s="89">
        <v>0</v>
      </c>
      <c r="X362" s="89">
        <v>0</v>
      </c>
      <c r="Y362" s="89">
        <v>0</v>
      </c>
      <c r="Z362" s="89">
        <v>0</v>
      </c>
      <c r="AA362" s="89">
        <v>0</v>
      </c>
      <c r="AB362" s="52"/>
      <c r="AC362" s="81"/>
      <c r="AD362" s="81"/>
      <c r="AE362" s="81"/>
      <c r="AF362" s="81" t="s">
        <v>105</v>
      </c>
      <c r="AG362" s="81"/>
      <c r="AH362" s="81"/>
      <c r="AI362" s="81"/>
      <c r="AJ362" s="81"/>
      <c r="AK362" s="81" t="s">
        <v>105</v>
      </c>
      <c r="AL362" s="81" t="s">
        <v>105</v>
      </c>
      <c r="AM362" s="81"/>
      <c r="AN362" s="81" t="s">
        <v>105</v>
      </c>
      <c r="AO362" s="81"/>
      <c r="AP362" s="54"/>
      <c r="AQ362" s="54"/>
      <c r="AR362" s="55"/>
      <c r="AS362" s="76"/>
      <c r="AT362" s="76"/>
      <c r="AU362" s="76"/>
    </row>
    <row r="363" spans="1:47" ht="14.4">
      <c r="A363" s="78">
        <v>20190711</v>
      </c>
      <c r="B363" s="79">
        <v>0.41666666666666669</v>
      </c>
      <c r="C363" s="80" t="s">
        <v>99</v>
      </c>
      <c r="D363" s="81" t="s">
        <v>86</v>
      </c>
      <c r="E363" s="81" t="s">
        <v>80</v>
      </c>
      <c r="F363" s="90">
        <v>0.875</v>
      </c>
      <c r="G363" s="90">
        <v>0.22916666666666666</v>
      </c>
      <c r="H363" s="78" t="s">
        <v>84</v>
      </c>
      <c r="I363" s="19">
        <f t="shared" si="12"/>
        <v>46.708333333333336</v>
      </c>
      <c r="J363" s="80" t="s">
        <v>104</v>
      </c>
      <c r="K363" s="80" t="s">
        <v>113</v>
      </c>
      <c r="L363" s="81"/>
      <c r="M363" s="81"/>
      <c r="N363" s="81" t="str">
        <f>IF(D363="Volunteer","Frozen","Fresh")</f>
        <v>Fresh</v>
      </c>
      <c r="O363" s="81" t="s">
        <v>82</v>
      </c>
      <c r="P363" s="78">
        <v>197</v>
      </c>
      <c r="Q363" s="78">
        <v>4</v>
      </c>
      <c r="R363" s="33"/>
      <c r="S363" s="81">
        <v>1</v>
      </c>
      <c r="T363" s="89">
        <v>0</v>
      </c>
      <c r="U363" s="81">
        <v>14</v>
      </c>
      <c r="V363" s="89">
        <v>0</v>
      </c>
      <c r="W363" s="89">
        <v>0</v>
      </c>
      <c r="X363" s="89">
        <v>0</v>
      </c>
      <c r="Y363" s="81">
        <v>26</v>
      </c>
      <c r="Z363" s="89">
        <v>0</v>
      </c>
      <c r="AA363" s="89">
        <v>0</v>
      </c>
      <c r="AB363" s="52"/>
      <c r="AC363" s="81"/>
      <c r="AD363" s="81"/>
      <c r="AE363" s="81"/>
      <c r="AF363" s="81" t="s">
        <v>105</v>
      </c>
      <c r="AG363" s="81"/>
      <c r="AH363" s="81"/>
      <c r="AI363" s="81"/>
      <c r="AJ363" s="81" t="s">
        <v>105</v>
      </c>
      <c r="AK363" s="81" t="s">
        <v>105</v>
      </c>
      <c r="AL363" s="81" t="s">
        <v>105</v>
      </c>
      <c r="AM363" s="81"/>
      <c r="AN363" s="81" t="s">
        <v>105</v>
      </c>
      <c r="AO363" s="81" t="s">
        <v>105</v>
      </c>
      <c r="AP363" s="54"/>
      <c r="AQ363" s="54"/>
      <c r="AR363" s="55"/>
      <c r="AS363" s="76"/>
      <c r="AT363" s="76"/>
      <c r="AU363" s="76"/>
    </row>
    <row r="364" spans="1:47" ht="14.4">
      <c r="A364" s="78">
        <v>20190713</v>
      </c>
      <c r="B364" s="87">
        <v>0.37847222222222227</v>
      </c>
      <c r="C364" s="80" t="s">
        <v>99</v>
      </c>
      <c r="D364" s="81" t="s">
        <v>83</v>
      </c>
      <c r="E364" s="81" t="s">
        <v>80</v>
      </c>
      <c r="F364" s="90">
        <v>0.875</v>
      </c>
      <c r="G364" s="90">
        <v>0.22916666666666666</v>
      </c>
      <c r="H364" s="78" t="s">
        <v>84</v>
      </c>
      <c r="I364" s="19">
        <f t="shared" si="12"/>
        <v>46.708333333333336</v>
      </c>
      <c r="J364" s="80" t="s">
        <v>93</v>
      </c>
      <c r="K364" s="80"/>
      <c r="L364" s="81"/>
      <c r="M364" s="81"/>
      <c r="N364" s="81" t="s">
        <v>85</v>
      </c>
      <c r="O364" s="81" t="s">
        <v>82</v>
      </c>
      <c r="P364" s="78">
        <v>16</v>
      </c>
      <c r="Q364" s="82">
        <v>0</v>
      </c>
      <c r="R364" s="33"/>
      <c r="S364" s="81">
        <v>0</v>
      </c>
      <c r="T364" s="89">
        <v>0</v>
      </c>
      <c r="U364" s="81">
        <v>0</v>
      </c>
      <c r="V364" s="89">
        <v>0</v>
      </c>
      <c r="W364" s="89">
        <v>0</v>
      </c>
      <c r="X364" s="89">
        <v>0</v>
      </c>
      <c r="Y364" s="89">
        <v>0</v>
      </c>
      <c r="Z364" s="89">
        <v>0</v>
      </c>
      <c r="AA364" s="89">
        <v>0</v>
      </c>
      <c r="AB364" s="52"/>
      <c r="AC364" s="81"/>
      <c r="AD364" s="81"/>
      <c r="AE364" s="81"/>
      <c r="AF364" s="81"/>
      <c r="AG364" s="81"/>
      <c r="AH364" s="81"/>
      <c r="AI364" s="81"/>
      <c r="AJ364" s="81"/>
      <c r="AK364" s="81"/>
      <c r="AL364" s="81"/>
      <c r="AM364" s="81"/>
      <c r="AN364" s="81"/>
      <c r="AO364" s="81"/>
      <c r="AP364" s="54"/>
      <c r="AQ364" s="54"/>
      <c r="AR364" s="55"/>
      <c r="AS364" s="76"/>
      <c r="AT364" s="76"/>
      <c r="AU364" s="76"/>
    </row>
    <row r="365" spans="1:47" ht="14.4">
      <c r="A365" s="78">
        <v>20190715</v>
      </c>
      <c r="B365" s="79">
        <v>0.46875</v>
      </c>
      <c r="C365" s="80" t="s">
        <v>99</v>
      </c>
      <c r="D365" s="81" t="s">
        <v>86</v>
      </c>
      <c r="E365" s="81" t="s">
        <v>80</v>
      </c>
      <c r="F365" s="90">
        <v>0.875</v>
      </c>
      <c r="G365" s="90">
        <v>0.22916666666666666</v>
      </c>
      <c r="H365" s="78" t="s">
        <v>84</v>
      </c>
      <c r="I365" s="19">
        <f t="shared" si="12"/>
        <v>46.708333333333336</v>
      </c>
      <c r="J365" s="80" t="s">
        <v>101</v>
      </c>
      <c r="K365" s="80" t="s">
        <v>113</v>
      </c>
      <c r="L365" s="81"/>
      <c r="M365" s="81"/>
      <c r="N365" s="81" t="str">
        <f>IF(D365="Volunteer","Frozen","Fresh")</f>
        <v>Fresh</v>
      </c>
      <c r="O365" s="81" t="s">
        <v>82</v>
      </c>
      <c r="P365" s="78">
        <v>60</v>
      </c>
      <c r="Q365" s="78">
        <v>6</v>
      </c>
      <c r="R365" s="33"/>
      <c r="S365" s="81">
        <v>0</v>
      </c>
      <c r="T365" s="89">
        <v>0</v>
      </c>
      <c r="U365" s="81">
        <v>1</v>
      </c>
      <c r="V365" s="89">
        <v>0</v>
      </c>
      <c r="W365" s="89">
        <v>0</v>
      </c>
      <c r="X365" s="89">
        <v>0</v>
      </c>
      <c r="Y365" s="81">
        <v>21</v>
      </c>
      <c r="Z365" s="89">
        <v>0</v>
      </c>
      <c r="AA365" s="89">
        <v>0</v>
      </c>
      <c r="AB365" s="52"/>
      <c r="AC365" s="81"/>
      <c r="AD365" s="81"/>
      <c r="AE365" s="81"/>
      <c r="AF365" s="81"/>
      <c r="AG365" s="81"/>
      <c r="AH365" s="81"/>
      <c r="AI365" s="81"/>
      <c r="AJ365" s="81"/>
      <c r="AK365" s="81" t="s">
        <v>105</v>
      </c>
      <c r="AL365" s="81"/>
      <c r="AM365" s="81"/>
      <c r="AN365" s="81" t="s">
        <v>105</v>
      </c>
      <c r="AO365" s="81" t="s">
        <v>105</v>
      </c>
      <c r="AP365" s="54"/>
      <c r="AQ365" s="54"/>
      <c r="AR365" s="55"/>
      <c r="AS365" s="76"/>
      <c r="AT365" s="76"/>
      <c r="AU365" s="76"/>
    </row>
    <row r="366" spans="1:47" ht="14.4">
      <c r="A366" s="78">
        <v>20190717</v>
      </c>
      <c r="B366" s="79">
        <v>0.45833333333333331</v>
      </c>
      <c r="C366" s="80" t="s">
        <v>99</v>
      </c>
      <c r="D366" s="81" t="s">
        <v>86</v>
      </c>
      <c r="E366" s="81" t="s">
        <v>80</v>
      </c>
      <c r="F366" s="90">
        <v>0.875</v>
      </c>
      <c r="G366" s="90">
        <v>0.22916666666666666</v>
      </c>
      <c r="H366" s="78" t="s">
        <v>84</v>
      </c>
      <c r="I366" s="19">
        <f t="shared" si="12"/>
        <v>46.708333333333336</v>
      </c>
      <c r="J366" s="80" t="s">
        <v>101</v>
      </c>
      <c r="K366" s="80" t="s">
        <v>113</v>
      </c>
      <c r="L366" s="81"/>
      <c r="M366" s="81"/>
      <c r="N366" s="81" t="str">
        <f>IF(D366="Volunteer","Frozen","Fresh")</f>
        <v>Fresh</v>
      </c>
      <c r="O366" s="81" t="s">
        <v>82</v>
      </c>
      <c r="P366" s="78">
        <v>2</v>
      </c>
      <c r="Q366" s="82">
        <v>0</v>
      </c>
      <c r="R366" s="33"/>
      <c r="S366" s="81">
        <v>0</v>
      </c>
      <c r="T366" s="89">
        <v>0</v>
      </c>
      <c r="U366" s="81">
        <v>0</v>
      </c>
      <c r="V366" s="89">
        <v>0</v>
      </c>
      <c r="W366" s="89">
        <v>0</v>
      </c>
      <c r="X366" s="89">
        <v>0</v>
      </c>
      <c r="Y366" s="89">
        <v>0</v>
      </c>
      <c r="Z366" s="89">
        <v>0</v>
      </c>
      <c r="AA366" s="89">
        <v>0</v>
      </c>
      <c r="AB366" s="52"/>
      <c r="AC366" s="81"/>
      <c r="AD366" s="81"/>
      <c r="AE366" s="81"/>
      <c r="AF366" s="81"/>
      <c r="AG366" s="81"/>
      <c r="AH366" s="81"/>
      <c r="AI366" s="81"/>
      <c r="AJ366" s="81"/>
      <c r="AK366" s="81"/>
      <c r="AL366" s="81" t="s">
        <v>105</v>
      </c>
      <c r="AM366" s="81"/>
      <c r="AN366" s="81"/>
      <c r="AO366" s="81" t="s">
        <v>105</v>
      </c>
      <c r="AP366" s="54"/>
      <c r="AQ366" s="54"/>
      <c r="AR366" s="55"/>
      <c r="AS366" s="76"/>
      <c r="AT366" s="76"/>
      <c r="AU366" s="76"/>
    </row>
    <row r="367" spans="1:47" ht="14.4">
      <c r="A367" s="78">
        <v>20190718</v>
      </c>
      <c r="B367" s="79">
        <v>0.36805555555555558</v>
      </c>
      <c r="C367" s="80" t="s">
        <v>99</v>
      </c>
      <c r="D367" s="81" t="s">
        <v>86</v>
      </c>
      <c r="E367" s="81" t="s">
        <v>80</v>
      </c>
      <c r="F367" s="90">
        <v>0.875</v>
      </c>
      <c r="G367" s="90">
        <v>0.22916666666666666</v>
      </c>
      <c r="H367" s="78" t="s">
        <v>81</v>
      </c>
      <c r="I367" s="19">
        <f t="shared" si="12"/>
        <v>23.354166666666668</v>
      </c>
      <c r="J367" s="80" t="s">
        <v>103</v>
      </c>
      <c r="K367" s="80" t="s">
        <v>113</v>
      </c>
      <c r="L367" s="81"/>
      <c r="M367" s="81"/>
      <c r="N367" s="81" t="str">
        <f>IF(D367="Volunteer","Frozen","Fresh")</f>
        <v>Fresh</v>
      </c>
      <c r="O367" s="81" t="s">
        <v>82</v>
      </c>
      <c r="P367" s="78">
        <v>51</v>
      </c>
      <c r="Q367" s="82">
        <v>0</v>
      </c>
      <c r="R367" s="33"/>
      <c r="S367" s="81">
        <v>0</v>
      </c>
      <c r="T367" s="89">
        <v>0</v>
      </c>
      <c r="U367" s="81">
        <v>0</v>
      </c>
      <c r="V367" s="89">
        <v>0</v>
      </c>
      <c r="W367" s="89">
        <v>0</v>
      </c>
      <c r="X367" s="89">
        <v>0</v>
      </c>
      <c r="Y367" s="81">
        <v>2</v>
      </c>
      <c r="Z367" s="89">
        <v>0</v>
      </c>
      <c r="AA367" s="89">
        <v>0</v>
      </c>
      <c r="AB367" s="52"/>
      <c r="AC367" s="81"/>
      <c r="AD367" s="81" t="s">
        <v>105</v>
      </c>
      <c r="AE367" s="81"/>
      <c r="AF367" s="81"/>
      <c r="AG367" s="81"/>
      <c r="AH367" s="81"/>
      <c r="AI367" s="81"/>
      <c r="AJ367" s="81" t="s">
        <v>105</v>
      </c>
      <c r="AK367" s="81"/>
      <c r="AL367" s="81"/>
      <c r="AM367" s="81" t="s">
        <v>105</v>
      </c>
      <c r="AN367" s="81" t="s">
        <v>105</v>
      </c>
      <c r="AO367" s="81"/>
      <c r="AP367" s="54"/>
      <c r="AQ367" s="54"/>
      <c r="AR367" s="55"/>
      <c r="AS367" s="76"/>
      <c r="AT367" s="76"/>
      <c r="AU367" s="76"/>
    </row>
    <row r="368" spans="1:47" ht="14.4">
      <c r="A368" s="78">
        <v>20190720</v>
      </c>
      <c r="B368" s="87">
        <v>0.37847222222222227</v>
      </c>
      <c r="C368" s="80" t="s">
        <v>99</v>
      </c>
      <c r="D368" s="81" t="s">
        <v>83</v>
      </c>
      <c r="E368" s="81" t="s">
        <v>80</v>
      </c>
      <c r="F368" s="90">
        <v>0.875</v>
      </c>
      <c r="G368" s="90">
        <v>0.22916666666666666</v>
      </c>
      <c r="H368" s="78" t="s">
        <v>84</v>
      </c>
      <c r="I368" s="19">
        <f t="shared" si="12"/>
        <v>46.708333333333336</v>
      </c>
      <c r="J368" s="80" t="s">
        <v>93</v>
      </c>
      <c r="K368" s="80"/>
      <c r="L368" s="81"/>
      <c r="M368" s="81"/>
      <c r="N368" s="81" t="s">
        <v>85</v>
      </c>
      <c r="O368" s="81" t="s">
        <v>82</v>
      </c>
      <c r="P368" s="78">
        <v>16</v>
      </c>
      <c r="Q368" s="82">
        <v>0</v>
      </c>
      <c r="R368" s="33"/>
      <c r="S368" s="81">
        <v>0</v>
      </c>
      <c r="T368" s="89">
        <v>0</v>
      </c>
      <c r="U368" s="81">
        <v>0</v>
      </c>
      <c r="V368" s="89">
        <v>0</v>
      </c>
      <c r="W368" s="89">
        <v>0</v>
      </c>
      <c r="X368" s="89">
        <v>0</v>
      </c>
      <c r="Y368" s="89">
        <v>0</v>
      </c>
      <c r="Z368" s="89">
        <v>0</v>
      </c>
      <c r="AA368" s="89">
        <v>0</v>
      </c>
      <c r="AB368" s="52"/>
      <c r="AC368" s="81"/>
      <c r="AD368" s="81"/>
      <c r="AE368" s="81"/>
      <c r="AF368" s="81"/>
      <c r="AG368" s="81"/>
      <c r="AH368" s="81"/>
      <c r="AI368" s="81"/>
      <c r="AJ368" s="81"/>
      <c r="AK368" s="81"/>
      <c r="AL368" s="81"/>
      <c r="AM368" s="81"/>
      <c r="AN368" s="81"/>
      <c r="AO368" s="81"/>
      <c r="AP368" s="54"/>
      <c r="AQ368" s="54"/>
      <c r="AR368" s="55"/>
      <c r="AS368" s="76"/>
      <c r="AT368" s="76"/>
      <c r="AU368" s="76"/>
    </row>
    <row r="369" spans="1:47" ht="14.4">
      <c r="A369" s="78">
        <v>20190722</v>
      </c>
      <c r="B369" s="79">
        <v>0.3888888888888889</v>
      </c>
      <c r="C369" s="80" t="s">
        <v>99</v>
      </c>
      <c r="D369" s="81" t="s">
        <v>86</v>
      </c>
      <c r="E369" s="81" t="s">
        <v>80</v>
      </c>
      <c r="F369" s="90">
        <v>0.875</v>
      </c>
      <c r="G369" s="90">
        <v>0.22916666666666666</v>
      </c>
      <c r="H369" s="78" t="s">
        <v>84</v>
      </c>
      <c r="I369" s="19">
        <f t="shared" si="12"/>
        <v>46.708333333333336</v>
      </c>
      <c r="J369" s="80" t="s">
        <v>102</v>
      </c>
      <c r="K369" s="80" t="s">
        <v>113</v>
      </c>
      <c r="L369" s="81"/>
      <c r="M369" s="81"/>
      <c r="N369" s="81" t="str">
        <f>IF(D369="Volunteer","Frozen","Fresh")</f>
        <v>Fresh</v>
      </c>
      <c r="O369" s="81" t="s">
        <v>82</v>
      </c>
      <c r="P369" s="78">
        <v>1</v>
      </c>
      <c r="Q369" s="82">
        <v>0</v>
      </c>
      <c r="R369" s="33"/>
      <c r="S369" s="81">
        <v>0</v>
      </c>
      <c r="T369" s="89">
        <v>0</v>
      </c>
      <c r="U369" s="81">
        <v>0</v>
      </c>
      <c r="V369" s="89">
        <v>0</v>
      </c>
      <c r="W369" s="89">
        <v>0</v>
      </c>
      <c r="X369" s="81">
        <v>1</v>
      </c>
      <c r="Y369" s="89">
        <v>0</v>
      </c>
      <c r="Z369" s="89">
        <v>0</v>
      </c>
      <c r="AA369" s="89">
        <v>0</v>
      </c>
      <c r="AB369" s="52"/>
      <c r="AC369" s="81"/>
      <c r="AD369" s="81"/>
      <c r="AE369" s="81"/>
      <c r="AF369" s="81"/>
      <c r="AG369" s="81"/>
      <c r="AH369" s="81"/>
      <c r="AI369" s="81"/>
      <c r="AJ369" s="81" t="s">
        <v>105</v>
      </c>
      <c r="AK369" s="81"/>
      <c r="AL369" s="81"/>
      <c r="AM369" s="81"/>
      <c r="AN369" s="81" t="s">
        <v>105</v>
      </c>
      <c r="AO369" s="81"/>
      <c r="AP369" s="54"/>
      <c r="AQ369" s="54"/>
      <c r="AR369" s="55"/>
      <c r="AS369" s="76"/>
      <c r="AT369" s="76"/>
      <c r="AU369" s="76"/>
    </row>
    <row r="370" spans="1:47" ht="14.4">
      <c r="A370" s="78">
        <v>20190723</v>
      </c>
      <c r="B370" s="79">
        <v>0.39583333333333331</v>
      </c>
      <c r="C370" s="80" t="s">
        <v>99</v>
      </c>
      <c r="D370" s="81" t="s">
        <v>94</v>
      </c>
      <c r="E370" s="81" t="s">
        <v>80</v>
      </c>
      <c r="F370" s="90">
        <v>0.875</v>
      </c>
      <c r="G370" s="90">
        <v>0.22916666666666666</v>
      </c>
      <c r="H370" s="78" t="s">
        <v>81</v>
      </c>
      <c r="I370" s="19">
        <f t="shared" si="12"/>
        <v>23.354166666666668</v>
      </c>
      <c r="J370" s="80" t="s">
        <v>102</v>
      </c>
      <c r="K370" s="80"/>
      <c r="L370" s="81"/>
      <c r="M370" s="81"/>
      <c r="N370" s="81" t="str">
        <f>IF(D370="Volunteer","Frozen","Fresh")</f>
        <v>Fresh</v>
      </c>
      <c r="O370" s="81" t="s">
        <v>82</v>
      </c>
      <c r="P370" s="78">
        <v>2</v>
      </c>
      <c r="Q370" s="82">
        <v>0</v>
      </c>
      <c r="R370" s="33"/>
      <c r="S370" s="81">
        <v>0</v>
      </c>
      <c r="T370" s="89">
        <v>0</v>
      </c>
      <c r="U370" s="81">
        <v>0</v>
      </c>
      <c r="V370" s="89">
        <v>0</v>
      </c>
      <c r="W370" s="89">
        <v>0</v>
      </c>
      <c r="X370" s="89">
        <v>0</v>
      </c>
      <c r="Y370" s="81">
        <v>2</v>
      </c>
      <c r="Z370" s="89">
        <v>0</v>
      </c>
      <c r="AA370" s="89">
        <v>0</v>
      </c>
      <c r="AB370" s="52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 t="s">
        <v>105</v>
      </c>
      <c r="AO370" s="81" t="s">
        <v>105</v>
      </c>
      <c r="AP370" s="54"/>
      <c r="AQ370" s="54"/>
      <c r="AR370" s="55"/>
      <c r="AS370" s="76"/>
      <c r="AT370" s="76"/>
      <c r="AU370" s="76"/>
    </row>
    <row r="371" spans="1:47" ht="14.4">
      <c r="A371" s="78">
        <v>20190725</v>
      </c>
      <c r="B371" s="79">
        <v>0.4548611111111111</v>
      </c>
      <c r="C371" s="80" t="s">
        <v>99</v>
      </c>
      <c r="D371" s="81" t="s">
        <v>90</v>
      </c>
      <c r="E371" s="81" t="s">
        <v>80</v>
      </c>
      <c r="F371" s="90">
        <v>0.875</v>
      </c>
      <c r="G371" s="90">
        <v>0.22916666666666666</v>
      </c>
      <c r="H371" s="78" t="s">
        <v>84</v>
      </c>
      <c r="I371" s="19">
        <f t="shared" si="12"/>
        <v>46.708333333333336</v>
      </c>
      <c r="J371" s="80" t="s">
        <v>102</v>
      </c>
      <c r="K371" s="80"/>
      <c r="L371" s="81"/>
      <c r="M371" s="81"/>
      <c r="N371" s="81" t="str">
        <f>IF(D371="Volunteer","Frozen","Fresh")</f>
        <v>Fresh</v>
      </c>
      <c r="O371" s="81" t="s">
        <v>82</v>
      </c>
      <c r="P371" s="82"/>
      <c r="Q371" s="78">
        <v>1</v>
      </c>
      <c r="R371" s="33"/>
      <c r="S371" s="81">
        <v>0</v>
      </c>
      <c r="T371" s="89">
        <v>0</v>
      </c>
      <c r="U371" s="81">
        <v>1</v>
      </c>
      <c r="V371" s="89">
        <v>0</v>
      </c>
      <c r="W371" s="89">
        <v>0</v>
      </c>
      <c r="X371" s="89">
        <v>0</v>
      </c>
      <c r="Y371" s="81">
        <v>2</v>
      </c>
      <c r="Z371" s="89">
        <v>0</v>
      </c>
      <c r="AA371" s="89">
        <v>0</v>
      </c>
      <c r="AB371" s="52"/>
      <c r="AC371" s="81"/>
      <c r="AD371" s="81"/>
      <c r="AE371" s="81"/>
      <c r="AF371" s="81"/>
      <c r="AG371" s="81"/>
      <c r="AH371" s="81"/>
      <c r="AI371" s="81"/>
      <c r="AJ371" s="81" t="s">
        <v>105</v>
      </c>
      <c r="AK371" s="81"/>
      <c r="AL371" s="81"/>
      <c r="AM371" s="81"/>
      <c r="AN371" s="81" t="s">
        <v>105</v>
      </c>
      <c r="AO371" s="81" t="s">
        <v>105</v>
      </c>
      <c r="AP371" s="54"/>
      <c r="AQ371" s="54"/>
      <c r="AR371" s="55"/>
      <c r="AS371" s="76"/>
      <c r="AT371" s="76"/>
      <c r="AU371" s="76"/>
    </row>
    <row r="372" spans="1:47" ht="14.4">
      <c r="A372" s="78">
        <v>20190727</v>
      </c>
      <c r="B372" s="87">
        <v>0.33680555555555558</v>
      </c>
      <c r="C372" s="80" t="s">
        <v>99</v>
      </c>
      <c r="D372" s="81" t="s">
        <v>83</v>
      </c>
      <c r="E372" s="81" t="s">
        <v>80</v>
      </c>
      <c r="F372" s="90">
        <v>0.875</v>
      </c>
      <c r="G372" s="90">
        <v>0.22916666666666666</v>
      </c>
      <c r="H372" s="78" t="s">
        <v>84</v>
      </c>
      <c r="I372" s="19">
        <f t="shared" si="12"/>
        <v>46.708333333333336</v>
      </c>
      <c r="J372" s="80" t="s">
        <v>93</v>
      </c>
      <c r="K372" s="80"/>
      <c r="L372" s="81"/>
      <c r="M372" s="81"/>
      <c r="N372" s="81" t="s">
        <v>85</v>
      </c>
      <c r="O372" s="81" t="s">
        <v>82</v>
      </c>
      <c r="P372" s="78">
        <v>0</v>
      </c>
      <c r="Q372" s="82">
        <v>0</v>
      </c>
      <c r="R372" s="33"/>
      <c r="S372" s="81">
        <v>0</v>
      </c>
      <c r="T372" s="89">
        <v>0</v>
      </c>
      <c r="U372" s="81">
        <v>1</v>
      </c>
      <c r="V372" s="89">
        <v>0</v>
      </c>
      <c r="W372" s="89">
        <v>0</v>
      </c>
      <c r="X372" s="89">
        <v>0</v>
      </c>
      <c r="Y372" s="89">
        <v>0</v>
      </c>
      <c r="Z372" s="89">
        <v>0</v>
      </c>
      <c r="AA372" s="89">
        <v>0</v>
      </c>
      <c r="AB372" s="52"/>
      <c r="AC372" s="81"/>
      <c r="AD372" s="81"/>
      <c r="AE372" s="81"/>
      <c r="AF372" s="81"/>
      <c r="AG372" s="81"/>
      <c r="AH372" s="81"/>
      <c r="AI372" s="81"/>
      <c r="AJ372" s="81"/>
      <c r="AK372" s="81"/>
      <c r="AL372" s="81"/>
      <c r="AM372" s="81"/>
      <c r="AN372" s="81"/>
      <c r="AO372" s="81"/>
      <c r="AP372" s="54"/>
      <c r="AQ372" s="54"/>
      <c r="AR372" s="55"/>
      <c r="AS372" s="76"/>
      <c r="AT372" s="76"/>
      <c r="AU372" s="76"/>
    </row>
    <row r="373" spans="1:47" ht="14.4">
      <c r="A373" s="78">
        <v>20190729</v>
      </c>
      <c r="B373" s="79">
        <v>0.41666666666666669</v>
      </c>
      <c r="C373" s="80" t="s">
        <v>99</v>
      </c>
      <c r="D373" s="81" t="s">
        <v>79</v>
      </c>
      <c r="E373" s="81" t="s">
        <v>80</v>
      </c>
      <c r="F373" s="90">
        <v>0.875</v>
      </c>
      <c r="G373" s="90">
        <v>0.22916666666666666</v>
      </c>
      <c r="H373" s="78" t="s">
        <v>84</v>
      </c>
      <c r="I373" s="19">
        <f t="shared" si="12"/>
        <v>46.708333333333336</v>
      </c>
      <c r="J373" s="80" t="s">
        <v>102</v>
      </c>
      <c r="K373" s="80" t="s">
        <v>113</v>
      </c>
      <c r="L373" s="81"/>
      <c r="M373" s="81"/>
      <c r="N373" s="81" t="str">
        <f>IF(D373="Volunteer","Frozen","Fresh")</f>
        <v>Fresh</v>
      </c>
      <c r="O373" s="81" t="s">
        <v>82</v>
      </c>
      <c r="P373" s="78">
        <v>0</v>
      </c>
      <c r="Q373" s="82">
        <v>0</v>
      </c>
      <c r="R373" s="33"/>
      <c r="S373" s="81">
        <v>0</v>
      </c>
      <c r="T373" s="89">
        <v>0</v>
      </c>
      <c r="U373" s="81">
        <v>0</v>
      </c>
      <c r="V373" s="89">
        <v>0</v>
      </c>
      <c r="W373" s="89">
        <v>0</v>
      </c>
      <c r="X373" s="89">
        <v>0</v>
      </c>
      <c r="Y373" s="81">
        <v>4</v>
      </c>
      <c r="Z373" s="89">
        <v>0</v>
      </c>
      <c r="AA373" s="89">
        <v>0</v>
      </c>
      <c r="AB373" s="52"/>
      <c r="AC373" s="81"/>
      <c r="AD373" s="81"/>
      <c r="AE373" s="81"/>
      <c r="AF373" s="81"/>
      <c r="AG373" s="81"/>
      <c r="AH373" s="81"/>
      <c r="AI373" s="81"/>
      <c r="AJ373" s="81" t="s">
        <v>105</v>
      </c>
      <c r="AK373" s="81"/>
      <c r="AL373" s="81"/>
      <c r="AM373" s="81"/>
      <c r="AN373" s="81" t="s">
        <v>105</v>
      </c>
      <c r="AO373" s="81" t="s">
        <v>105</v>
      </c>
      <c r="AP373" s="54"/>
      <c r="AQ373" s="54"/>
      <c r="AR373" s="55"/>
      <c r="AS373" s="76"/>
      <c r="AT373" s="76"/>
      <c r="AU373" s="76"/>
    </row>
    <row r="374" spans="1:47" ht="14.4">
      <c r="A374" s="78">
        <v>20190730</v>
      </c>
      <c r="B374" s="79">
        <v>0.52777777777777779</v>
      </c>
      <c r="C374" s="80" t="s">
        <v>99</v>
      </c>
      <c r="D374" s="81" t="s">
        <v>86</v>
      </c>
      <c r="E374" s="81" t="s">
        <v>80</v>
      </c>
      <c r="F374" s="90">
        <v>0.85416666666666663</v>
      </c>
      <c r="G374" s="90">
        <v>0.25</v>
      </c>
      <c r="H374" s="78" t="s">
        <v>81</v>
      </c>
      <c r="I374" s="19">
        <f t="shared" si="12"/>
        <v>23.395833333333332</v>
      </c>
      <c r="J374" s="80" t="s">
        <v>102</v>
      </c>
      <c r="K374" s="80" t="s">
        <v>113</v>
      </c>
      <c r="L374" s="81"/>
      <c r="M374" s="81"/>
      <c r="N374" s="81" t="str">
        <f>IF(D374="Volunteer","Frozen","Fresh")</f>
        <v>Fresh</v>
      </c>
      <c r="O374" s="81" t="s">
        <v>82</v>
      </c>
      <c r="P374" s="78">
        <v>0</v>
      </c>
      <c r="Q374" s="82">
        <v>0</v>
      </c>
      <c r="R374" s="33"/>
      <c r="S374" s="81">
        <v>0</v>
      </c>
      <c r="T374" s="89">
        <v>0</v>
      </c>
      <c r="U374" s="81">
        <v>0</v>
      </c>
      <c r="V374" s="89">
        <v>0</v>
      </c>
      <c r="W374" s="89">
        <v>0</v>
      </c>
      <c r="X374" s="89">
        <v>0</v>
      </c>
      <c r="Y374" s="89">
        <v>0</v>
      </c>
      <c r="Z374" s="89">
        <v>0</v>
      </c>
      <c r="AA374" s="89">
        <v>0</v>
      </c>
      <c r="AB374" s="52"/>
      <c r="AC374" s="81"/>
      <c r="AD374" s="81"/>
      <c r="AE374" s="81"/>
      <c r="AF374" s="81"/>
      <c r="AG374" s="81"/>
      <c r="AH374" s="81"/>
      <c r="AI374" s="81"/>
      <c r="AJ374" s="81"/>
      <c r="AK374" s="81"/>
      <c r="AL374" s="81" t="s">
        <v>105</v>
      </c>
      <c r="AM374" s="81"/>
      <c r="AN374" s="81"/>
      <c r="AO374" s="81"/>
      <c r="AP374" s="54"/>
      <c r="AQ374" s="54"/>
      <c r="AR374" s="55"/>
      <c r="AS374" s="76"/>
      <c r="AT374" s="76"/>
      <c r="AU374" s="76"/>
    </row>
    <row r="375" spans="1:47" ht="14.4">
      <c r="A375" s="78">
        <v>20190801</v>
      </c>
      <c r="B375" s="79">
        <v>0.4375</v>
      </c>
      <c r="C375" s="80" t="s">
        <v>99</v>
      </c>
      <c r="D375" s="81" t="s">
        <v>89</v>
      </c>
      <c r="E375" s="81" t="s">
        <v>80</v>
      </c>
      <c r="F375" s="90">
        <v>0.85416666666666663</v>
      </c>
      <c r="G375" s="90">
        <v>0.25</v>
      </c>
      <c r="H375" s="78">
        <v>1</v>
      </c>
      <c r="I375" s="19">
        <f t="shared" si="12"/>
        <v>23.395833333333332</v>
      </c>
      <c r="J375" s="80" t="s">
        <v>102</v>
      </c>
      <c r="K375" s="80"/>
      <c r="L375" s="81"/>
      <c r="M375" s="81"/>
      <c r="N375" s="81" t="str">
        <f>IF(D375="Volunteer","Frozen","Fresh")</f>
        <v>Fresh</v>
      </c>
      <c r="O375" s="81" t="s">
        <v>82</v>
      </c>
      <c r="P375" s="78">
        <v>0</v>
      </c>
      <c r="Q375" s="82">
        <v>0</v>
      </c>
      <c r="R375" s="33"/>
      <c r="S375" s="81">
        <v>0</v>
      </c>
      <c r="T375" s="89">
        <v>0</v>
      </c>
      <c r="U375" s="81">
        <v>0</v>
      </c>
      <c r="V375" s="89">
        <v>0</v>
      </c>
      <c r="W375" s="89">
        <v>0</v>
      </c>
      <c r="X375" s="89">
        <v>0</v>
      </c>
      <c r="Y375" s="81">
        <v>1</v>
      </c>
      <c r="Z375" s="89">
        <v>0</v>
      </c>
      <c r="AA375" s="89">
        <v>0</v>
      </c>
      <c r="AB375" s="52"/>
      <c r="AC375" s="81"/>
      <c r="AD375" s="81"/>
      <c r="AE375" s="81"/>
      <c r="AF375" s="81"/>
      <c r="AG375" s="81"/>
      <c r="AH375" s="81"/>
      <c r="AI375" s="81"/>
      <c r="AJ375" s="81" t="s">
        <v>105</v>
      </c>
      <c r="AK375" s="81"/>
      <c r="AL375" s="81"/>
      <c r="AM375" s="81"/>
      <c r="AN375" s="81"/>
      <c r="AO375" s="81" t="s">
        <v>105</v>
      </c>
      <c r="AP375" s="54"/>
      <c r="AQ375" s="54"/>
      <c r="AR375" s="55"/>
      <c r="AS375" s="76"/>
      <c r="AT375" s="76"/>
      <c r="AU375" s="76"/>
    </row>
    <row r="376" spans="1:47" ht="14.4">
      <c r="A376" s="78">
        <v>20190803</v>
      </c>
      <c r="B376" s="87">
        <v>0.37847222222222227</v>
      </c>
      <c r="C376" s="80" t="s">
        <v>99</v>
      </c>
      <c r="D376" s="81" t="s">
        <v>83</v>
      </c>
      <c r="E376" s="81" t="s">
        <v>80</v>
      </c>
      <c r="F376" s="90">
        <v>0.85416666666666663</v>
      </c>
      <c r="G376" s="90">
        <v>0.25</v>
      </c>
      <c r="H376" s="78" t="s">
        <v>84</v>
      </c>
      <c r="I376" s="19">
        <f t="shared" si="12"/>
        <v>46.791666666666664</v>
      </c>
      <c r="J376" s="80" t="s">
        <v>93</v>
      </c>
      <c r="K376" s="80"/>
      <c r="L376" s="81"/>
      <c r="M376" s="81"/>
      <c r="N376" s="81" t="s">
        <v>85</v>
      </c>
      <c r="O376" s="81" t="s">
        <v>82</v>
      </c>
      <c r="P376" s="78">
        <v>12</v>
      </c>
      <c r="Q376" s="82">
        <v>0</v>
      </c>
      <c r="R376" s="33"/>
      <c r="S376" s="81">
        <v>0</v>
      </c>
      <c r="T376" s="89">
        <v>0</v>
      </c>
      <c r="U376" s="81">
        <v>0</v>
      </c>
      <c r="V376" s="89">
        <v>0</v>
      </c>
      <c r="W376" s="89">
        <v>0</v>
      </c>
      <c r="X376" s="89">
        <v>0</v>
      </c>
      <c r="Y376" s="89">
        <v>0</v>
      </c>
      <c r="Z376" s="89">
        <v>0</v>
      </c>
      <c r="AA376" s="89">
        <v>0</v>
      </c>
      <c r="AB376" s="52"/>
      <c r="AC376" s="81"/>
      <c r="AD376" s="81"/>
      <c r="AE376" s="81"/>
      <c r="AF376" s="81"/>
      <c r="AG376" s="81"/>
      <c r="AH376" s="81"/>
      <c r="AI376" s="81"/>
      <c r="AJ376" s="81"/>
      <c r="AK376" s="81"/>
      <c r="AL376" s="81"/>
      <c r="AM376" s="81"/>
      <c r="AN376" s="81"/>
      <c r="AO376" s="81"/>
      <c r="AP376" s="54"/>
      <c r="AQ376" s="54"/>
      <c r="AR376" s="55"/>
      <c r="AS376" s="76"/>
      <c r="AT376" s="76"/>
      <c r="AU376" s="76"/>
    </row>
    <row r="377" spans="1:47" ht="14.4">
      <c r="A377" s="78">
        <v>20190805</v>
      </c>
      <c r="B377" s="87">
        <v>0.375</v>
      </c>
      <c r="C377" s="80" t="s">
        <v>99</v>
      </c>
      <c r="D377" s="81" t="s">
        <v>86</v>
      </c>
      <c r="E377" s="81" t="s">
        <v>82</v>
      </c>
      <c r="F377" s="90">
        <v>0.85416666666666663</v>
      </c>
      <c r="G377" s="90">
        <v>0.25</v>
      </c>
      <c r="H377" s="78">
        <v>0</v>
      </c>
      <c r="I377" s="19">
        <f t="shared" si="12"/>
        <v>0</v>
      </c>
      <c r="J377" s="80" t="s">
        <v>103</v>
      </c>
      <c r="K377" s="80" t="s">
        <v>113</v>
      </c>
      <c r="L377" s="81" t="s">
        <v>111</v>
      </c>
      <c r="M377" s="81"/>
      <c r="N377" s="81"/>
      <c r="O377" s="81"/>
      <c r="P377" s="78"/>
      <c r="Q377" s="82"/>
      <c r="R377" s="33"/>
      <c r="S377" s="81">
        <v>0</v>
      </c>
      <c r="T377" s="89">
        <v>0</v>
      </c>
      <c r="U377" s="81">
        <v>0</v>
      </c>
      <c r="V377" s="89">
        <v>0</v>
      </c>
      <c r="W377" s="89">
        <v>0</v>
      </c>
      <c r="X377" s="89">
        <v>0</v>
      </c>
      <c r="Y377" s="89">
        <v>0</v>
      </c>
      <c r="Z377" s="89">
        <v>0</v>
      </c>
      <c r="AA377" s="89">
        <v>0</v>
      </c>
      <c r="AB377" s="52"/>
      <c r="AC377" s="81"/>
      <c r="AD377" s="81"/>
      <c r="AE377" s="81"/>
      <c r="AF377" s="81"/>
      <c r="AG377" s="81"/>
      <c r="AH377" s="81"/>
      <c r="AI377" s="81"/>
      <c r="AJ377" s="81"/>
      <c r="AK377" s="81"/>
      <c r="AL377" s="81"/>
      <c r="AM377" s="81"/>
      <c r="AN377" s="81"/>
      <c r="AO377" s="81"/>
      <c r="AP377" s="54"/>
      <c r="AQ377" s="54"/>
      <c r="AR377" s="86"/>
      <c r="AS377" s="76"/>
      <c r="AT377" s="76"/>
      <c r="AU377" s="76"/>
    </row>
    <row r="378" spans="1:47" ht="14.4">
      <c r="A378" s="78">
        <v>20190807</v>
      </c>
      <c r="B378" s="79">
        <v>0.39930555555555558</v>
      </c>
      <c r="C378" s="80" t="s">
        <v>99</v>
      </c>
      <c r="D378" s="81" t="s">
        <v>89</v>
      </c>
      <c r="E378" s="81" t="s">
        <v>80</v>
      </c>
      <c r="F378" s="90">
        <v>0.85416666666666663</v>
      </c>
      <c r="G378" s="90">
        <v>0.25</v>
      </c>
      <c r="H378" s="78" t="s">
        <v>84</v>
      </c>
      <c r="I378" s="19">
        <f t="shared" si="12"/>
        <v>46.791666666666664</v>
      </c>
      <c r="J378" s="80" t="s">
        <v>101</v>
      </c>
      <c r="K378" s="80"/>
      <c r="L378" s="81"/>
      <c r="M378" s="81"/>
      <c r="N378" s="81" t="str">
        <f>IF(D378="Volunteer","Frozen","Fresh")</f>
        <v>Fresh</v>
      </c>
      <c r="O378" s="81" t="s">
        <v>82</v>
      </c>
      <c r="P378" s="78">
        <v>0</v>
      </c>
      <c r="Q378" s="82">
        <v>0</v>
      </c>
      <c r="R378" s="33"/>
      <c r="S378" s="81">
        <v>0</v>
      </c>
      <c r="T378" s="89">
        <v>0</v>
      </c>
      <c r="U378" s="81">
        <v>0</v>
      </c>
      <c r="V378" s="89">
        <v>0</v>
      </c>
      <c r="W378" s="89">
        <v>0</v>
      </c>
      <c r="X378" s="89">
        <v>0</v>
      </c>
      <c r="Y378" s="89">
        <v>0</v>
      </c>
      <c r="Z378" s="89">
        <v>0</v>
      </c>
      <c r="AA378" s="89">
        <v>0</v>
      </c>
      <c r="AB378" s="52"/>
      <c r="AC378" s="81"/>
      <c r="AD378" s="81"/>
      <c r="AE378" s="81"/>
      <c r="AF378" s="81"/>
      <c r="AG378" s="81"/>
      <c r="AH378" s="81"/>
      <c r="AI378" s="81"/>
      <c r="AJ378" s="81" t="s">
        <v>105</v>
      </c>
      <c r="AK378" s="81"/>
      <c r="AL378" s="81"/>
      <c r="AM378" s="81"/>
      <c r="AN378" s="81"/>
      <c r="AO378" s="81"/>
      <c r="AP378" s="54"/>
      <c r="AQ378" s="54"/>
      <c r="AR378" s="55"/>
      <c r="AS378" s="76"/>
      <c r="AT378" s="76"/>
      <c r="AU378" s="76"/>
    </row>
    <row r="379" spans="1:47" ht="14.4">
      <c r="A379" s="78">
        <v>20190808</v>
      </c>
      <c r="B379" s="79">
        <v>0.41666666666666669</v>
      </c>
      <c r="C379" s="80" t="s">
        <v>99</v>
      </c>
      <c r="D379" s="81" t="s">
        <v>86</v>
      </c>
      <c r="E379" s="81" t="s">
        <v>80</v>
      </c>
      <c r="F379" s="90">
        <v>0.85416666666666663</v>
      </c>
      <c r="G379" s="90">
        <v>0.25</v>
      </c>
      <c r="H379" s="78" t="s">
        <v>81</v>
      </c>
      <c r="I379" s="19">
        <f t="shared" si="12"/>
        <v>23.395833333333332</v>
      </c>
      <c r="J379" s="80" t="s">
        <v>101</v>
      </c>
      <c r="K379" s="80" t="s">
        <v>113</v>
      </c>
      <c r="L379" s="81"/>
      <c r="M379" s="81"/>
      <c r="N379" s="81" t="str">
        <f>IF(D379="Volunteer","Frozen","Fresh")</f>
        <v>Fresh</v>
      </c>
      <c r="O379" s="81" t="s">
        <v>82</v>
      </c>
      <c r="P379" s="78">
        <v>0</v>
      </c>
      <c r="Q379" s="82">
        <v>0</v>
      </c>
      <c r="R379" s="33"/>
      <c r="S379" s="81">
        <v>0</v>
      </c>
      <c r="T379" s="89">
        <v>0</v>
      </c>
      <c r="U379" s="81">
        <v>0</v>
      </c>
      <c r="V379" s="89">
        <v>0</v>
      </c>
      <c r="W379" s="89">
        <v>0</v>
      </c>
      <c r="X379" s="89">
        <v>0</v>
      </c>
      <c r="Y379" s="81">
        <v>1</v>
      </c>
      <c r="Z379" s="89">
        <v>0</v>
      </c>
      <c r="AA379" s="89">
        <v>0</v>
      </c>
      <c r="AB379" s="52"/>
      <c r="AC379" s="81"/>
      <c r="AD379" s="81" t="s">
        <v>105</v>
      </c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54"/>
      <c r="AQ379" s="54"/>
      <c r="AR379" s="55"/>
      <c r="AS379" s="76"/>
      <c r="AT379" s="76"/>
      <c r="AU379" s="76"/>
    </row>
    <row r="380" spans="1:47" ht="14.4">
      <c r="A380" s="78">
        <v>20190810</v>
      </c>
      <c r="B380" s="87">
        <v>0.33680555555555558</v>
      </c>
      <c r="C380" s="80" t="s">
        <v>99</v>
      </c>
      <c r="D380" s="81" t="s">
        <v>83</v>
      </c>
      <c r="E380" s="81" t="s">
        <v>80</v>
      </c>
      <c r="F380" s="90">
        <v>0.85416666666666663</v>
      </c>
      <c r="G380" s="90">
        <v>0.25</v>
      </c>
      <c r="H380" s="78" t="s">
        <v>84</v>
      </c>
      <c r="I380" s="19">
        <f t="shared" si="12"/>
        <v>46.791666666666664</v>
      </c>
      <c r="J380" s="80" t="s">
        <v>93</v>
      </c>
      <c r="K380" s="80"/>
      <c r="L380" s="81"/>
      <c r="M380" s="81"/>
      <c r="N380" s="81" t="s">
        <v>85</v>
      </c>
      <c r="O380" s="81" t="s">
        <v>82</v>
      </c>
      <c r="P380" s="78">
        <v>0</v>
      </c>
      <c r="Q380" s="82">
        <v>0</v>
      </c>
      <c r="R380" s="33"/>
      <c r="S380" s="81">
        <v>0</v>
      </c>
      <c r="T380" s="89">
        <v>0</v>
      </c>
      <c r="U380" s="81">
        <v>0</v>
      </c>
      <c r="V380" s="89">
        <v>0</v>
      </c>
      <c r="W380" s="89">
        <v>0</v>
      </c>
      <c r="X380" s="89">
        <v>0</v>
      </c>
      <c r="Y380" s="89">
        <v>0</v>
      </c>
      <c r="Z380" s="89">
        <v>0</v>
      </c>
      <c r="AA380" s="89">
        <v>0</v>
      </c>
      <c r="AB380" s="52"/>
      <c r="AC380" s="81"/>
      <c r="AD380" s="81"/>
      <c r="AE380" s="81"/>
      <c r="AF380" s="81"/>
      <c r="AG380" s="81"/>
      <c r="AH380" s="81"/>
      <c r="AI380" s="81"/>
      <c r="AJ380" s="81"/>
      <c r="AK380" s="81"/>
      <c r="AL380" s="81"/>
      <c r="AM380" s="81"/>
      <c r="AN380" s="81"/>
      <c r="AO380" s="81"/>
      <c r="AP380" s="54"/>
      <c r="AQ380" s="54"/>
      <c r="AR380" s="55"/>
      <c r="AS380" s="76"/>
      <c r="AT380" s="76"/>
      <c r="AU380" s="76"/>
    </row>
    <row r="381" spans="1:47" ht="14.4">
      <c r="A381" s="78">
        <v>20190812</v>
      </c>
      <c r="B381" s="79">
        <v>0.39583333333333331</v>
      </c>
      <c r="C381" s="80" t="s">
        <v>99</v>
      </c>
      <c r="D381" s="81" t="s">
        <v>86</v>
      </c>
      <c r="E381" s="81" t="s">
        <v>80</v>
      </c>
      <c r="F381" s="90">
        <v>0.85416666666666663</v>
      </c>
      <c r="G381" s="90">
        <v>0.25</v>
      </c>
      <c r="H381" s="78" t="s">
        <v>84</v>
      </c>
      <c r="I381" s="19">
        <f t="shared" si="12"/>
        <v>46.791666666666664</v>
      </c>
      <c r="J381" s="80" t="s">
        <v>101</v>
      </c>
      <c r="K381" s="80" t="s">
        <v>113</v>
      </c>
      <c r="L381" s="81"/>
      <c r="M381" s="81"/>
      <c r="N381" s="81" t="str">
        <f>IF(D381="Volunteer","Frozen","Fresh")</f>
        <v>Fresh</v>
      </c>
      <c r="O381" s="81" t="s">
        <v>82</v>
      </c>
      <c r="P381" s="78">
        <v>0</v>
      </c>
      <c r="Q381" s="82">
        <v>0</v>
      </c>
      <c r="R381" s="33"/>
      <c r="S381" s="81">
        <v>0</v>
      </c>
      <c r="T381" s="89">
        <v>0</v>
      </c>
      <c r="U381" s="81">
        <v>0</v>
      </c>
      <c r="V381" s="89">
        <v>0</v>
      </c>
      <c r="W381" s="89">
        <v>0</v>
      </c>
      <c r="X381" s="89">
        <v>0</v>
      </c>
      <c r="Y381" s="89">
        <v>0</v>
      </c>
      <c r="Z381" s="89">
        <v>0</v>
      </c>
      <c r="AA381" s="89">
        <v>0</v>
      </c>
      <c r="AB381" s="52"/>
      <c r="AC381" s="81"/>
      <c r="AD381" s="81"/>
      <c r="AE381" s="81"/>
      <c r="AF381" s="81"/>
      <c r="AG381" s="81"/>
      <c r="AH381" s="81"/>
      <c r="AI381" s="81"/>
      <c r="AJ381" s="81" t="s">
        <v>105</v>
      </c>
      <c r="AK381" s="81"/>
      <c r="AL381" s="81"/>
      <c r="AM381" s="81"/>
      <c r="AN381" s="81"/>
      <c r="AO381" s="81" t="s">
        <v>105</v>
      </c>
      <c r="AP381" s="54"/>
      <c r="AQ381" s="54"/>
      <c r="AR381" s="55"/>
      <c r="AS381" s="76"/>
      <c r="AT381" s="76"/>
      <c r="AU381" s="76"/>
    </row>
    <row r="382" spans="1:47" ht="14.4">
      <c r="A382" s="78">
        <v>20190813</v>
      </c>
      <c r="B382" s="79">
        <v>0.53125</v>
      </c>
      <c r="C382" s="80" t="s">
        <v>99</v>
      </c>
      <c r="D382" s="81" t="s">
        <v>86</v>
      </c>
      <c r="E382" s="81" t="s">
        <v>80</v>
      </c>
      <c r="F382" s="90">
        <v>0.85416666666666663</v>
      </c>
      <c r="G382" s="90">
        <v>0.25</v>
      </c>
      <c r="H382" s="78" t="s">
        <v>81</v>
      </c>
      <c r="I382" s="19">
        <f t="shared" si="12"/>
        <v>23.395833333333332</v>
      </c>
      <c r="J382" s="80" t="s">
        <v>103</v>
      </c>
      <c r="K382" s="80" t="s">
        <v>113</v>
      </c>
      <c r="L382" s="81"/>
      <c r="M382" s="81"/>
      <c r="N382" s="81" t="str">
        <f>IF(D382="Volunteer","Frozen","Fresh")</f>
        <v>Fresh</v>
      </c>
      <c r="O382" s="81" t="s">
        <v>82</v>
      </c>
      <c r="P382" s="78">
        <v>0</v>
      </c>
      <c r="Q382" s="82">
        <v>0</v>
      </c>
      <c r="R382" s="33"/>
      <c r="S382" s="81">
        <v>0</v>
      </c>
      <c r="T382" s="89">
        <v>0</v>
      </c>
      <c r="U382" s="81">
        <v>0</v>
      </c>
      <c r="V382" s="89">
        <v>0</v>
      </c>
      <c r="W382" s="89">
        <v>0</v>
      </c>
      <c r="X382" s="89">
        <v>0</v>
      </c>
      <c r="Y382" s="89">
        <v>0</v>
      </c>
      <c r="Z382" s="89">
        <v>0</v>
      </c>
      <c r="AA382" s="89">
        <v>0</v>
      </c>
      <c r="AB382" s="52"/>
      <c r="AC382" s="81"/>
      <c r="AD382" s="81"/>
      <c r="AE382" s="81"/>
      <c r="AF382" s="81"/>
      <c r="AG382" s="81"/>
      <c r="AH382" s="81"/>
      <c r="AI382" s="81"/>
      <c r="AJ382" s="81"/>
      <c r="AK382" s="81"/>
      <c r="AL382" s="81"/>
      <c r="AM382" s="81"/>
      <c r="AN382" s="81" t="s">
        <v>105</v>
      </c>
      <c r="AO382" s="81"/>
      <c r="AP382" s="54"/>
      <c r="AQ382" s="54"/>
      <c r="AR382" s="55"/>
      <c r="AS382" s="76"/>
      <c r="AT382" s="76"/>
      <c r="AU382" s="76"/>
    </row>
    <row r="383" spans="1:47" ht="14.4">
      <c r="A383" s="78">
        <v>20190815</v>
      </c>
      <c r="B383" s="79">
        <v>0.41666666666666669</v>
      </c>
      <c r="C383" s="80" t="s">
        <v>99</v>
      </c>
      <c r="D383" s="81" t="s">
        <v>95</v>
      </c>
      <c r="E383" s="81" t="s">
        <v>80</v>
      </c>
      <c r="F383" s="90">
        <v>0.85416666666666663</v>
      </c>
      <c r="G383" s="90">
        <v>0.25</v>
      </c>
      <c r="H383" s="78" t="s">
        <v>84</v>
      </c>
      <c r="I383" s="19">
        <f t="shared" si="12"/>
        <v>46.791666666666664</v>
      </c>
      <c r="J383" s="80" t="s">
        <v>103</v>
      </c>
      <c r="K383" s="80"/>
      <c r="L383" s="81"/>
      <c r="M383" s="81"/>
      <c r="N383" s="81" t="str">
        <f>IF(D383="Volunteer","Frozen","Fresh")</f>
        <v>Fresh</v>
      </c>
      <c r="O383" s="81" t="s">
        <v>82</v>
      </c>
      <c r="P383" s="78">
        <v>0</v>
      </c>
      <c r="Q383" s="82">
        <v>0</v>
      </c>
      <c r="R383" s="33"/>
      <c r="S383" s="81">
        <v>0</v>
      </c>
      <c r="T383" s="89">
        <v>0</v>
      </c>
      <c r="U383" s="81">
        <v>0</v>
      </c>
      <c r="V383" s="89">
        <v>0</v>
      </c>
      <c r="W383" s="89">
        <v>0</v>
      </c>
      <c r="X383" s="89">
        <v>0</v>
      </c>
      <c r="Y383" s="89">
        <v>0</v>
      </c>
      <c r="Z383" s="89">
        <v>0</v>
      </c>
      <c r="AA383" s="89">
        <v>0</v>
      </c>
      <c r="AB383" s="52"/>
      <c r="AC383" s="81"/>
      <c r="AD383" s="81"/>
      <c r="AE383" s="81"/>
      <c r="AF383" s="81"/>
      <c r="AG383" s="81"/>
      <c r="AH383" s="81"/>
      <c r="AI383" s="81"/>
      <c r="AJ383" s="81"/>
      <c r="AK383" s="81"/>
      <c r="AL383" s="81"/>
      <c r="AM383" s="81"/>
      <c r="AN383" s="81" t="s">
        <v>105</v>
      </c>
      <c r="AO383" s="81" t="s">
        <v>105</v>
      </c>
      <c r="AP383" s="54"/>
      <c r="AQ383" s="54"/>
      <c r="AR383" s="55"/>
      <c r="AS383" s="76"/>
      <c r="AT383" s="76"/>
      <c r="AU383" s="76"/>
    </row>
    <row r="384" spans="1:47" ht="14.4">
      <c r="A384" s="78">
        <v>20190817</v>
      </c>
      <c r="B384" s="87">
        <v>0.33680555555555558</v>
      </c>
      <c r="C384" s="80" t="s">
        <v>99</v>
      </c>
      <c r="D384" s="81" t="s">
        <v>83</v>
      </c>
      <c r="E384" s="81" t="s">
        <v>80</v>
      </c>
      <c r="F384" s="90">
        <v>0.85416666666666663</v>
      </c>
      <c r="G384" s="90">
        <v>0.25</v>
      </c>
      <c r="H384" s="78" t="s">
        <v>84</v>
      </c>
      <c r="I384" s="19">
        <f t="shared" si="12"/>
        <v>46.791666666666664</v>
      </c>
      <c r="J384" s="80" t="s">
        <v>93</v>
      </c>
      <c r="K384" s="80"/>
      <c r="L384" s="81"/>
      <c r="M384" s="81"/>
      <c r="N384" s="81" t="s">
        <v>85</v>
      </c>
      <c r="O384" s="81" t="s">
        <v>82</v>
      </c>
      <c r="P384" s="78">
        <v>0</v>
      </c>
      <c r="Q384" s="82">
        <v>0</v>
      </c>
      <c r="R384" s="33"/>
      <c r="S384" s="81">
        <v>0</v>
      </c>
      <c r="T384" s="89">
        <v>0</v>
      </c>
      <c r="U384" s="81">
        <v>0</v>
      </c>
      <c r="V384" s="89">
        <v>0</v>
      </c>
      <c r="W384" s="89">
        <v>0</v>
      </c>
      <c r="X384" s="89">
        <v>0</v>
      </c>
      <c r="Y384" s="89">
        <v>0</v>
      </c>
      <c r="Z384" s="89">
        <v>0</v>
      </c>
      <c r="AA384" s="89">
        <v>0</v>
      </c>
      <c r="AB384" s="52"/>
      <c r="AC384" s="81"/>
      <c r="AD384" s="81"/>
      <c r="AE384" s="81"/>
      <c r="AF384" s="81"/>
      <c r="AG384" s="81"/>
      <c r="AH384" s="81"/>
      <c r="AI384" s="81"/>
      <c r="AJ384" s="81"/>
      <c r="AK384" s="81"/>
      <c r="AL384" s="81"/>
      <c r="AM384" s="81"/>
      <c r="AN384" s="81"/>
      <c r="AO384" s="81"/>
      <c r="AP384" s="54"/>
      <c r="AQ384" s="54"/>
      <c r="AR384" s="55"/>
      <c r="AS384" s="76"/>
      <c r="AT384" s="76"/>
      <c r="AU384" s="76"/>
    </row>
    <row r="385" spans="1:47" ht="14.4">
      <c r="A385" s="78">
        <v>20190819</v>
      </c>
      <c r="B385" s="79">
        <v>0.44791666666666669</v>
      </c>
      <c r="C385" s="80" t="s">
        <v>99</v>
      </c>
      <c r="D385" s="81" t="s">
        <v>89</v>
      </c>
      <c r="E385" s="81" t="s">
        <v>80</v>
      </c>
      <c r="F385" s="90">
        <v>0.85416666666666663</v>
      </c>
      <c r="G385" s="90">
        <v>0.25</v>
      </c>
      <c r="H385" s="78" t="s">
        <v>84</v>
      </c>
      <c r="I385" s="19">
        <f t="shared" si="12"/>
        <v>46.791666666666664</v>
      </c>
      <c r="J385" s="80" t="s">
        <v>101</v>
      </c>
      <c r="K385" s="80"/>
      <c r="L385" s="81"/>
      <c r="M385" s="81"/>
      <c r="N385" s="81" t="str">
        <f>IF(D385="Volunteer","Frozen","Fresh")</f>
        <v>Fresh</v>
      </c>
      <c r="O385" s="81" t="s">
        <v>82</v>
      </c>
      <c r="P385" s="78">
        <v>0</v>
      </c>
      <c r="Q385" s="82">
        <v>0</v>
      </c>
      <c r="R385" s="33"/>
      <c r="S385" s="81">
        <v>0</v>
      </c>
      <c r="T385" s="89">
        <v>0</v>
      </c>
      <c r="U385" s="81">
        <v>0</v>
      </c>
      <c r="V385" s="89">
        <v>0</v>
      </c>
      <c r="W385" s="89">
        <v>0</v>
      </c>
      <c r="X385" s="89">
        <v>0</v>
      </c>
      <c r="Y385" s="81">
        <v>3</v>
      </c>
      <c r="Z385" s="89">
        <v>0</v>
      </c>
      <c r="AA385" s="89">
        <v>0</v>
      </c>
      <c r="AB385" s="52"/>
      <c r="AC385" s="81"/>
      <c r="AD385" s="81"/>
      <c r="AE385" s="81"/>
      <c r="AF385" s="81"/>
      <c r="AG385" s="81"/>
      <c r="AH385" s="81"/>
      <c r="AI385" s="81"/>
      <c r="AJ385" s="81" t="s">
        <v>105</v>
      </c>
      <c r="AK385" s="81"/>
      <c r="AL385" s="81"/>
      <c r="AM385" s="81"/>
      <c r="AN385" s="81"/>
      <c r="AO385" s="81"/>
      <c r="AP385" s="54"/>
      <c r="AQ385" s="54"/>
      <c r="AR385" s="55"/>
      <c r="AS385" s="76"/>
      <c r="AT385" s="76"/>
      <c r="AU385" s="76"/>
    </row>
    <row r="386" spans="1:47" ht="14.4">
      <c r="A386" s="78">
        <v>20190821</v>
      </c>
      <c r="B386" s="79">
        <v>0.46875</v>
      </c>
      <c r="C386" s="80" t="s">
        <v>99</v>
      </c>
      <c r="D386" s="81" t="s">
        <v>95</v>
      </c>
      <c r="E386" s="81" t="s">
        <v>80</v>
      </c>
      <c r="F386" s="90">
        <v>0.83333333333333337</v>
      </c>
      <c r="G386" s="90">
        <v>0.27083333333333331</v>
      </c>
      <c r="H386" s="78" t="s">
        <v>81</v>
      </c>
      <c r="I386" s="19">
        <f t="shared" si="12"/>
        <v>23.4375</v>
      </c>
      <c r="J386" s="80" t="s">
        <v>104</v>
      </c>
      <c r="K386" s="80"/>
      <c r="L386" s="81"/>
      <c r="M386" s="81"/>
      <c r="N386" s="81" t="str">
        <f>IF(D386="Volunteer","Frozen","Fresh")</f>
        <v>Fresh</v>
      </c>
      <c r="O386" s="81" t="s">
        <v>82</v>
      </c>
      <c r="P386" s="78">
        <v>0</v>
      </c>
      <c r="Q386" s="82">
        <v>0</v>
      </c>
      <c r="R386" s="33"/>
      <c r="S386" s="81">
        <v>0</v>
      </c>
      <c r="T386" s="89">
        <v>0</v>
      </c>
      <c r="U386" s="81">
        <v>0</v>
      </c>
      <c r="V386" s="89">
        <v>0</v>
      </c>
      <c r="W386" s="89">
        <v>0</v>
      </c>
      <c r="X386" s="89">
        <v>0</v>
      </c>
      <c r="Y386" s="89">
        <v>0</v>
      </c>
      <c r="Z386" s="89">
        <v>0</v>
      </c>
      <c r="AA386" s="89">
        <v>0</v>
      </c>
      <c r="AB386" s="52"/>
      <c r="AC386" s="81"/>
      <c r="AD386" s="81"/>
      <c r="AE386" s="81"/>
      <c r="AF386" s="81"/>
      <c r="AG386" s="81"/>
      <c r="AH386" s="81"/>
      <c r="AI386" s="81"/>
      <c r="AJ386" s="81" t="s">
        <v>105</v>
      </c>
      <c r="AK386" s="81"/>
      <c r="AL386" s="81"/>
      <c r="AM386" s="81"/>
      <c r="AN386" s="81"/>
      <c r="AO386" s="81" t="s">
        <v>105</v>
      </c>
      <c r="AP386" s="54"/>
      <c r="AQ386" s="54"/>
      <c r="AR386" s="55"/>
      <c r="AS386" s="76"/>
      <c r="AT386" s="76"/>
      <c r="AU386" s="76"/>
    </row>
    <row r="387" spans="1:47" ht="14.4">
      <c r="A387" s="78">
        <v>20190822</v>
      </c>
      <c r="B387" s="79">
        <v>0.3611111111111111</v>
      </c>
      <c r="C387" s="80" t="s">
        <v>99</v>
      </c>
      <c r="D387" s="81" t="s">
        <v>88</v>
      </c>
      <c r="E387" s="81" t="s">
        <v>80</v>
      </c>
      <c r="F387" s="90">
        <v>0.83333333333333337</v>
      </c>
      <c r="G387" s="90">
        <v>0.27083333333333331</v>
      </c>
      <c r="H387" s="78" t="s">
        <v>81</v>
      </c>
      <c r="I387" s="19">
        <f t="shared" si="12"/>
        <v>23.4375</v>
      </c>
      <c r="J387" s="80" t="s">
        <v>102</v>
      </c>
      <c r="K387" s="80" t="s">
        <v>113</v>
      </c>
      <c r="L387" s="81"/>
      <c r="M387" s="81"/>
      <c r="N387" s="81" t="str">
        <f>IF(D387="Volunteer","Frozen","Fresh")</f>
        <v>Fresh</v>
      </c>
      <c r="O387" s="81" t="s">
        <v>82</v>
      </c>
      <c r="P387" s="78">
        <v>0</v>
      </c>
      <c r="Q387" s="82">
        <v>0</v>
      </c>
      <c r="R387" s="33"/>
      <c r="S387" s="81">
        <v>0</v>
      </c>
      <c r="T387" s="89">
        <v>0</v>
      </c>
      <c r="U387" s="81">
        <v>0</v>
      </c>
      <c r="V387" s="89">
        <v>0</v>
      </c>
      <c r="W387" s="89">
        <v>0</v>
      </c>
      <c r="X387" s="89">
        <v>0</v>
      </c>
      <c r="Y387" s="89">
        <v>0</v>
      </c>
      <c r="Z387" s="89">
        <v>0</v>
      </c>
      <c r="AA387" s="89">
        <v>0</v>
      </c>
      <c r="AB387" s="52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81"/>
      <c r="AN387" s="81" t="s">
        <v>105</v>
      </c>
      <c r="AO387" s="81" t="s">
        <v>105</v>
      </c>
      <c r="AP387" s="54"/>
      <c r="AQ387" s="54"/>
      <c r="AR387" s="55"/>
      <c r="AS387" s="76"/>
      <c r="AT387" s="76"/>
      <c r="AU387" s="76"/>
    </row>
    <row r="388" spans="1:47" ht="14.4">
      <c r="A388" s="78">
        <v>20190824</v>
      </c>
      <c r="B388" s="87">
        <v>0.33680555555555558</v>
      </c>
      <c r="C388" s="80" t="s">
        <v>99</v>
      </c>
      <c r="D388" s="81" t="s">
        <v>83</v>
      </c>
      <c r="E388" s="81" t="s">
        <v>80</v>
      </c>
      <c r="F388" s="90">
        <v>0.83333333333333337</v>
      </c>
      <c r="G388" s="90">
        <v>0.27083333333333331</v>
      </c>
      <c r="H388" s="78" t="s">
        <v>84</v>
      </c>
      <c r="I388" s="19">
        <f t="shared" si="12"/>
        <v>46.875</v>
      </c>
      <c r="J388" s="80" t="s">
        <v>93</v>
      </c>
      <c r="K388" s="80"/>
      <c r="L388" s="81"/>
      <c r="M388" s="81"/>
      <c r="N388" s="81" t="s">
        <v>85</v>
      </c>
      <c r="O388" s="81" t="s">
        <v>82</v>
      </c>
      <c r="P388" s="78">
        <v>0</v>
      </c>
      <c r="Q388" s="82">
        <v>0</v>
      </c>
      <c r="R388" s="33"/>
      <c r="S388" s="81">
        <v>0</v>
      </c>
      <c r="T388" s="89">
        <v>0</v>
      </c>
      <c r="U388" s="81">
        <v>0</v>
      </c>
      <c r="V388" s="89">
        <v>0</v>
      </c>
      <c r="W388" s="89">
        <v>0</v>
      </c>
      <c r="X388" s="89">
        <v>0</v>
      </c>
      <c r="Y388" s="89">
        <v>0</v>
      </c>
      <c r="Z388" s="89">
        <v>0</v>
      </c>
      <c r="AA388" s="89">
        <v>0</v>
      </c>
      <c r="AB388" s="52"/>
      <c r="AC388" s="81"/>
      <c r="AD388" s="81"/>
      <c r="AE388" s="81"/>
      <c r="AF388" s="81"/>
      <c r="AG388" s="81"/>
      <c r="AH388" s="81"/>
      <c r="AI388" s="81"/>
      <c r="AJ388" s="81"/>
      <c r="AK388" s="81"/>
      <c r="AL388" s="81"/>
      <c r="AM388" s="81"/>
      <c r="AN388" s="81"/>
      <c r="AO388" s="81"/>
      <c r="AP388" s="54"/>
      <c r="AQ388" s="54"/>
      <c r="AR388" s="55"/>
      <c r="AS388" s="76"/>
      <c r="AT388" s="76"/>
      <c r="AU388" s="76"/>
    </row>
    <row r="389" spans="1:47" ht="14.4">
      <c r="A389" s="78">
        <v>20190826</v>
      </c>
      <c r="B389" s="79">
        <v>0.375</v>
      </c>
      <c r="C389" s="80" t="s">
        <v>99</v>
      </c>
      <c r="D389" s="81" t="s">
        <v>94</v>
      </c>
      <c r="E389" s="81" t="s">
        <v>80</v>
      </c>
      <c r="F389" s="90">
        <v>0.83333333333333337</v>
      </c>
      <c r="G389" s="90">
        <v>0.27083333333333331</v>
      </c>
      <c r="H389" s="78" t="s">
        <v>84</v>
      </c>
      <c r="I389" s="19">
        <f t="shared" si="12"/>
        <v>46.875</v>
      </c>
      <c r="J389" s="80" t="s">
        <v>102</v>
      </c>
      <c r="K389" s="80"/>
      <c r="L389" s="81"/>
      <c r="M389" s="81"/>
      <c r="N389" s="81" t="str">
        <f>IF(D389="Volunteer","Frozen","Fresh")</f>
        <v>Fresh</v>
      </c>
      <c r="O389" s="81" t="s">
        <v>82</v>
      </c>
      <c r="P389" s="78">
        <v>0</v>
      </c>
      <c r="Q389" s="82">
        <v>0</v>
      </c>
      <c r="R389" s="33"/>
      <c r="S389" s="81">
        <v>0</v>
      </c>
      <c r="T389" s="89">
        <v>0</v>
      </c>
      <c r="U389" s="81">
        <v>0</v>
      </c>
      <c r="V389" s="89">
        <v>0</v>
      </c>
      <c r="W389" s="89">
        <v>0</v>
      </c>
      <c r="X389" s="89">
        <v>0</v>
      </c>
      <c r="Y389" s="89">
        <v>0</v>
      </c>
      <c r="Z389" s="89">
        <v>0</v>
      </c>
      <c r="AA389" s="89">
        <v>0</v>
      </c>
      <c r="AB389" s="52"/>
      <c r="AC389" s="81"/>
      <c r="AD389" s="81"/>
      <c r="AE389" s="81"/>
      <c r="AF389" s="81"/>
      <c r="AG389" s="81"/>
      <c r="AH389" s="81"/>
      <c r="AI389" s="81"/>
      <c r="AJ389" s="81" t="s">
        <v>105</v>
      </c>
      <c r="AK389" s="81"/>
      <c r="AL389" s="81"/>
      <c r="AM389" s="81"/>
      <c r="AN389" s="81"/>
      <c r="AO389" s="81" t="s">
        <v>105</v>
      </c>
      <c r="AP389" s="54"/>
      <c r="AQ389" s="54"/>
      <c r="AR389" s="55"/>
      <c r="AS389" s="76"/>
      <c r="AT389" s="76"/>
      <c r="AU389" s="76"/>
    </row>
    <row r="390" spans="1:47" ht="14.4">
      <c r="A390" s="78">
        <v>20190827</v>
      </c>
      <c r="B390" s="79">
        <v>0.49305555555555558</v>
      </c>
      <c r="C390" s="80" t="s">
        <v>99</v>
      </c>
      <c r="D390" s="81" t="s">
        <v>86</v>
      </c>
      <c r="E390" s="81" t="s">
        <v>80</v>
      </c>
      <c r="F390" s="90">
        <v>0.83333333333333337</v>
      </c>
      <c r="G390" s="90">
        <v>0.27083333333333331</v>
      </c>
      <c r="H390" s="78" t="s">
        <v>81</v>
      </c>
      <c r="I390" s="19">
        <f t="shared" si="12"/>
        <v>23.4375</v>
      </c>
      <c r="J390" s="80" t="s">
        <v>102</v>
      </c>
      <c r="K390" s="80" t="s">
        <v>113</v>
      </c>
      <c r="L390" s="81"/>
      <c r="M390" s="81"/>
      <c r="N390" s="81" t="str">
        <f>IF(D390="Volunteer","Frozen","Fresh")</f>
        <v>Fresh</v>
      </c>
      <c r="O390" s="81" t="s">
        <v>82</v>
      </c>
      <c r="P390" s="78">
        <v>0</v>
      </c>
      <c r="Q390" s="82">
        <v>0</v>
      </c>
      <c r="R390" s="33"/>
      <c r="S390" s="81">
        <v>0</v>
      </c>
      <c r="T390" s="89">
        <v>0</v>
      </c>
      <c r="U390" s="81">
        <v>0</v>
      </c>
      <c r="V390" s="89">
        <v>0</v>
      </c>
      <c r="W390" s="89">
        <v>0</v>
      </c>
      <c r="X390" s="89">
        <v>0</v>
      </c>
      <c r="Y390" s="89">
        <v>0</v>
      </c>
      <c r="Z390" s="89">
        <v>0</v>
      </c>
      <c r="AA390" s="89">
        <v>0</v>
      </c>
      <c r="AB390" s="52"/>
      <c r="AC390" s="81"/>
      <c r="AD390" s="81"/>
      <c r="AE390" s="81"/>
      <c r="AF390" s="81"/>
      <c r="AG390" s="81"/>
      <c r="AH390" s="81"/>
      <c r="AI390" s="81"/>
      <c r="AJ390" s="81"/>
      <c r="AK390" s="81"/>
      <c r="AL390" s="81"/>
      <c r="AM390" s="81"/>
      <c r="AN390" s="81"/>
      <c r="AO390" s="81" t="s">
        <v>105</v>
      </c>
      <c r="AP390" s="54"/>
      <c r="AQ390" s="54"/>
      <c r="AR390" s="55"/>
      <c r="AS390" s="76"/>
      <c r="AT390" s="76"/>
      <c r="AU390" s="76"/>
    </row>
    <row r="391" spans="1:47" ht="14.4">
      <c r="A391" s="78">
        <v>20190829</v>
      </c>
      <c r="B391" s="79">
        <v>0.46875</v>
      </c>
      <c r="C391" s="80" t="s">
        <v>99</v>
      </c>
      <c r="D391" s="81" t="s">
        <v>95</v>
      </c>
      <c r="E391" s="81" t="s">
        <v>80</v>
      </c>
      <c r="F391" s="90">
        <v>0.83333333333333337</v>
      </c>
      <c r="G391" s="90">
        <v>0.27083333333333331</v>
      </c>
      <c r="H391" s="78" t="s">
        <v>84</v>
      </c>
      <c r="I391" s="19">
        <f t="shared" si="12"/>
        <v>46.875</v>
      </c>
      <c r="J391" s="80" t="s">
        <v>102</v>
      </c>
      <c r="K391" s="80"/>
      <c r="L391" s="81"/>
      <c r="M391" s="81"/>
      <c r="N391" s="81" t="str">
        <f>IF(D391="Volunteer","Frozen","Fresh")</f>
        <v>Fresh</v>
      </c>
      <c r="O391" s="81" t="s">
        <v>82</v>
      </c>
      <c r="P391" s="78">
        <v>0</v>
      </c>
      <c r="Q391" s="82">
        <v>0</v>
      </c>
      <c r="R391" s="33"/>
      <c r="S391" s="81">
        <v>0</v>
      </c>
      <c r="T391" s="89">
        <v>0</v>
      </c>
      <c r="U391" s="81">
        <v>0</v>
      </c>
      <c r="V391" s="89">
        <v>0</v>
      </c>
      <c r="W391" s="89">
        <v>0</v>
      </c>
      <c r="X391" s="89">
        <v>0</v>
      </c>
      <c r="Y391" s="89">
        <v>0</v>
      </c>
      <c r="Z391" s="89">
        <v>0</v>
      </c>
      <c r="AA391" s="89">
        <v>0</v>
      </c>
      <c r="AB391" s="52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81"/>
      <c r="AN391" s="81"/>
      <c r="AO391" s="81"/>
      <c r="AP391" s="54"/>
      <c r="AQ391" s="54"/>
      <c r="AR391" s="55"/>
      <c r="AS391" s="76"/>
      <c r="AT391" s="76"/>
      <c r="AU391" s="76"/>
    </row>
    <row r="392" spans="1:47" ht="14.4">
      <c r="A392" s="78">
        <v>20190831</v>
      </c>
      <c r="B392" s="87">
        <v>0.38194444444444442</v>
      </c>
      <c r="C392" s="80" t="s">
        <v>99</v>
      </c>
      <c r="D392" s="81" t="s">
        <v>83</v>
      </c>
      <c r="E392" s="81" t="s">
        <v>80</v>
      </c>
      <c r="F392" s="90">
        <v>0.83333333333333337</v>
      </c>
      <c r="G392" s="90">
        <v>0.27083333333333331</v>
      </c>
      <c r="H392" s="78" t="s">
        <v>84</v>
      </c>
      <c r="I392" s="19">
        <f t="shared" si="12"/>
        <v>46.875</v>
      </c>
      <c r="J392" s="80" t="s">
        <v>93</v>
      </c>
      <c r="K392" s="80"/>
      <c r="L392" s="81"/>
      <c r="M392" s="81"/>
      <c r="N392" s="81" t="s">
        <v>85</v>
      </c>
      <c r="O392" s="81" t="s">
        <v>82</v>
      </c>
      <c r="P392" s="78">
        <v>0</v>
      </c>
      <c r="Q392" s="82">
        <v>0</v>
      </c>
      <c r="R392" s="33"/>
      <c r="S392" s="81">
        <v>0</v>
      </c>
      <c r="T392" s="89">
        <v>0</v>
      </c>
      <c r="U392" s="81">
        <v>0</v>
      </c>
      <c r="V392" s="89">
        <v>0</v>
      </c>
      <c r="W392" s="89">
        <v>0</v>
      </c>
      <c r="X392" s="89">
        <v>0</v>
      </c>
      <c r="Y392" s="89">
        <v>0</v>
      </c>
      <c r="Z392" s="89">
        <v>0</v>
      </c>
      <c r="AA392" s="89">
        <v>0</v>
      </c>
      <c r="AB392" s="52"/>
      <c r="AC392" s="81"/>
      <c r="AD392" s="81"/>
      <c r="AE392" s="81"/>
      <c r="AF392" s="81"/>
      <c r="AG392" s="81"/>
      <c r="AH392" s="81"/>
      <c r="AI392" s="81"/>
      <c r="AJ392" s="81"/>
      <c r="AK392" s="81"/>
      <c r="AL392" s="81"/>
      <c r="AM392" s="81"/>
      <c r="AN392" s="81"/>
      <c r="AO392" s="81"/>
      <c r="AP392" s="54"/>
      <c r="AQ392" s="54"/>
      <c r="AR392" s="55"/>
      <c r="AS392" s="76"/>
      <c r="AT392" s="76"/>
      <c r="AU392" s="76"/>
    </row>
    <row r="393" spans="1:47" ht="14.4">
      <c r="A393" s="78">
        <v>20190903</v>
      </c>
      <c r="B393" s="79">
        <v>0.3611111111111111</v>
      </c>
      <c r="C393" s="80" t="s">
        <v>99</v>
      </c>
      <c r="D393" s="81" t="s">
        <v>88</v>
      </c>
      <c r="E393" s="81" t="s">
        <v>80</v>
      </c>
      <c r="F393" s="90">
        <v>0.83333333333333337</v>
      </c>
      <c r="G393" s="90">
        <v>0.27083333333333331</v>
      </c>
      <c r="H393" s="78" t="s">
        <v>84</v>
      </c>
      <c r="I393" s="19">
        <f t="shared" si="12"/>
        <v>46.875</v>
      </c>
      <c r="J393" s="80" t="s">
        <v>102</v>
      </c>
      <c r="K393" s="80" t="s">
        <v>113</v>
      </c>
      <c r="L393" s="81"/>
      <c r="M393" s="81"/>
      <c r="N393" s="81" t="str">
        <f>IF(D393="Volunteer","Frozen","Fresh")</f>
        <v>Fresh</v>
      </c>
      <c r="O393" s="81" t="s">
        <v>82</v>
      </c>
      <c r="P393" s="78">
        <v>0</v>
      </c>
      <c r="Q393" s="82">
        <v>0</v>
      </c>
      <c r="R393" s="33"/>
      <c r="S393" s="81">
        <v>0</v>
      </c>
      <c r="T393" s="89">
        <v>0</v>
      </c>
      <c r="U393" s="81">
        <v>0</v>
      </c>
      <c r="V393" s="89">
        <v>0</v>
      </c>
      <c r="W393" s="89">
        <v>0</v>
      </c>
      <c r="X393" s="89">
        <v>0</v>
      </c>
      <c r="Y393" s="89">
        <v>0</v>
      </c>
      <c r="Z393" s="89">
        <v>0</v>
      </c>
      <c r="AA393" s="89">
        <v>0</v>
      </c>
      <c r="AB393" s="52"/>
      <c r="AC393" s="81"/>
      <c r="AD393" s="81"/>
      <c r="AE393" s="81"/>
      <c r="AF393" s="81"/>
      <c r="AG393" s="81"/>
      <c r="AH393" s="81"/>
      <c r="AI393" s="81"/>
      <c r="AJ393" s="81" t="s">
        <v>105</v>
      </c>
      <c r="AK393" s="81"/>
      <c r="AL393" s="81"/>
      <c r="AM393" s="81"/>
      <c r="AN393" s="81"/>
      <c r="AO393" s="81" t="s">
        <v>105</v>
      </c>
      <c r="AP393" s="54"/>
      <c r="AQ393" s="54"/>
      <c r="AR393" s="55"/>
      <c r="AS393" s="76"/>
      <c r="AT393" s="76"/>
      <c r="AU393" s="76"/>
    </row>
    <row r="394" spans="1:47" ht="14.4">
      <c r="A394" s="78">
        <v>20190905</v>
      </c>
      <c r="B394" s="79">
        <v>0.40277777777777779</v>
      </c>
      <c r="C394" s="80" t="s">
        <v>99</v>
      </c>
      <c r="D394" s="81" t="s">
        <v>88</v>
      </c>
      <c r="E394" s="81" t="s">
        <v>80</v>
      </c>
      <c r="F394" s="90">
        <v>0.83333333333333337</v>
      </c>
      <c r="G394" s="90">
        <v>0.27083333333333331</v>
      </c>
      <c r="H394" s="78" t="s">
        <v>84</v>
      </c>
      <c r="I394" s="19">
        <f t="shared" si="12"/>
        <v>46.875</v>
      </c>
      <c r="J394" s="80" t="s">
        <v>102</v>
      </c>
      <c r="K394" s="80" t="s">
        <v>113</v>
      </c>
      <c r="L394" s="81"/>
      <c r="M394" s="81"/>
      <c r="N394" s="81" t="str">
        <f>IF(D394="Volunteer","Frozen","Fresh")</f>
        <v>Fresh</v>
      </c>
      <c r="O394" s="81" t="s">
        <v>82</v>
      </c>
      <c r="P394" s="78">
        <v>1</v>
      </c>
      <c r="Q394" s="82">
        <v>0</v>
      </c>
      <c r="R394" s="33"/>
      <c r="S394" s="81">
        <v>0</v>
      </c>
      <c r="T394" s="89">
        <v>0</v>
      </c>
      <c r="U394" s="81">
        <v>0</v>
      </c>
      <c r="V394" s="89">
        <v>0</v>
      </c>
      <c r="W394" s="89">
        <v>0</v>
      </c>
      <c r="X394" s="89">
        <v>0</v>
      </c>
      <c r="Y394" s="89">
        <v>0</v>
      </c>
      <c r="Z394" s="89">
        <v>0</v>
      </c>
      <c r="AA394" s="89">
        <v>0</v>
      </c>
      <c r="AB394" s="52"/>
      <c r="AC394" s="81"/>
      <c r="AD394" s="81"/>
      <c r="AE394" s="81"/>
      <c r="AF394" s="81"/>
      <c r="AG394" s="81"/>
      <c r="AH394" s="81"/>
      <c r="AI394" s="81"/>
      <c r="AJ394" s="81" t="s">
        <v>105</v>
      </c>
      <c r="AK394" s="81" t="s">
        <v>105</v>
      </c>
      <c r="AL394" s="81"/>
      <c r="AM394" s="81"/>
      <c r="AN394" s="81"/>
      <c r="AO394" s="81" t="s">
        <v>105</v>
      </c>
      <c r="AP394" s="54"/>
      <c r="AQ394" s="54"/>
      <c r="AR394" s="55"/>
      <c r="AS394" s="76"/>
      <c r="AT394" s="76"/>
      <c r="AU394" s="76"/>
    </row>
    <row r="395" spans="1:47" ht="14.4">
      <c r="A395" s="78">
        <v>20190907</v>
      </c>
      <c r="B395" s="87">
        <v>0.38194444444444442</v>
      </c>
      <c r="C395" s="80" t="s">
        <v>99</v>
      </c>
      <c r="D395" s="81" t="s">
        <v>83</v>
      </c>
      <c r="E395" s="81" t="s">
        <v>80</v>
      </c>
      <c r="F395" s="90">
        <v>0.83333333333333337</v>
      </c>
      <c r="G395" s="90">
        <v>0.27083333333333331</v>
      </c>
      <c r="H395" s="78" t="s">
        <v>84</v>
      </c>
      <c r="I395" s="19">
        <f t="shared" si="12"/>
        <v>46.875</v>
      </c>
      <c r="J395" s="80" t="s">
        <v>93</v>
      </c>
      <c r="K395" s="80"/>
      <c r="L395" s="81"/>
      <c r="M395" s="81"/>
      <c r="N395" s="81" t="s">
        <v>85</v>
      </c>
      <c r="O395" s="81" t="s">
        <v>82</v>
      </c>
      <c r="P395" s="78">
        <v>0</v>
      </c>
      <c r="Q395" s="82">
        <v>0</v>
      </c>
      <c r="R395" s="33"/>
      <c r="S395" s="81">
        <v>0</v>
      </c>
      <c r="T395" s="89">
        <v>0</v>
      </c>
      <c r="U395" s="81">
        <v>0</v>
      </c>
      <c r="V395" s="89">
        <v>0</v>
      </c>
      <c r="W395" s="89">
        <v>0</v>
      </c>
      <c r="X395" s="89">
        <v>0</v>
      </c>
      <c r="Y395" s="89">
        <v>0</v>
      </c>
      <c r="Z395" s="89">
        <v>0</v>
      </c>
      <c r="AA395" s="89">
        <v>0</v>
      </c>
      <c r="AB395" s="52"/>
      <c r="AC395" s="81"/>
      <c r="AD395" s="81"/>
      <c r="AE395" s="81"/>
      <c r="AF395" s="81"/>
      <c r="AG395" s="81"/>
      <c r="AH395" s="81"/>
      <c r="AI395" s="81"/>
      <c r="AJ395" s="81"/>
      <c r="AK395" s="81"/>
      <c r="AL395" s="81"/>
      <c r="AM395" s="81"/>
      <c r="AN395" s="81"/>
      <c r="AO395" s="81"/>
      <c r="AP395" s="54"/>
      <c r="AQ395" s="54"/>
      <c r="AR395" s="55"/>
      <c r="AS395" s="76"/>
      <c r="AT395" s="76"/>
      <c r="AU395" s="76"/>
    </row>
    <row r="396" spans="1:47" ht="14.4">
      <c r="A396" s="78">
        <v>20190909</v>
      </c>
      <c r="B396" s="79">
        <v>0.39583333333333331</v>
      </c>
      <c r="C396" s="80" t="s">
        <v>99</v>
      </c>
      <c r="D396" s="81" t="s">
        <v>86</v>
      </c>
      <c r="E396" s="81" t="s">
        <v>80</v>
      </c>
      <c r="F396" s="90">
        <v>0.83333333333333337</v>
      </c>
      <c r="G396" s="90">
        <v>0.27083333333333331</v>
      </c>
      <c r="H396" s="78" t="s">
        <v>84</v>
      </c>
      <c r="I396" s="19">
        <f t="shared" si="12"/>
        <v>46.875</v>
      </c>
      <c r="J396" s="80" t="s">
        <v>104</v>
      </c>
      <c r="K396" s="80" t="s">
        <v>113</v>
      </c>
      <c r="L396" s="81"/>
      <c r="M396" s="81"/>
      <c r="N396" s="81" t="str">
        <f>IF(D396="Volunteer","Frozen","Fresh")</f>
        <v>Fresh</v>
      </c>
      <c r="O396" s="81" t="s">
        <v>82</v>
      </c>
      <c r="P396" s="78">
        <v>0</v>
      </c>
      <c r="Q396" s="82">
        <v>0</v>
      </c>
      <c r="R396" s="33"/>
      <c r="S396" s="81">
        <v>0</v>
      </c>
      <c r="T396" s="89">
        <v>0</v>
      </c>
      <c r="U396" s="81">
        <v>0</v>
      </c>
      <c r="V396" s="89">
        <v>0</v>
      </c>
      <c r="W396" s="89">
        <v>0</v>
      </c>
      <c r="X396" s="81">
        <v>1</v>
      </c>
      <c r="Y396" s="89">
        <v>0</v>
      </c>
      <c r="Z396" s="89">
        <v>0</v>
      </c>
      <c r="AA396" s="89">
        <v>0</v>
      </c>
      <c r="AB396" s="52"/>
      <c r="AC396" s="81"/>
      <c r="AD396" s="81" t="s">
        <v>105</v>
      </c>
      <c r="AE396" s="81"/>
      <c r="AF396" s="81"/>
      <c r="AG396" s="81"/>
      <c r="AH396" s="81"/>
      <c r="AI396" s="81"/>
      <c r="AJ396" s="81" t="s">
        <v>105</v>
      </c>
      <c r="AK396" s="81"/>
      <c r="AL396" s="81"/>
      <c r="AM396" s="81"/>
      <c r="AN396" s="81"/>
      <c r="AO396" s="81" t="s">
        <v>105</v>
      </c>
      <c r="AP396" s="54"/>
      <c r="AQ396" s="54"/>
      <c r="AR396" s="55"/>
      <c r="AS396" s="76"/>
      <c r="AT396" s="76"/>
      <c r="AU396" s="76"/>
    </row>
    <row r="397" spans="1:47" ht="14.4">
      <c r="A397" s="78">
        <v>20190911</v>
      </c>
      <c r="B397" s="79">
        <v>0.375</v>
      </c>
      <c r="C397" s="80" t="s">
        <v>99</v>
      </c>
      <c r="D397" s="81" t="s">
        <v>89</v>
      </c>
      <c r="E397" s="81" t="s">
        <v>80</v>
      </c>
      <c r="F397" s="90">
        <v>0.83333333333333337</v>
      </c>
      <c r="G397" s="90">
        <v>0.27083333333333331</v>
      </c>
      <c r="H397" s="78" t="s">
        <v>84</v>
      </c>
      <c r="I397" s="19">
        <f t="shared" si="12"/>
        <v>46.875</v>
      </c>
      <c r="J397" s="80" t="s">
        <v>101</v>
      </c>
      <c r="K397" s="80"/>
      <c r="L397" s="81"/>
      <c r="M397" s="81"/>
      <c r="N397" s="81" t="str">
        <f>IF(D397="Volunteer","Frozen","Fresh")</f>
        <v>Fresh</v>
      </c>
      <c r="O397" s="81" t="s">
        <v>82</v>
      </c>
      <c r="P397" s="78">
        <v>0</v>
      </c>
      <c r="Q397" s="82">
        <v>0</v>
      </c>
      <c r="R397" s="33"/>
      <c r="S397" s="81">
        <v>0</v>
      </c>
      <c r="T397" s="89">
        <v>0</v>
      </c>
      <c r="U397" s="81">
        <v>0</v>
      </c>
      <c r="V397" s="89">
        <v>0</v>
      </c>
      <c r="W397" s="89">
        <v>0</v>
      </c>
      <c r="X397" s="89">
        <v>0</v>
      </c>
      <c r="Y397" s="89">
        <v>0</v>
      </c>
      <c r="Z397" s="89">
        <v>0</v>
      </c>
      <c r="AA397" s="89">
        <v>0</v>
      </c>
      <c r="AB397" s="52"/>
      <c r="AC397" s="81"/>
      <c r="AD397" s="81" t="s">
        <v>105</v>
      </c>
      <c r="AE397" s="81"/>
      <c r="AF397" s="81"/>
      <c r="AG397" s="81"/>
      <c r="AH397" s="81"/>
      <c r="AI397" s="81"/>
      <c r="AJ397" s="81" t="s">
        <v>105</v>
      </c>
      <c r="AK397" s="81"/>
      <c r="AL397" s="81"/>
      <c r="AM397" s="81"/>
      <c r="AN397" s="81"/>
      <c r="AO397" s="81"/>
      <c r="AP397" s="54"/>
      <c r="AQ397" s="54"/>
      <c r="AR397" s="55"/>
      <c r="AS397" s="76"/>
      <c r="AT397" s="76"/>
      <c r="AU397" s="76"/>
    </row>
    <row r="398" spans="1:47" ht="14.4">
      <c r="A398" s="78">
        <v>20190912</v>
      </c>
      <c r="B398" s="79">
        <v>0.31944444444444442</v>
      </c>
      <c r="C398" s="80" t="s">
        <v>99</v>
      </c>
      <c r="D398" s="81" t="s">
        <v>88</v>
      </c>
      <c r="E398" s="81" t="s">
        <v>80</v>
      </c>
      <c r="F398" s="90">
        <v>0.83333333333333337</v>
      </c>
      <c r="G398" s="90">
        <v>0.27083333333333331</v>
      </c>
      <c r="H398" s="78" t="s">
        <v>84</v>
      </c>
      <c r="I398" s="19">
        <f t="shared" si="12"/>
        <v>46.875</v>
      </c>
      <c r="J398" s="80" t="s">
        <v>103</v>
      </c>
      <c r="K398" s="80"/>
      <c r="L398" s="81"/>
      <c r="M398" s="81"/>
      <c r="N398" s="81" t="str">
        <f>IF(D398="Volunteer","Frozen","Fresh")</f>
        <v>Fresh</v>
      </c>
      <c r="O398" s="81" t="s">
        <v>82</v>
      </c>
      <c r="P398" s="78">
        <v>0</v>
      </c>
      <c r="Q398" s="82">
        <v>0</v>
      </c>
      <c r="R398" s="33"/>
      <c r="S398" s="81">
        <v>0</v>
      </c>
      <c r="T398" s="89">
        <v>0</v>
      </c>
      <c r="U398" s="81">
        <v>0</v>
      </c>
      <c r="V398" s="89">
        <v>0</v>
      </c>
      <c r="W398" s="89">
        <v>0</v>
      </c>
      <c r="X398" s="81">
        <v>1</v>
      </c>
      <c r="Y398" s="89">
        <v>0</v>
      </c>
      <c r="Z398" s="89">
        <v>0</v>
      </c>
      <c r="AA398" s="89">
        <v>0</v>
      </c>
      <c r="AB398" s="52"/>
      <c r="AC398" s="81"/>
      <c r="AD398" s="81"/>
      <c r="AE398" s="81"/>
      <c r="AF398" s="81"/>
      <c r="AG398" s="81"/>
      <c r="AH398" s="81"/>
      <c r="AI398" s="81"/>
      <c r="AJ398" s="81" t="s">
        <v>105</v>
      </c>
      <c r="AK398" s="81"/>
      <c r="AL398" s="81" t="s">
        <v>105</v>
      </c>
      <c r="AM398" s="81"/>
      <c r="AN398" s="81"/>
      <c r="AO398" s="81"/>
      <c r="AP398" s="54"/>
      <c r="AQ398" s="54"/>
      <c r="AR398" s="55"/>
      <c r="AS398" s="76"/>
      <c r="AT398" s="76"/>
      <c r="AU398" s="76"/>
    </row>
    <row r="399" spans="1:47" ht="14.4">
      <c r="A399" s="78">
        <v>20190914</v>
      </c>
      <c r="B399" s="87">
        <v>0.37847222222222227</v>
      </c>
      <c r="C399" s="80" t="s">
        <v>99</v>
      </c>
      <c r="D399" s="81" t="s">
        <v>83</v>
      </c>
      <c r="E399" s="81" t="s">
        <v>80</v>
      </c>
      <c r="F399" s="90">
        <v>0.83333333333333337</v>
      </c>
      <c r="G399" s="90">
        <v>0.27083333333333331</v>
      </c>
      <c r="H399" s="78" t="s">
        <v>84</v>
      </c>
      <c r="I399" s="19">
        <f t="shared" si="12"/>
        <v>46.875</v>
      </c>
      <c r="J399" s="80" t="s">
        <v>93</v>
      </c>
      <c r="K399" s="80"/>
      <c r="L399" s="81"/>
      <c r="M399" s="81"/>
      <c r="N399" s="81" t="s">
        <v>85</v>
      </c>
      <c r="O399" s="81" t="s">
        <v>82</v>
      </c>
      <c r="P399" s="78">
        <v>0</v>
      </c>
      <c r="Q399" s="82">
        <v>0</v>
      </c>
      <c r="R399" s="33"/>
      <c r="S399" s="81">
        <v>0</v>
      </c>
      <c r="T399" s="89">
        <v>0</v>
      </c>
      <c r="U399" s="81">
        <v>0</v>
      </c>
      <c r="V399" s="89">
        <v>0</v>
      </c>
      <c r="W399" s="89">
        <v>0</v>
      </c>
      <c r="X399" s="89">
        <v>0</v>
      </c>
      <c r="Y399" s="89">
        <v>0</v>
      </c>
      <c r="Z399" s="89">
        <v>0</v>
      </c>
      <c r="AA399" s="89">
        <v>0</v>
      </c>
      <c r="AB399" s="52"/>
      <c r="AC399" s="81"/>
      <c r="AD399" s="81"/>
      <c r="AE399" s="81"/>
      <c r="AF399" s="81"/>
      <c r="AG399" s="81"/>
      <c r="AH399" s="81"/>
      <c r="AI399" s="81"/>
      <c r="AJ399" s="81"/>
      <c r="AK399" s="81"/>
      <c r="AL399" s="81"/>
      <c r="AM399" s="81"/>
      <c r="AN399" s="81"/>
      <c r="AO399" s="81"/>
      <c r="AP399" s="54"/>
      <c r="AQ399" s="54"/>
      <c r="AR399" s="55"/>
      <c r="AS399" s="76"/>
      <c r="AT399" s="76"/>
      <c r="AU399" s="76"/>
    </row>
    <row r="400" spans="1:47" ht="14.4">
      <c r="A400" s="78">
        <v>20190916</v>
      </c>
      <c r="B400" s="79">
        <v>0.3611111111111111</v>
      </c>
      <c r="C400" s="80" t="s">
        <v>99</v>
      </c>
      <c r="D400" s="81" t="s">
        <v>100</v>
      </c>
      <c r="E400" s="81" t="s">
        <v>80</v>
      </c>
      <c r="F400" s="90">
        <v>0.83333333333333337</v>
      </c>
      <c r="G400" s="90">
        <v>0.27083333333333331</v>
      </c>
      <c r="H400" s="78" t="s">
        <v>84</v>
      </c>
      <c r="I400" s="19">
        <f t="shared" si="12"/>
        <v>46.875</v>
      </c>
      <c r="J400" s="80" t="s">
        <v>103</v>
      </c>
      <c r="K400" s="80"/>
      <c r="L400" s="81"/>
      <c r="M400" s="81"/>
      <c r="N400" s="81" t="str">
        <f>IF(D400="Volunteer","Frozen","Fresh")</f>
        <v>Fresh</v>
      </c>
      <c r="O400" s="81" t="s">
        <v>82</v>
      </c>
      <c r="P400" s="78">
        <v>0</v>
      </c>
      <c r="Q400" s="82">
        <v>0</v>
      </c>
      <c r="R400" s="33"/>
      <c r="S400" s="81">
        <v>0</v>
      </c>
      <c r="T400" s="89">
        <v>0</v>
      </c>
      <c r="U400" s="81">
        <v>0</v>
      </c>
      <c r="V400" s="89">
        <v>0</v>
      </c>
      <c r="W400" s="89">
        <v>0</v>
      </c>
      <c r="X400" s="81">
        <v>16</v>
      </c>
      <c r="Y400" s="89">
        <v>0</v>
      </c>
      <c r="Z400" s="89">
        <v>0</v>
      </c>
      <c r="AA400" s="89">
        <v>0</v>
      </c>
      <c r="AB400" s="52"/>
      <c r="AC400" s="81"/>
      <c r="AD400" s="81"/>
      <c r="AE400" s="81"/>
      <c r="AF400" s="81"/>
      <c r="AG400" s="81"/>
      <c r="AH400" s="81"/>
      <c r="AI400" s="81"/>
      <c r="AJ400" s="81" t="s">
        <v>105</v>
      </c>
      <c r="AK400" s="81"/>
      <c r="AL400" s="81"/>
      <c r="AM400" s="81"/>
      <c r="AN400" s="81"/>
      <c r="AO400" s="81"/>
      <c r="AP400" s="54"/>
      <c r="AQ400" s="54"/>
      <c r="AR400" s="55"/>
      <c r="AS400" s="76"/>
      <c r="AT400" s="76"/>
      <c r="AU400" s="76"/>
    </row>
    <row r="401" spans="1:47" ht="14.4">
      <c r="A401" s="78">
        <v>20190921</v>
      </c>
      <c r="B401" s="87">
        <v>0.44444444444444442</v>
      </c>
      <c r="C401" s="80" t="s">
        <v>99</v>
      </c>
      <c r="D401" s="81" t="s">
        <v>83</v>
      </c>
      <c r="E401" s="81" t="s">
        <v>80</v>
      </c>
      <c r="F401" s="90">
        <v>0.8125</v>
      </c>
      <c r="G401" s="90">
        <v>0.29166666666666669</v>
      </c>
      <c r="H401" s="78" t="s">
        <v>84</v>
      </c>
      <c r="I401" s="19">
        <f t="shared" si="12"/>
        <v>46.958333333333336</v>
      </c>
      <c r="J401" s="80" t="s">
        <v>93</v>
      </c>
      <c r="K401" s="80"/>
      <c r="L401" s="81"/>
      <c r="M401" s="81"/>
      <c r="N401" s="81" t="s">
        <v>85</v>
      </c>
      <c r="O401" s="81" t="s">
        <v>82</v>
      </c>
      <c r="P401" s="78">
        <v>0</v>
      </c>
      <c r="Q401" s="82">
        <v>0</v>
      </c>
      <c r="R401" s="33"/>
      <c r="S401" s="81">
        <v>0</v>
      </c>
      <c r="T401" s="89">
        <v>0</v>
      </c>
      <c r="U401" s="81">
        <v>0</v>
      </c>
      <c r="V401" s="89">
        <v>0</v>
      </c>
      <c r="W401" s="89">
        <v>0</v>
      </c>
      <c r="X401" s="89">
        <v>0</v>
      </c>
      <c r="Y401" s="89">
        <v>0</v>
      </c>
      <c r="Z401" s="89">
        <v>0</v>
      </c>
      <c r="AA401" s="89">
        <v>0</v>
      </c>
      <c r="AB401" s="52"/>
      <c r="AC401" s="81"/>
      <c r="AD401" s="81"/>
      <c r="AE401" s="81"/>
      <c r="AF401" s="81"/>
      <c r="AG401" s="81"/>
      <c r="AH401" s="81"/>
      <c r="AI401" s="81"/>
      <c r="AJ401" s="81"/>
      <c r="AK401" s="81"/>
      <c r="AL401" s="81"/>
      <c r="AM401" s="81"/>
      <c r="AN401" s="81"/>
      <c r="AO401" s="81"/>
      <c r="AP401" s="54"/>
      <c r="AQ401" s="54"/>
      <c r="AR401" s="55"/>
      <c r="AS401" s="76"/>
      <c r="AT401" s="76"/>
      <c r="AU401" s="76"/>
    </row>
    <row r="402" spans="1:47" ht="14.4">
      <c r="A402" s="78">
        <v>20190924</v>
      </c>
      <c r="B402" s="79">
        <v>0.33333333333333331</v>
      </c>
      <c r="C402" s="80" t="s">
        <v>99</v>
      </c>
      <c r="D402" s="81" t="s">
        <v>88</v>
      </c>
      <c r="E402" s="81" t="s">
        <v>80</v>
      </c>
      <c r="F402" s="90">
        <v>0.8125</v>
      </c>
      <c r="G402" s="90">
        <v>0.29166666666666669</v>
      </c>
      <c r="H402" s="78" t="s">
        <v>84</v>
      </c>
      <c r="I402" s="19">
        <f t="shared" si="12"/>
        <v>46.958333333333336</v>
      </c>
      <c r="J402" s="80" t="s">
        <v>103</v>
      </c>
      <c r="K402" s="80" t="s">
        <v>113</v>
      </c>
      <c r="L402" s="81"/>
      <c r="M402" s="81"/>
      <c r="N402" s="81" t="str">
        <f>IF(D402="Volunteer","Frozen","Fresh")</f>
        <v>Fresh</v>
      </c>
      <c r="O402" s="81" t="s">
        <v>82</v>
      </c>
      <c r="P402" s="78">
        <v>0</v>
      </c>
      <c r="Q402" s="82">
        <v>0</v>
      </c>
      <c r="R402" s="33"/>
      <c r="S402" s="81">
        <v>0</v>
      </c>
      <c r="T402" s="89">
        <v>0</v>
      </c>
      <c r="U402" s="81">
        <v>0</v>
      </c>
      <c r="V402" s="89">
        <v>0</v>
      </c>
      <c r="W402" s="89">
        <v>0</v>
      </c>
      <c r="X402" s="89">
        <v>0</v>
      </c>
      <c r="Y402" s="89">
        <v>0</v>
      </c>
      <c r="Z402" s="89">
        <v>0</v>
      </c>
      <c r="AA402" s="89">
        <v>0</v>
      </c>
      <c r="AB402" s="52"/>
      <c r="AC402" s="81"/>
      <c r="AD402" s="81" t="s">
        <v>105</v>
      </c>
      <c r="AE402" s="81"/>
      <c r="AF402" s="81"/>
      <c r="AG402" s="81"/>
      <c r="AH402" s="81"/>
      <c r="AI402" s="81"/>
      <c r="AJ402" s="81"/>
      <c r="AK402" s="81"/>
      <c r="AL402" s="81"/>
      <c r="AM402" s="81"/>
      <c r="AN402" s="81"/>
      <c r="AO402" s="81" t="s">
        <v>105</v>
      </c>
      <c r="AP402" s="54"/>
      <c r="AQ402" s="54"/>
      <c r="AR402" s="55"/>
      <c r="AS402" s="76"/>
      <c r="AT402" s="76"/>
      <c r="AU402" s="76"/>
    </row>
    <row r="403" spans="1:47" ht="14.4">
      <c r="A403" s="78">
        <v>20190926</v>
      </c>
      <c r="B403" s="79">
        <v>0.58333333333333337</v>
      </c>
      <c r="C403" s="80" t="s">
        <v>99</v>
      </c>
      <c r="D403" s="81" t="s">
        <v>86</v>
      </c>
      <c r="E403" s="81" t="s">
        <v>80</v>
      </c>
      <c r="F403" s="90">
        <v>0.8125</v>
      </c>
      <c r="G403" s="90">
        <v>0.29166666666666669</v>
      </c>
      <c r="H403" s="78" t="s">
        <v>84</v>
      </c>
      <c r="I403" s="19">
        <f t="shared" si="12"/>
        <v>46.958333333333336</v>
      </c>
      <c r="J403" s="80" t="s">
        <v>102</v>
      </c>
      <c r="K403" s="80"/>
      <c r="L403" s="81"/>
      <c r="M403" s="81"/>
      <c r="N403" s="81" t="str">
        <f>IF(D403="Volunteer","Frozen","Fresh")</f>
        <v>Fresh</v>
      </c>
      <c r="O403" s="81" t="s">
        <v>82</v>
      </c>
      <c r="P403" s="78">
        <v>0</v>
      </c>
      <c r="Q403" s="82">
        <v>0</v>
      </c>
      <c r="R403" s="33"/>
      <c r="S403" s="81">
        <v>0</v>
      </c>
      <c r="T403" s="89">
        <v>0</v>
      </c>
      <c r="U403" s="81">
        <v>0</v>
      </c>
      <c r="V403" s="89">
        <v>0</v>
      </c>
      <c r="W403" s="89">
        <v>0</v>
      </c>
      <c r="X403" s="89">
        <v>0</v>
      </c>
      <c r="Y403" s="89">
        <v>0</v>
      </c>
      <c r="Z403" s="89">
        <v>0</v>
      </c>
      <c r="AA403" s="89">
        <v>0</v>
      </c>
      <c r="AB403" s="52"/>
      <c r="AC403" s="81"/>
      <c r="AD403" s="81"/>
      <c r="AE403" s="81"/>
      <c r="AF403" s="81"/>
      <c r="AG403" s="81"/>
      <c r="AH403" s="81"/>
      <c r="AI403" s="81"/>
      <c r="AJ403" s="81"/>
      <c r="AK403" s="81"/>
      <c r="AL403" s="81" t="s">
        <v>105</v>
      </c>
      <c r="AM403" s="81"/>
      <c r="AN403" s="81"/>
      <c r="AO403" s="81" t="s">
        <v>105</v>
      </c>
      <c r="AP403" s="54"/>
      <c r="AQ403" s="54"/>
      <c r="AR403" s="55"/>
      <c r="AS403" s="76"/>
      <c r="AT403" s="76"/>
      <c r="AU403" s="76"/>
    </row>
    <row r="404" spans="1:47" ht="14.4">
      <c r="A404" s="78">
        <v>20190928</v>
      </c>
      <c r="B404" s="79">
        <v>0.38194444444444442</v>
      </c>
      <c r="C404" s="80" t="s">
        <v>99</v>
      </c>
      <c r="D404" s="81" t="s">
        <v>83</v>
      </c>
      <c r="E404" s="81" t="s">
        <v>80</v>
      </c>
      <c r="F404" s="90">
        <v>0.8125</v>
      </c>
      <c r="G404" s="90">
        <v>0.29166666666666669</v>
      </c>
      <c r="H404" s="78" t="s">
        <v>84</v>
      </c>
      <c r="I404" s="19">
        <f t="shared" si="12"/>
        <v>46.958333333333336</v>
      </c>
      <c r="J404" s="80" t="s">
        <v>93</v>
      </c>
      <c r="K404" s="80"/>
      <c r="L404" s="81"/>
      <c r="M404" s="81"/>
      <c r="N404" s="81" t="s">
        <v>85</v>
      </c>
      <c r="O404" s="81" t="s">
        <v>82</v>
      </c>
      <c r="P404" s="78">
        <v>0</v>
      </c>
      <c r="Q404" s="82">
        <v>0</v>
      </c>
      <c r="R404" s="33"/>
      <c r="S404" s="81">
        <v>0</v>
      </c>
      <c r="T404" s="89">
        <v>0</v>
      </c>
      <c r="U404" s="81">
        <v>0</v>
      </c>
      <c r="V404" s="89">
        <v>0</v>
      </c>
      <c r="W404" s="89">
        <v>0</v>
      </c>
      <c r="X404" s="89">
        <v>0</v>
      </c>
      <c r="Y404" s="89">
        <v>0</v>
      </c>
      <c r="Z404" s="89">
        <v>0</v>
      </c>
      <c r="AA404" s="89">
        <v>0</v>
      </c>
      <c r="AB404" s="52"/>
      <c r="AC404" s="81"/>
      <c r="AD404" s="81"/>
      <c r="AE404" s="81"/>
      <c r="AF404" s="81"/>
      <c r="AG404" s="81"/>
      <c r="AH404" s="81"/>
      <c r="AI404" s="81"/>
      <c r="AJ404" s="81"/>
      <c r="AK404" s="81"/>
      <c r="AL404" s="81"/>
      <c r="AM404" s="81"/>
      <c r="AN404" s="81"/>
      <c r="AO404" s="81"/>
      <c r="AP404" s="54"/>
      <c r="AQ404" s="54"/>
      <c r="AR404" s="55"/>
      <c r="AS404" s="76"/>
      <c r="AT404" s="76"/>
      <c r="AU404" s="76"/>
    </row>
    <row r="405" spans="1:47" ht="14.4">
      <c r="A405" s="78">
        <v>20190930</v>
      </c>
      <c r="B405" s="79">
        <v>0.47916666666666669</v>
      </c>
      <c r="C405" s="80" t="s">
        <v>99</v>
      </c>
      <c r="D405" s="81" t="s">
        <v>89</v>
      </c>
      <c r="E405" s="81" t="s">
        <v>80</v>
      </c>
      <c r="F405" s="90">
        <v>0.8125</v>
      </c>
      <c r="G405" s="90">
        <v>0.29166666666666669</v>
      </c>
      <c r="H405" s="93" t="s">
        <v>84</v>
      </c>
      <c r="I405" s="94">
        <f t="shared" si="12"/>
        <v>46.958333333333336</v>
      </c>
      <c r="J405" s="80" t="s">
        <v>102</v>
      </c>
      <c r="K405" s="80"/>
      <c r="L405" s="81"/>
      <c r="M405" s="81"/>
      <c r="N405" s="81" t="str">
        <f>IF(D405="Volunteer","Frozen","Fresh")</f>
        <v>Fresh</v>
      </c>
      <c r="O405" s="81" t="s">
        <v>82</v>
      </c>
      <c r="P405" s="78">
        <v>0</v>
      </c>
      <c r="Q405" s="82">
        <v>0</v>
      </c>
      <c r="R405" s="33"/>
      <c r="S405" s="81">
        <v>0</v>
      </c>
      <c r="T405" s="89">
        <v>0</v>
      </c>
      <c r="U405" s="81">
        <v>0</v>
      </c>
      <c r="V405" s="89">
        <v>0</v>
      </c>
      <c r="W405" s="89">
        <v>0</v>
      </c>
      <c r="X405" s="81">
        <v>2</v>
      </c>
      <c r="Y405" s="89">
        <v>0</v>
      </c>
      <c r="Z405" s="89">
        <v>0</v>
      </c>
      <c r="AA405" s="89">
        <v>0</v>
      </c>
      <c r="AB405" s="52"/>
      <c r="AC405" s="81"/>
      <c r="AD405" s="81" t="s">
        <v>105</v>
      </c>
      <c r="AE405" s="81"/>
      <c r="AF405" s="81"/>
      <c r="AG405" s="81"/>
      <c r="AH405" s="81"/>
      <c r="AI405" s="81"/>
      <c r="AJ405" s="81" t="s">
        <v>105</v>
      </c>
      <c r="AK405" s="81" t="s">
        <v>105</v>
      </c>
      <c r="AL405" s="81" t="s">
        <v>105</v>
      </c>
      <c r="AM405" s="81"/>
      <c r="AN405" s="81"/>
      <c r="AO405" s="81" t="s">
        <v>105</v>
      </c>
      <c r="AP405" s="54"/>
      <c r="AQ405" s="54"/>
      <c r="AR405" s="55"/>
      <c r="AS405" s="76"/>
      <c r="AT405" s="76"/>
      <c r="AU405" s="76"/>
    </row>
    <row r="406" spans="1:47" ht="14.4">
      <c r="A406" s="78">
        <v>20191002</v>
      </c>
      <c r="B406" s="79">
        <v>0.34027777777777779</v>
      </c>
      <c r="C406" s="80" t="s">
        <v>99</v>
      </c>
      <c r="D406" s="81" t="s">
        <v>88</v>
      </c>
      <c r="E406" s="81" t="s">
        <v>80</v>
      </c>
      <c r="F406" s="90">
        <v>0.79166666666666663</v>
      </c>
      <c r="G406" s="90">
        <v>0.29166666666666669</v>
      </c>
      <c r="H406" s="93" t="s">
        <v>84</v>
      </c>
      <c r="I406" s="95" t="s">
        <v>121</v>
      </c>
      <c r="J406" s="80" t="s">
        <v>102</v>
      </c>
      <c r="K406" s="80" t="s">
        <v>113</v>
      </c>
      <c r="L406" s="81"/>
      <c r="M406" s="81"/>
      <c r="N406" s="81" t="str">
        <f>IF(D406="Volunteer","Frozen","Fresh")</f>
        <v>Fresh</v>
      </c>
      <c r="O406" s="81" t="s">
        <v>82</v>
      </c>
      <c r="P406" s="78">
        <v>0</v>
      </c>
      <c r="Q406" s="82">
        <v>0</v>
      </c>
      <c r="R406" s="33"/>
      <c r="S406" s="81">
        <v>0</v>
      </c>
      <c r="T406" s="89">
        <v>0</v>
      </c>
      <c r="U406" s="81">
        <v>0</v>
      </c>
      <c r="V406" s="89">
        <v>0</v>
      </c>
      <c r="W406" s="89">
        <v>0</v>
      </c>
      <c r="X406" s="81">
        <v>1</v>
      </c>
      <c r="Y406" s="89">
        <v>0</v>
      </c>
      <c r="Z406" s="89">
        <v>0</v>
      </c>
      <c r="AA406" s="89">
        <v>0</v>
      </c>
      <c r="AB406" s="52"/>
      <c r="AC406" s="81"/>
      <c r="AD406" s="81" t="s">
        <v>105</v>
      </c>
      <c r="AE406" s="81"/>
      <c r="AF406" s="81"/>
      <c r="AG406" s="81"/>
      <c r="AH406" s="81"/>
      <c r="AI406" s="81"/>
      <c r="AJ406" s="81" t="s">
        <v>105</v>
      </c>
      <c r="AK406" s="81"/>
      <c r="AL406" s="81" t="s">
        <v>105</v>
      </c>
      <c r="AM406" s="81"/>
      <c r="AN406" s="81"/>
      <c r="AO406" s="81" t="s">
        <v>105</v>
      </c>
      <c r="AP406" s="54"/>
      <c r="AQ406" s="54"/>
      <c r="AR406" s="55"/>
      <c r="AS406" s="76"/>
      <c r="AT406" s="76"/>
      <c r="AU406" s="76"/>
    </row>
    <row r="407" spans="1:47" ht="14.4">
      <c r="A407" s="78">
        <v>20191003</v>
      </c>
      <c r="B407" s="79">
        <v>0.36805555555555558</v>
      </c>
      <c r="C407" s="80" t="s">
        <v>99</v>
      </c>
      <c r="D407" s="81" t="s">
        <v>89</v>
      </c>
      <c r="E407" s="81" t="s">
        <v>80</v>
      </c>
      <c r="F407" s="90">
        <v>0.79166666666666663</v>
      </c>
      <c r="G407" s="90">
        <v>0.29166666666666669</v>
      </c>
      <c r="H407" s="93" t="s">
        <v>84</v>
      </c>
      <c r="I407" s="95" t="s">
        <v>121</v>
      </c>
      <c r="J407" s="80" t="s">
        <v>101</v>
      </c>
      <c r="K407" s="80"/>
      <c r="L407" s="81"/>
      <c r="M407" s="81"/>
      <c r="N407" s="81" t="str">
        <f>IF(D407="Volunteer","Frozen","Fresh")</f>
        <v>Fresh</v>
      </c>
      <c r="O407" s="81" t="s">
        <v>82</v>
      </c>
      <c r="P407" s="78">
        <v>0</v>
      </c>
      <c r="Q407" s="82">
        <v>0</v>
      </c>
      <c r="R407" s="33"/>
      <c r="S407" s="81">
        <v>0</v>
      </c>
      <c r="T407" s="89">
        <v>0</v>
      </c>
      <c r="U407" s="81">
        <v>0</v>
      </c>
      <c r="V407" s="89">
        <v>0</v>
      </c>
      <c r="W407" s="89">
        <v>0</v>
      </c>
      <c r="X407" s="81">
        <v>1</v>
      </c>
      <c r="Y407" s="89">
        <v>0</v>
      </c>
      <c r="Z407" s="89">
        <v>0</v>
      </c>
      <c r="AA407" s="89">
        <v>0</v>
      </c>
      <c r="AB407" s="52"/>
      <c r="AC407" s="81"/>
      <c r="AD407" s="81"/>
      <c r="AE407" s="81"/>
      <c r="AF407" s="81" t="s">
        <v>105</v>
      </c>
      <c r="AG407" s="81"/>
      <c r="AH407" s="81"/>
      <c r="AI407" s="81"/>
      <c r="AJ407" s="81" t="s">
        <v>105</v>
      </c>
      <c r="AK407" s="81"/>
      <c r="AL407" s="81"/>
      <c r="AM407" s="81"/>
      <c r="AN407" s="81"/>
      <c r="AO407" s="81" t="s">
        <v>105</v>
      </c>
      <c r="AP407" s="54"/>
      <c r="AQ407" s="54"/>
      <c r="AR407" s="55"/>
      <c r="AS407" s="76"/>
      <c r="AT407" s="76"/>
      <c r="AU407" s="76"/>
    </row>
    <row r="408" spans="1:47" ht="14.4">
      <c r="A408" s="78">
        <v>20191005</v>
      </c>
      <c r="B408" s="79">
        <v>0.43055555555555558</v>
      </c>
      <c r="C408" s="80" t="s">
        <v>99</v>
      </c>
      <c r="D408" s="81" t="s">
        <v>83</v>
      </c>
      <c r="E408" s="81" t="s">
        <v>80</v>
      </c>
      <c r="F408" s="90">
        <v>0.79166666666666663</v>
      </c>
      <c r="G408" s="90">
        <v>0.29166666666666669</v>
      </c>
      <c r="H408" s="93" t="s">
        <v>84</v>
      </c>
      <c r="I408" s="95" t="s">
        <v>121</v>
      </c>
      <c r="J408" s="80" t="s">
        <v>93</v>
      </c>
      <c r="K408" s="80"/>
      <c r="L408" s="81"/>
      <c r="M408" s="81"/>
      <c r="N408" s="81" t="s">
        <v>85</v>
      </c>
      <c r="O408" s="81" t="s">
        <v>82</v>
      </c>
      <c r="P408" s="78">
        <v>0</v>
      </c>
      <c r="Q408" s="82">
        <v>0</v>
      </c>
      <c r="R408" s="33"/>
      <c r="S408" s="81">
        <v>0</v>
      </c>
      <c r="T408" s="89">
        <v>0</v>
      </c>
      <c r="U408" s="81">
        <v>0</v>
      </c>
      <c r="V408" s="89">
        <v>0</v>
      </c>
      <c r="W408" s="89">
        <v>0</v>
      </c>
      <c r="X408" s="89">
        <v>0</v>
      </c>
      <c r="Y408" s="89">
        <v>0</v>
      </c>
      <c r="Z408" s="89">
        <v>0</v>
      </c>
      <c r="AA408" s="89">
        <v>0</v>
      </c>
      <c r="AB408" s="52"/>
      <c r="AC408" s="81"/>
      <c r="AD408" s="81"/>
      <c r="AE408" s="81"/>
      <c r="AF408" s="81"/>
      <c r="AG408" s="81"/>
      <c r="AH408" s="81"/>
      <c r="AI408" s="81"/>
      <c r="AJ408" s="81"/>
      <c r="AK408" s="81"/>
      <c r="AL408" s="81"/>
      <c r="AM408" s="81"/>
      <c r="AN408" s="81"/>
      <c r="AO408" s="81"/>
      <c r="AP408" s="54"/>
      <c r="AQ408" s="54"/>
      <c r="AR408" s="55"/>
      <c r="AS408" s="76"/>
      <c r="AT408" s="76"/>
      <c r="AU408" s="76"/>
    </row>
    <row r="409" spans="1:47" ht="14.4">
      <c r="A409" s="78">
        <v>20191007</v>
      </c>
      <c r="B409" s="79">
        <v>0.36805555555555558</v>
      </c>
      <c r="C409" s="80" t="s">
        <v>99</v>
      </c>
      <c r="D409" s="81" t="s">
        <v>89</v>
      </c>
      <c r="E409" s="81" t="s">
        <v>80</v>
      </c>
      <c r="F409" s="90">
        <v>0.79166666666666663</v>
      </c>
      <c r="G409" s="90">
        <v>0.29166666666666669</v>
      </c>
      <c r="H409" s="93" t="s">
        <v>84</v>
      </c>
      <c r="I409" s="95" t="s">
        <v>121</v>
      </c>
      <c r="J409" s="80" t="s">
        <v>104</v>
      </c>
      <c r="K409" s="80"/>
      <c r="L409" s="81"/>
      <c r="M409" s="81"/>
      <c r="N409" s="81" t="str">
        <f>IF(D409="Volunteer","Frozen","Fresh")</f>
        <v>Fresh</v>
      </c>
      <c r="O409" s="81" t="s">
        <v>82</v>
      </c>
      <c r="P409" s="78">
        <v>0</v>
      </c>
      <c r="Q409" s="82">
        <v>0</v>
      </c>
      <c r="R409" s="33"/>
      <c r="S409" s="81">
        <v>0</v>
      </c>
      <c r="T409" s="89">
        <v>0</v>
      </c>
      <c r="U409" s="81">
        <v>0</v>
      </c>
      <c r="V409" s="89">
        <v>0</v>
      </c>
      <c r="W409" s="89">
        <v>0</v>
      </c>
      <c r="X409" s="89">
        <v>0</v>
      </c>
      <c r="Y409" s="89">
        <v>0</v>
      </c>
      <c r="Z409" s="89">
        <v>0</v>
      </c>
      <c r="AA409" s="89">
        <v>0</v>
      </c>
      <c r="AB409" s="52"/>
      <c r="AC409" s="81"/>
      <c r="AD409" s="81"/>
      <c r="AE409" s="81"/>
      <c r="AF409" s="81"/>
      <c r="AG409" s="81"/>
      <c r="AH409" s="81"/>
      <c r="AI409" s="81" t="s">
        <v>105</v>
      </c>
      <c r="AJ409" s="81" t="s">
        <v>105</v>
      </c>
      <c r="AK409" s="81" t="s">
        <v>105</v>
      </c>
      <c r="AL409" s="81" t="s">
        <v>105</v>
      </c>
      <c r="AM409" s="81"/>
      <c r="AN409" s="81"/>
      <c r="AO409" s="81" t="s">
        <v>105</v>
      </c>
      <c r="AP409" s="54"/>
      <c r="AQ409" s="54"/>
      <c r="AR409" s="55"/>
      <c r="AS409" s="76"/>
      <c r="AT409" s="76"/>
      <c r="AU409" s="76"/>
    </row>
    <row r="410" spans="1:47" ht="14.4">
      <c r="A410" s="78">
        <v>20191009</v>
      </c>
      <c r="B410" s="79">
        <v>0.30208333333333331</v>
      </c>
      <c r="C410" s="80" t="s">
        <v>99</v>
      </c>
      <c r="D410" s="81" t="s">
        <v>88</v>
      </c>
      <c r="E410" s="81" t="s">
        <v>80</v>
      </c>
      <c r="F410" s="90">
        <v>0.79166666666666663</v>
      </c>
      <c r="G410" s="90">
        <v>0.29166666666666669</v>
      </c>
      <c r="H410" s="93" t="s">
        <v>84</v>
      </c>
      <c r="I410" s="95" t="s">
        <v>121</v>
      </c>
      <c r="J410" s="80" t="s">
        <v>102</v>
      </c>
      <c r="K410" s="80"/>
      <c r="L410" s="81"/>
      <c r="M410" s="81"/>
      <c r="N410" s="81" t="str">
        <f>IF(D410="Volunteer","Frozen","Fresh")</f>
        <v>Fresh</v>
      </c>
      <c r="O410" s="81" t="s">
        <v>82</v>
      </c>
      <c r="P410" s="78">
        <v>0</v>
      </c>
      <c r="Q410" s="82">
        <v>0</v>
      </c>
      <c r="R410" s="33"/>
      <c r="S410" s="81">
        <v>0</v>
      </c>
      <c r="T410" s="89">
        <v>0</v>
      </c>
      <c r="U410" s="81">
        <v>0</v>
      </c>
      <c r="V410" s="89">
        <v>0</v>
      </c>
      <c r="W410" s="89">
        <v>0</v>
      </c>
      <c r="X410" s="89">
        <v>0</v>
      </c>
      <c r="Y410" s="89">
        <v>0</v>
      </c>
      <c r="Z410" s="89">
        <v>0</v>
      </c>
      <c r="AA410" s="89">
        <v>0</v>
      </c>
      <c r="AB410" s="52"/>
      <c r="AC410" s="81"/>
      <c r="AD410" s="81" t="s">
        <v>105</v>
      </c>
      <c r="AE410" s="81"/>
      <c r="AF410" s="81"/>
      <c r="AG410" s="81"/>
      <c r="AH410" s="81"/>
      <c r="AI410" s="81" t="s">
        <v>105</v>
      </c>
      <c r="AJ410" s="81" t="s">
        <v>105</v>
      </c>
      <c r="AK410" s="81" t="s">
        <v>105</v>
      </c>
      <c r="AL410" s="81" t="s">
        <v>105</v>
      </c>
      <c r="AM410" s="81"/>
      <c r="AN410" s="81"/>
      <c r="AO410" s="81" t="s">
        <v>105</v>
      </c>
      <c r="AP410" s="54"/>
      <c r="AQ410" s="54"/>
      <c r="AR410" s="55"/>
      <c r="AS410" s="76"/>
      <c r="AT410" s="76"/>
      <c r="AU410" s="76"/>
    </row>
    <row r="411" spans="1:47" ht="14.4">
      <c r="A411" s="78">
        <v>20191012</v>
      </c>
      <c r="B411" s="79">
        <v>0.41666666666666669</v>
      </c>
      <c r="C411" s="80" t="s">
        <v>99</v>
      </c>
      <c r="D411" s="81" t="s">
        <v>83</v>
      </c>
      <c r="E411" s="81" t="s">
        <v>80</v>
      </c>
      <c r="F411" s="90">
        <v>0.79166666666666663</v>
      </c>
      <c r="G411" s="90">
        <v>0.29166666666666669</v>
      </c>
      <c r="H411" s="93" t="s">
        <v>84</v>
      </c>
      <c r="I411" s="95" t="s">
        <v>121</v>
      </c>
      <c r="J411" s="80" t="s">
        <v>93</v>
      </c>
      <c r="K411" s="80"/>
      <c r="L411" s="81"/>
      <c r="M411" s="81"/>
      <c r="N411" s="81" t="s">
        <v>85</v>
      </c>
      <c r="O411" s="81" t="s">
        <v>82</v>
      </c>
      <c r="P411" s="78">
        <v>0</v>
      </c>
      <c r="Q411" s="82">
        <v>0</v>
      </c>
      <c r="R411" s="33"/>
      <c r="S411" s="81">
        <v>0</v>
      </c>
      <c r="T411" s="89">
        <v>0</v>
      </c>
      <c r="U411" s="81">
        <v>0</v>
      </c>
      <c r="V411" s="89">
        <v>0</v>
      </c>
      <c r="W411" s="89">
        <v>0</v>
      </c>
      <c r="X411" s="89">
        <v>0</v>
      </c>
      <c r="Y411" s="89">
        <v>0</v>
      </c>
      <c r="Z411" s="89">
        <v>0</v>
      </c>
      <c r="AA411" s="89">
        <v>0</v>
      </c>
      <c r="AB411" s="52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  <c r="AN411" s="81"/>
      <c r="AO411" s="81"/>
      <c r="AP411" s="54"/>
      <c r="AQ411" s="54"/>
      <c r="AR411" s="55"/>
      <c r="AS411" s="76"/>
      <c r="AT411" s="76"/>
      <c r="AU411" s="76"/>
    </row>
    <row r="412" spans="1:47" ht="14.4">
      <c r="A412" s="78">
        <v>20191014</v>
      </c>
      <c r="B412" s="79">
        <v>0.5</v>
      </c>
      <c r="C412" s="80" t="s">
        <v>99</v>
      </c>
      <c r="D412" s="81" t="s">
        <v>89</v>
      </c>
      <c r="E412" s="81" t="s">
        <v>80</v>
      </c>
      <c r="F412" s="90">
        <v>0.79166666666666663</v>
      </c>
      <c r="G412" s="90">
        <v>0.29166666666666669</v>
      </c>
      <c r="H412" s="93" t="s">
        <v>84</v>
      </c>
      <c r="I412" s="95" t="s">
        <v>121</v>
      </c>
      <c r="J412" s="80" t="s">
        <v>101</v>
      </c>
      <c r="K412" s="80"/>
      <c r="L412" s="81"/>
      <c r="M412" s="81"/>
      <c r="N412" s="81" t="str">
        <f>IF(D412="Volunteer","Frozen","Fresh")</f>
        <v>Fresh</v>
      </c>
      <c r="O412" s="81" t="s">
        <v>82</v>
      </c>
      <c r="P412" s="78">
        <v>0</v>
      </c>
      <c r="Q412" s="82">
        <v>0</v>
      </c>
      <c r="R412" s="33"/>
      <c r="S412" s="81">
        <v>0</v>
      </c>
      <c r="T412" s="89">
        <v>0</v>
      </c>
      <c r="U412" s="81">
        <v>0</v>
      </c>
      <c r="V412" s="89">
        <v>0</v>
      </c>
      <c r="W412" s="89">
        <v>0</v>
      </c>
      <c r="X412" s="81">
        <v>1</v>
      </c>
      <c r="Y412" s="89">
        <v>0</v>
      </c>
      <c r="Z412" s="89">
        <v>0</v>
      </c>
      <c r="AA412" s="89">
        <v>0</v>
      </c>
      <c r="AB412" s="52"/>
      <c r="AC412" s="81"/>
      <c r="AD412" s="81"/>
      <c r="AE412" s="81"/>
      <c r="AF412" s="81"/>
      <c r="AG412" s="81"/>
      <c r="AH412" s="81"/>
      <c r="AI412" s="81"/>
      <c r="AJ412" s="81" t="s">
        <v>105</v>
      </c>
      <c r="AK412" s="81"/>
      <c r="AL412" s="81"/>
      <c r="AM412" s="81"/>
      <c r="AN412" s="81"/>
      <c r="AO412" s="81" t="s">
        <v>105</v>
      </c>
      <c r="AP412" s="54"/>
      <c r="AQ412" s="54"/>
      <c r="AR412" s="55"/>
      <c r="AS412" s="76"/>
      <c r="AT412" s="76"/>
      <c r="AU412" s="76"/>
    </row>
    <row r="413" spans="1:47" ht="14.4">
      <c r="A413" s="78">
        <v>20191016</v>
      </c>
      <c r="B413" s="79">
        <v>0.41666666666666669</v>
      </c>
      <c r="C413" s="80" t="s">
        <v>99</v>
      </c>
      <c r="D413" s="81" t="s">
        <v>89</v>
      </c>
      <c r="E413" s="81" t="s">
        <v>80</v>
      </c>
      <c r="F413" s="90">
        <v>0.79166666666666663</v>
      </c>
      <c r="G413" s="90">
        <v>0.29166666666666669</v>
      </c>
      <c r="H413" s="93" t="s">
        <v>84</v>
      </c>
      <c r="I413" s="95" t="s">
        <v>121</v>
      </c>
      <c r="J413" s="80" t="s">
        <v>104</v>
      </c>
      <c r="K413" s="80"/>
      <c r="L413" s="81"/>
      <c r="M413" s="81"/>
      <c r="N413" s="81" t="str">
        <f>IF(D413="Volunteer","Frozen","Fresh")</f>
        <v>Fresh</v>
      </c>
      <c r="O413" s="81" t="s">
        <v>82</v>
      </c>
      <c r="P413" s="78">
        <v>0</v>
      </c>
      <c r="Q413" s="82">
        <v>0</v>
      </c>
      <c r="R413" s="33"/>
      <c r="S413" s="81">
        <v>0</v>
      </c>
      <c r="T413" s="89">
        <v>0</v>
      </c>
      <c r="U413" s="81">
        <v>0</v>
      </c>
      <c r="V413" s="89">
        <v>0</v>
      </c>
      <c r="W413" s="89">
        <v>0</v>
      </c>
      <c r="X413" s="89">
        <v>0</v>
      </c>
      <c r="Y413" s="89">
        <v>0</v>
      </c>
      <c r="Z413" s="89">
        <v>0</v>
      </c>
      <c r="AA413" s="89">
        <v>0</v>
      </c>
      <c r="AB413" s="52"/>
      <c r="AC413" s="81"/>
      <c r="AD413" s="81"/>
      <c r="AE413" s="81"/>
      <c r="AF413" s="81"/>
      <c r="AG413" s="81"/>
      <c r="AH413" s="81"/>
      <c r="AI413" s="81"/>
      <c r="AJ413" s="81" t="s">
        <v>105</v>
      </c>
      <c r="AK413" s="81"/>
      <c r="AL413" s="81"/>
      <c r="AM413" s="81"/>
      <c r="AN413" s="81"/>
      <c r="AO413" s="81" t="s">
        <v>105</v>
      </c>
      <c r="AP413" s="54"/>
      <c r="AQ413" s="54"/>
      <c r="AR413" s="55"/>
      <c r="AS413" s="76"/>
      <c r="AT413" s="76"/>
      <c r="AU413" s="76"/>
    </row>
    <row r="414" spans="1:47">
      <c r="A414" s="72"/>
      <c r="B414" s="48"/>
      <c r="C414" s="48"/>
      <c r="D414" s="48"/>
      <c r="E414" s="49"/>
      <c r="F414" s="50"/>
      <c r="G414" s="50"/>
      <c r="H414" s="48"/>
      <c r="I414" s="19"/>
      <c r="J414" s="48"/>
      <c r="K414" s="48"/>
      <c r="L414" s="48"/>
      <c r="M414" s="33"/>
      <c r="N414" s="51"/>
      <c r="O414" s="51"/>
      <c r="P414" s="51"/>
      <c r="Q414" s="49"/>
      <c r="R414" s="33"/>
      <c r="S414" s="49"/>
      <c r="T414" s="49"/>
      <c r="U414" s="49"/>
      <c r="V414" s="49"/>
      <c r="W414" s="49"/>
      <c r="X414" s="49"/>
      <c r="Y414" s="49"/>
      <c r="Z414" s="52"/>
      <c r="AA414" s="49"/>
      <c r="AB414" s="52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4"/>
      <c r="AQ414" s="54"/>
      <c r="AR414" s="55"/>
      <c r="AS414" s="76"/>
      <c r="AT414" s="76"/>
      <c r="AU414" s="76"/>
    </row>
    <row r="415" spans="1:47">
      <c r="A415" s="72"/>
      <c r="B415" s="48"/>
      <c r="C415" s="48"/>
      <c r="D415" s="48"/>
      <c r="E415" s="49"/>
      <c r="F415" s="50"/>
      <c r="G415" s="50"/>
      <c r="H415" s="48"/>
      <c r="I415" s="19"/>
      <c r="J415" s="48"/>
      <c r="K415" s="48"/>
      <c r="L415" s="48"/>
      <c r="M415" s="33"/>
      <c r="N415" s="51"/>
      <c r="O415" s="51"/>
      <c r="P415" s="51"/>
      <c r="Q415" s="49"/>
      <c r="R415" s="33"/>
      <c r="S415" s="49"/>
      <c r="T415" s="49"/>
      <c r="U415" s="49"/>
      <c r="V415" s="49"/>
      <c r="W415" s="49"/>
      <c r="X415" s="49"/>
      <c r="Y415" s="49"/>
      <c r="Z415" s="52"/>
      <c r="AA415" s="49"/>
      <c r="AB415" s="52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4"/>
      <c r="AQ415" s="54"/>
      <c r="AR415" s="55"/>
      <c r="AS415" s="76"/>
      <c r="AT415" s="76"/>
      <c r="AU415" s="76"/>
    </row>
    <row r="416" spans="1:47">
      <c r="A416" s="72"/>
      <c r="B416" s="48"/>
      <c r="C416" s="48"/>
      <c r="D416" s="48"/>
      <c r="E416" s="49"/>
      <c r="F416" s="50"/>
      <c r="G416" s="50"/>
      <c r="H416" s="48"/>
      <c r="I416" s="19"/>
      <c r="J416" s="48"/>
      <c r="K416" s="48"/>
      <c r="L416" s="48"/>
      <c r="M416" s="33"/>
      <c r="N416" s="51"/>
      <c r="O416" s="51"/>
      <c r="P416" s="51"/>
      <c r="Q416" s="49"/>
      <c r="R416" s="33"/>
      <c r="S416" s="49"/>
      <c r="T416" s="49"/>
      <c r="U416" s="49"/>
      <c r="V416" s="49"/>
      <c r="W416" s="49"/>
      <c r="X416" s="49"/>
      <c r="Y416" s="49"/>
      <c r="Z416" s="52"/>
      <c r="AA416" s="49"/>
      <c r="AB416" s="52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4"/>
      <c r="AQ416" s="54"/>
      <c r="AR416" s="55"/>
      <c r="AS416" s="76"/>
      <c r="AT416" s="76"/>
      <c r="AU416" s="76"/>
    </row>
    <row r="417" spans="1:47">
      <c r="A417" s="72"/>
      <c r="B417" s="48"/>
      <c r="C417" s="48"/>
      <c r="D417" s="48"/>
      <c r="E417" s="49"/>
      <c r="F417" s="50"/>
      <c r="G417" s="50"/>
      <c r="H417" s="48"/>
      <c r="I417" s="19"/>
      <c r="J417" s="48"/>
      <c r="K417" s="48"/>
      <c r="L417" s="48"/>
      <c r="M417" s="33"/>
      <c r="N417" s="51"/>
      <c r="O417" s="51"/>
      <c r="P417" s="51"/>
      <c r="Q417" s="49"/>
      <c r="R417" s="33"/>
      <c r="S417" s="49"/>
      <c r="T417" s="49"/>
      <c r="U417" s="49"/>
      <c r="V417" s="49"/>
      <c r="W417" s="49"/>
      <c r="X417" s="49"/>
      <c r="Y417" s="49"/>
      <c r="Z417" s="52"/>
      <c r="AA417" s="49"/>
      <c r="AB417" s="52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4"/>
      <c r="AQ417" s="54"/>
      <c r="AR417" s="55"/>
      <c r="AS417" s="76"/>
      <c r="AT417" s="76"/>
      <c r="AU417" s="76"/>
    </row>
    <row r="418" spans="1:47">
      <c r="A418" s="72"/>
      <c r="B418" s="48"/>
      <c r="C418" s="48"/>
      <c r="D418" s="48"/>
      <c r="E418" s="49"/>
      <c r="F418" s="50"/>
      <c r="G418" s="50"/>
      <c r="H418" s="48"/>
      <c r="I418" s="19"/>
      <c r="J418" s="48"/>
      <c r="K418" s="48"/>
      <c r="L418" s="48"/>
      <c r="M418" s="33"/>
      <c r="N418" s="51"/>
      <c r="O418" s="51"/>
      <c r="P418" s="51"/>
      <c r="Q418" s="49"/>
      <c r="R418" s="33"/>
      <c r="S418" s="49"/>
      <c r="T418" s="49"/>
      <c r="U418" s="49"/>
      <c r="V418" s="49"/>
      <c r="W418" s="49"/>
      <c r="X418" s="49"/>
      <c r="Y418" s="49"/>
      <c r="Z418" s="52"/>
      <c r="AA418" s="49"/>
      <c r="AB418" s="52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4"/>
      <c r="AQ418" s="54"/>
      <c r="AR418" s="55"/>
      <c r="AS418" s="76"/>
      <c r="AT418" s="76"/>
      <c r="AU418" s="76"/>
    </row>
    <row r="419" spans="1:47">
      <c r="A419" s="72"/>
      <c r="B419" s="48"/>
      <c r="C419" s="48"/>
      <c r="D419" s="48"/>
      <c r="E419" s="49"/>
      <c r="F419" s="50"/>
      <c r="G419" s="50"/>
      <c r="H419" s="48"/>
      <c r="I419" s="19"/>
      <c r="J419" s="48"/>
      <c r="K419" s="48"/>
      <c r="L419" s="48"/>
      <c r="M419" s="33"/>
      <c r="N419" s="51"/>
      <c r="O419" s="51"/>
      <c r="P419" s="51"/>
      <c r="Q419" s="49"/>
      <c r="R419" s="33"/>
      <c r="S419" s="49"/>
      <c r="T419" s="49"/>
      <c r="U419" s="49"/>
      <c r="V419" s="49"/>
      <c r="W419" s="49"/>
      <c r="X419" s="49"/>
      <c r="Y419" s="49"/>
      <c r="Z419" s="52"/>
      <c r="AA419" s="49"/>
      <c r="AB419" s="52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4"/>
      <c r="AQ419" s="54"/>
      <c r="AR419" s="55"/>
      <c r="AS419" s="76"/>
      <c r="AT419" s="76"/>
      <c r="AU419" s="76"/>
    </row>
    <row r="420" spans="1:47">
      <c r="A420" s="72"/>
      <c r="B420" s="48"/>
      <c r="C420" s="48"/>
      <c r="D420" s="48"/>
      <c r="E420" s="49"/>
      <c r="F420" s="50"/>
      <c r="G420" s="50"/>
      <c r="H420" s="48"/>
      <c r="I420" s="19"/>
      <c r="J420" s="48"/>
      <c r="K420" s="48"/>
      <c r="L420" s="48"/>
      <c r="M420" s="33"/>
      <c r="N420" s="51"/>
      <c r="O420" s="51"/>
      <c r="P420" s="51"/>
      <c r="Q420" s="49"/>
      <c r="R420" s="33"/>
      <c r="S420" s="49"/>
      <c r="T420" s="49"/>
      <c r="U420" s="49"/>
      <c r="V420" s="49"/>
      <c r="W420" s="49"/>
      <c r="X420" s="49"/>
      <c r="Y420" s="49"/>
      <c r="Z420" s="52"/>
      <c r="AA420" s="49"/>
      <c r="AB420" s="52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4"/>
      <c r="AQ420" s="54"/>
      <c r="AR420" s="55"/>
      <c r="AS420" s="76"/>
      <c r="AT420" s="76"/>
      <c r="AU420" s="76"/>
    </row>
    <row r="421" spans="1:47">
      <c r="A421" s="72"/>
      <c r="B421" s="48"/>
      <c r="C421" s="48"/>
      <c r="D421" s="48"/>
      <c r="E421" s="49"/>
      <c r="F421" s="50"/>
      <c r="G421" s="50"/>
      <c r="H421" s="48"/>
      <c r="I421" s="19"/>
      <c r="J421" s="48"/>
      <c r="K421" s="48"/>
      <c r="L421" s="48"/>
      <c r="M421" s="33"/>
      <c r="N421" s="51"/>
      <c r="O421" s="51"/>
      <c r="P421" s="51"/>
      <c r="Q421" s="49"/>
      <c r="R421" s="33"/>
      <c r="S421" s="49"/>
      <c r="T421" s="49"/>
      <c r="U421" s="49"/>
      <c r="V421" s="49"/>
      <c r="W421" s="49"/>
      <c r="X421" s="49"/>
      <c r="Y421" s="49"/>
      <c r="Z421" s="52"/>
      <c r="AA421" s="49"/>
      <c r="AB421" s="52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4"/>
      <c r="AQ421" s="54"/>
      <c r="AR421" s="55"/>
      <c r="AS421" s="76"/>
      <c r="AT421" s="76"/>
      <c r="AU421" s="76"/>
    </row>
    <row r="422" spans="1:47">
      <c r="A422" s="72"/>
      <c r="B422" s="48"/>
      <c r="C422" s="48"/>
      <c r="D422" s="48"/>
      <c r="E422" s="49"/>
      <c r="F422" s="50"/>
      <c r="G422" s="50"/>
      <c r="H422" s="48"/>
      <c r="I422" s="19"/>
      <c r="J422" s="48"/>
      <c r="K422" s="48"/>
      <c r="L422" s="48"/>
      <c r="M422" s="33"/>
      <c r="N422" s="51"/>
      <c r="O422" s="51"/>
      <c r="P422" s="51"/>
      <c r="Q422" s="49"/>
      <c r="R422" s="33"/>
      <c r="S422" s="49"/>
      <c r="T422" s="49"/>
      <c r="U422" s="49"/>
      <c r="V422" s="49"/>
      <c r="W422" s="49"/>
      <c r="X422" s="49"/>
      <c r="Y422" s="49"/>
      <c r="Z422" s="52"/>
      <c r="AA422" s="49"/>
      <c r="AB422" s="52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4"/>
      <c r="AQ422" s="54"/>
      <c r="AR422" s="55"/>
      <c r="AS422" s="76"/>
      <c r="AT422" s="76"/>
      <c r="AU422" s="76"/>
    </row>
    <row r="423" spans="1:47">
      <c r="A423" s="72"/>
      <c r="B423" s="48"/>
      <c r="C423" s="48"/>
      <c r="D423" s="48"/>
      <c r="E423" s="49"/>
      <c r="F423" s="50"/>
      <c r="G423" s="50"/>
      <c r="H423" s="48"/>
      <c r="I423" s="19"/>
      <c r="J423" s="48"/>
      <c r="K423" s="48"/>
      <c r="L423" s="48"/>
      <c r="M423" s="33"/>
      <c r="N423" s="51"/>
      <c r="O423" s="51"/>
      <c r="P423" s="51"/>
      <c r="Q423" s="49"/>
      <c r="R423" s="33"/>
      <c r="S423" s="49"/>
      <c r="T423" s="49"/>
      <c r="U423" s="49"/>
      <c r="V423" s="49"/>
      <c r="W423" s="49"/>
      <c r="X423" s="49"/>
      <c r="Y423" s="49"/>
      <c r="Z423" s="52"/>
      <c r="AA423" s="49"/>
      <c r="AB423" s="52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4"/>
      <c r="AQ423" s="54"/>
      <c r="AR423" s="55"/>
      <c r="AS423" s="76"/>
      <c r="AT423" s="76"/>
      <c r="AU423" s="76"/>
    </row>
    <row r="424" spans="1:47">
      <c r="A424" s="72"/>
      <c r="B424" s="48"/>
      <c r="C424" s="48"/>
      <c r="D424" s="48"/>
      <c r="E424" s="49"/>
      <c r="F424" s="50"/>
      <c r="G424" s="50"/>
      <c r="H424" s="48"/>
      <c r="I424" s="19"/>
      <c r="J424" s="48"/>
      <c r="K424" s="48"/>
      <c r="L424" s="48"/>
      <c r="M424" s="33"/>
      <c r="N424" s="51"/>
      <c r="O424" s="51"/>
      <c r="P424" s="51"/>
      <c r="Q424" s="49"/>
      <c r="R424" s="33"/>
      <c r="S424" s="49"/>
      <c r="T424" s="49"/>
      <c r="U424" s="49"/>
      <c r="V424" s="49"/>
      <c r="W424" s="49"/>
      <c r="X424" s="49"/>
      <c r="Y424" s="49"/>
      <c r="Z424" s="52"/>
      <c r="AA424" s="49"/>
      <c r="AB424" s="52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4"/>
      <c r="AQ424" s="54"/>
      <c r="AR424" s="55"/>
      <c r="AS424" s="76"/>
      <c r="AT424" s="76"/>
      <c r="AU424" s="76"/>
    </row>
    <row r="425" spans="1:47">
      <c r="A425" s="72"/>
      <c r="B425" s="48"/>
      <c r="C425" s="48"/>
      <c r="D425" s="48"/>
      <c r="E425" s="49"/>
      <c r="F425" s="50"/>
      <c r="G425" s="50"/>
      <c r="H425" s="48"/>
      <c r="I425" s="19"/>
      <c r="J425" s="48"/>
      <c r="K425" s="48"/>
      <c r="L425" s="48"/>
      <c r="M425" s="33"/>
      <c r="N425" s="51"/>
      <c r="O425" s="51"/>
      <c r="P425" s="51"/>
      <c r="Q425" s="49"/>
      <c r="R425" s="33"/>
      <c r="S425" s="49"/>
      <c r="T425" s="49"/>
      <c r="U425" s="49"/>
      <c r="V425" s="49"/>
      <c r="W425" s="49"/>
      <c r="X425" s="49"/>
      <c r="Y425" s="49"/>
      <c r="Z425" s="52"/>
      <c r="AA425" s="49"/>
      <c r="AB425" s="52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4"/>
      <c r="AQ425" s="54"/>
      <c r="AR425" s="55"/>
      <c r="AS425" s="76"/>
      <c r="AT425" s="76"/>
      <c r="AU425" s="76"/>
    </row>
    <row r="426" spans="1:47">
      <c r="A426" s="72"/>
      <c r="B426" s="48"/>
      <c r="C426" s="48"/>
      <c r="D426" s="48"/>
      <c r="E426" s="49"/>
      <c r="F426" s="50"/>
      <c r="G426" s="50"/>
      <c r="H426" s="48"/>
      <c r="I426" s="19"/>
      <c r="J426" s="48"/>
      <c r="K426" s="48"/>
      <c r="L426" s="48"/>
      <c r="M426" s="33"/>
      <c r="N426" s="51"/>
      <c r="O426" s="51"/>
      <c r="P426" s="51"/>
      <c r="Q426" s="49"/>
      <c r="R426" s="33"/>
      <c r="S426" s="49"/>
      <c r="T426" s="49"/>
      <c r="U426" s="49"/>
      <c r="V426" s="49"/>
      <c r="W426" s="49"/>
      <c r="X426" s="49"/>
      <c r="Y426" s="49"/>
      <c r="Z426" s="52"/>
      <c r="AA426" s="49"/>
      <c r="AB426" s="52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4"/>
      <c r="AQ426" s="54"/>
      <c r="AR426" s="55"/>
      <c r="AS426" s="76"/>
      <c r="AT426" s="76"/>
      <c r="AU426" s="76"/>
    </row>
    <row r="427" spans="1:47">
      <c r="A427" s="72"/>
      <c r="B427" s="48"/>
      <c r="C427" s="48"/>
      <c r="D427" s="48"/>
      <c r="E427" s="49"/>
      <c r="F427" s="50"/>
      <c r="G427" s="50"/>
      <c r="H427" s="48"/>
      <c r="I427" s="19"/>
      <c r="J427" s="48"/>
      <c r="K427" s="48"/>
      <c r="L427" s="48"/>
      <c r="M427" s="33"/>
      <c r="N427" s="51"/>
      <c r="O427" s="51"/>
      <c r="P427" s="51"/>
      <c r="Q427" s="49"/>
      <c r="R427" s="33"/>
      <c r="S427" s="49"/>
      <c r="T427" s="49"/>
      <c r="U427" s="49"/>
      <c r="V427" s="49"/>
      <c r="W427" s="49"/>
      <c r="X427" s="49"/>
      <c r="Y427" s="49"/>
      <c r="Z427" s="52"/>
      <c r="AA427" s="49"/>
      <c r="AB427" s="52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4"/>
      <c r="AQ427" s="54"/>
      <c r="AR427" s="55"/>
      <c r="AS427" s="76"/>
      <c r="AT427" s="76"/>
      <c r="AU427" s="76"/>
    </row>
    <row r="428" spans="1:47">
      <c r="A428" s="72"/>
      <c r="B428" s="48"/>
      <c r="C428" s="48"/>
      <c r="D428" s="48"/>
      <c r="E428" s="49"/>
      <c r="F428" s="50"/>
      <c r="G428" s="50"/>
      <c r="H428" s="48"/>
      <c r="I428" s="19"/>
      <c r="J428" s="48"/>
      <c r="K428" s="48"/>
      <c r="L428" s="48"/>
      <c r="M428" s="33"/>
      <c r="N428" s="51"/>
      <c r="O428" s="51"/>
      <c r="P428" s="51"/>
      <c r="Q428" s="49"/>
      <c r="R428" s="33"/>
      <c r="S428" s="49"/>
      <c r="T428" s="49"/>
      <c r="U428" s="49"/>
      <c r="V428" s="49"/>
      <c r="W428" s="49"/>
      <c r="X428" s="49"/>
      <c r="Y428" s="49"/>
      <c r="Z428" s="52"/>
      <c r="AA428" s="49"/>
      <c r="AB428" s="52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4"/>
      <c r="AQ428" s="54"/>
      <c r="AR428" s="55"/>
      <c r="AS428" s="76"/>
      <c r="AT428" s="76"/>
      <c r="AU428" s="76"/>
    </row>
    <row r="429" spans="1:47">
      <c r="A429" s="72"/>
      <c r="B429" s="48"/>
      <c r="C429" s="48"/>
      <c r="D429" s="48"/>
      <c r="E429" s="49"/>
      <c r="F429" s="50"/>
      <c r="G429" s="50"/>
      <c r="H429" s="48"/>
      <c r="I429" s="19"/>
      <c r="J429" s="48"/>
      <c r="K429" s="48"/>
      <c r="L429" s="48"/>
      <c r="M429" s="33"/>
      <c r="N429" s="51"/>
      <c r="O429" s="51"/>
      <c r="P429" s="51"/>
      <c r="Q429" s="49"/>
      <c r="R429" s="33"/>
      <c r="S429" s="49"/>
      <c r="T429" s="49"/>
      <c r="U429" s="49"/>
      <c r="V429" s="49"/>
      <c r="W429" s="49"/>
      <c r="X429" s="49"/>
      <c r="Y429" s="49"/>
      <c r="Z429" s="52"/>
      <c r="AA429" s="49"/>
      <c r="AB429" s="52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4"/>
      <c r="AQ429" s="54"/>
      <c r="AR429" s="55"/>
      <c r="AS429" s="76"/>
      <c r="AT429" s="76"/>
      <c r="AU429" s="76"/>
    </row>
    <row r="430" spans="1:47">
      <c r="A430" s="72"/>
      <c r="B430" s="48"/>
      <c r="C430" s="48"/>
      <c r="D430" s="48"/>
      <c r="E430" s="49"/>
      <c r="F430" s="50"/>
      <c r="G430" s="50"/>
      <c r="H430" s="48"/>
      <c r="I430" s="19"/>
      <c r="J430" s="48"/>
      <c r="K430" s="48"/>
      <c r="L430" s="48"/>
      <c r="M430" s="33"/>
      <c r="N430" s="51"/>
      <c r="O430" s="51"/>
      <c r="P430" s="51"/>
      <c r="Q430" s="49"/>
      <c r="R430" s="33"/>
      <c r="S430" s="49"/>
      <c r="T430" s="49"/>
      <c r="U430" s="49"/>
      <c r="V430" s="49"/>
      <c r="W430" s="49"/>
      <c r="X430" s="49"/>
      <c r="Y430" s="49"/>
      <c r="Z430" s="52"/>
      <c r="AA430" s="49"/>
      <c r="AB430" s="52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4"/>
      <c r="AQ430" s="54"/>
      <c r="AR430" s="55"/>
      <c r="AS430" s="76"/>
      <c r="AT430" s="76"/>
      <c r="AU430" s="76"/>
    </row>
    <row r="431" spans="1:47">
      <c r="A431" s="72"/>
      <c r="B431" s="48"/>
      <c r="C431" s="48"/>
      <c r="D431" s="48"/>
      <c r="E431" s="49"/>
      <c r="F431" s="50"/>
      <c r="G431" s="50"/>
      <c r="H431" s="48"/>
      <c r="I431" s="19"/>
      <c r="J431" s="48"/>
      <c r="K431" s="48"/>
      <c r="L431" s="48"/>
      <c r="M431" s="33"/>
      <c r="N431" s="51"/>
      <c r="O431" s="51"/>
      <c r="P431" s="51"/>
      <c r="Q431" s="49"/>
      <c r="R431" s="33"/>
      <c r="S431" s="49"/>
      <c r="T431" s="49"/>
      <c r="U431" s="49"/>
      <c r="V431" s="49"/>
      <c r="W431" s="49"/>
      <c r="X431" s="49"/>
      <c r="Y431" s="49"/>
      <c r="Z431" s="52"/>
      <c r="AA431" s="49"/>
      <c r="AB431" s="52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4"/>
      <c r="AQ431" s="54"/>
      <c r="AR431" s="55"/>
      <c r="AS431" s="76"/>
      <c r="AT431" s="76"/>
      <c r="AU431" s="76"/>
    </row>
    <row r="432" spans="1:47">
      <c r="A432" s="72"/>
      <c r="B432" s="48"/>
      <c r="C432" s="48"/>
      <c r="D432" s="48"/>
      <c r="E432" s="49"/>
      <c r="F432" s="50"/>
      <c r="G432" s="50"/>
      <c r="H432" s="48"/>
      <c r="I432" s="19"/>
      <c r="J432" s="48"/>
      <c r="K432" s="48"/>
      <c r="L432" s="48"/>
      <c r="M432" s="33"/>
      <c r="N432" s="51"/>
      <c r="O432" s="51"/>
      <c r="P432" s="51"/>
      <c r="Q432" s="49"/>
      <c r="R432" s="33"/>
      <c r="S432" s="49"/>
      <c r="T432" s="49"/>
      <c r="U432" s="49"/>
      <c r="V432" s="49"/>
      <c r="W432" s="49"/>
      <c r="X432" s="49"/>
      <c r="Y432" s="49"/>
      <c r="Z432" s="52"/>
      <c r="AA432" s="49"/>
      <c r="AB432" s="52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4"/>
      <c r="AQ432" s="54"/>
      <c r="AR432" s="55"/>
      <c r="AS432" s="76"/>
      <c r="AT432" s="76"/>
      <c r="AU432" s="76"/>
    </row>
    <row r="433" spans="1:47">
      <c r="A433" s="72"/>
      <c r="B433" s="48"/>
      <c r="C433" s="48"/>
      <c r="D433" s="48"/>
      <c r="E433" s="49"/>
      <c r="F433" s="50"/>
      <c r="G433" s="50"/>
      <c r="H433" s="48"/>
      <c r="I433" s="19"/>
      <c r="J433" s="48"/>
      <c r="K433" s="48"/>
      <c r="L433" s="48"/>
      <c r="M433" s="33"/>
      <c r="N433" s="51"/>
      <c r="O433" s="51"/>
      <c r="P433" s="51"/>
      <c r="Q433" s="49"/>
      <c r="R433" s="33"/>
      <c r="S433" s="49"/>
      <c r="T433" s="49"/>
      <c r="U433" s="49"/>
      <c r="V433" s="49"/>
      <c r="W433" s="49"/>
      <c r="X433" s="49"/>
      <c r="Y433" s="49"/>
      <c r="Z433" s="52"/>
      <c r="AA433" s="49"/>
      <c r="AB433" s="52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4"/>
      <c r="AQ433" s="54"/>
      <c r="AR433" s="55"/>
      <c r="AS433" s="76"/>
      <c r="AT433" s="76"/>
      <c r="AU433" s="76"/>
    </row>
    <row r="434" spans="1:47">
      <c r="A434" s="72"/>
      <c r="B434" s="48"/>
      <c r="C434" s="48"/>
      <c r="D434" s="48"/>
      <c r="E434" s="49"/>
      <c r="F434" s="50"/>
      <c r="G434" s="50"/>
      <c r="H434" s="48"/>
      <c r="I434" s="19"/>
      <c r="J434" s="48"/>
      <c r="K434" s="48"/>
      <c r="L434" s="48"/>
      <c r="M434" s="33"/>
      <c r="N434" s="51"/>
      <c r="O434" s="51"/>
      <c r="P434" s="51"/>
      <c r="Q434" s="49"/>
      <c r="R434" s="33"/>
      <c r="S434" s="49"/>
      <c r="T434" s="49"/>
      <c r="U434" s="49"/>
      <c r="V434" s="49"/>
      <c r="W434" s="49"/>
      <c r="X434" s="49"/>
      <c r="Y434" s="49"/>
      <c r="Z434" s="52"/>
      <c r="AA434" s="49"/>
      <c r="AB434" s="52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4"/>
      <c r="AQ434" s="54"/>
      <c r="AR434" s="55"/>
      <c r="AS434" s="76"/>
      <c r="AT434" s="76"/>
      <c r="AU434" s="76"/>
    </row>
    <row r="435" spans="1:47">
      <c r="A435" s="72"/>
      <c r="B435" s="48"/>
      <c r="C435" s="48"/>
      <c r="D435" s="48"/>
      <c r="E435" s="49"/>
      <c r="F435" s="50"/>
      <c r="G435" s="50"/>
      <c r="H435" s="48"/>
      <c r="I435" s="19"/>
      <c r="J435" s="48"/>
      <c r="K435" s="48"/>
      <c r="L435" s="48"/>
      <c r="M435" s="33"/>
      <c r="N435" s="51"/>
      <c r="O435" s="51"/>
      <c r="P435" s="51"/>
      <c r="Q435" s="49"/>
      <c r="R435" s="33"/>
      <c r="S435" s="49"/>
      <c r="T435" s="49"/>
      <c r="U435" s="49"/>
      <c r="V435" s="49"/>
      <c r="W435" s="49"/>
      <c r="X435" s="49"/>
      <c r="Y435" s="49"/>
      <c r="Z435" s="52"/>
      <c r="AA435" s="49"/>
      <c r="AB435" s="52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4"/>
      <c r="AQ435" s="54"/>
      <c r="AR435" s="55"/>
      <c r="AS435" s="76"/>
      <c r="AT435" s="76"/>
      <c r="AU435" s="76"/>
    </row>
    <row r="436" spans="1:47">
      <c r="A436" s="72"/>
      <c r="B436" s="48"/>
      <c r="C436" s="48"/>
      <c r="D436" s="48"/>
      <c r="E436" s="49"/>
      <c r="F436" s="50"/>
      <c r="G436" s="50"/>
      <c r="H436" s="48"/>
      <c r="I436" s="19"/>
      <c r="J436" s="48"/>
      <c r="K436" s="48"/>
      <c r="L436" s="48"/>
      <c r="M436" s="33"/>
      <c r="N436" s="51"/>
      <c r="O436" s="51"/>
      <c r="P436" s="51"/>
      <c r="Q436" s="49"/>
      <c r="R436" s="33"/>
      <c r="S436" s="49"/>
      <c r="T436" s="49"/>
      <c r="U436" s="49"/>
      <c r="V436" s="49"/>
      <c r="W436" s="49"/>
      <c r="X436" s="49"/>
      <c r="Y436" s="49"/>
      <c r="Z436" s="52"/>
      <c r="AA436" s="49"/>
      <c r="AB436" s="52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4"/>
      <c r="AQ436" s="54"/>
      <c r="AR436" s="55"/>
      <c r="AS436" s="76"/>
      <c r="AT436" s="76"/>
      <c r="AU436" s="76"/>
    </row>
    <row r="437" spans="1:47">
      <c r="A437" s="72"/>
      <c r="B437" s="48"/>
      <c r="C437" s="48"/>
      <c r="D437" s="48"/>
      <c r="E437" s="49"/>
      <c r="F437" s="50"/>
      <c r="G437" s="50"/>
      <c r="H437" s="48"/>
      <c r="I437" s="19"/>
      <c r="J437" s="48"/>
      <c r="K437" s="48"/>
      <c r="L437" s="48"/>
      <c r="M437" s="33"/>
      <c r="N437" s="51"/>
      <c r="O437" s="51"/>
      <c r="P437" s="51"/>
      <c r="Q437" s="49"/>
      <c r="R437" s="33"/>
      <c r="S437" s="49"/>
      <c r="T437" s="49"/>
      <c r="U437" s="49"/>
      <c r="V437" s="49"/>
      <c r="W437" s="49"/>
      <c r="X437" s="49"/>
      <c r="Y437" s="49"/>
      <c r="Z437" s="52"/>
      <c r="AA437" s="49"/>
      <c r="AB437" s="52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4"/>
      <c r="AQ437" s="54"/>
      <c r="AR437" s="55"/>
      <c r="AS437" s="76"/>
      <c r="AT437" s="76"/>
      <c r="AU437" s="76"/>
    </row>
    <row r="438" spans="1:47">
      <c r="A438" s="72"/>
      <c r="B438" s="48"/>
      <c r="C438" s="48"/>
      <c r="D438" s="48"/>
      <c r="E438" s="49"/>
      <c r="F438" s="50"/>
      <c r="G438" s="50"/>
      <c r="H438" s="48"/>
      <c r="I438" s="19"/>
      <c r="J438" s="48"/>
      <c r="K438" s="48"/>
      <c r="L438" s="48"/>
      <c r="M438" s="33"/>
      <c r="N438" s="51"/>
      <c r="O438" s="51"/>
      <c r="P438" s="51"/>
      <c r="Q438" s="49"/>
      <c r="R438" s="33"/>
      <c r="S438" s="49"/>
      <c r="T438" s="49"/>
      <c r="U438" s="49"/>
      <c r="V438" s="49"/>
      <c r="W438" s="49"/>
      <c r="X438" s="49"/>
      <c r="Y438" s="49"/>
      <c r="Z438" s="52"/>
      <c r="AA438" s="49"/>
      <c r="AB438" s="52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4"/>
      <c r="AQ438" s="54"/>
      <c r="AR438" s="55"/>
      <c r="AS438" s="76"/>
      <c r="AT438" s="76"/>
      <c r="AU438" s="76"/>
    </row>
    <row r="439" spans="1:47">
      <c r="A439" s="72"/>
      <c r="B439" s="48"/>
      <c r="C439" s="48"/>
      <c r="D439" s="48"/>
      <c r="E439" s="49"/>
      <c r="F439" s="50"/>
      <c r="G439" s="50"/>
      <c r="H439" s="48"/>
      <c r="I439" s="19"/>
      <c r="J439" s="48"/>
      <c r="K439" s="48"/>
      <c r="L439" s="48"/>
      <c r="M439" s="33"/>
      <c r="N439" s="51"/>
      <c r="O439" s="51"/>
      <c r="P439" s="51"/>
      <c r="Q439" s="49"/>
      <c r="R439" s="33"/>
      <c r="S439" s="49"/>
      <c r="T439" s="49"/>
      <c r="U439" s="49"/>
      <c r="V439" s="49"/>
      <c r="W439" s="49"/>
      <c r="X439" s="49"/>
      <c r="Y439" s="49"/>
      <c r="Z439" s="52"/>
      <c r="AA439" s="49"/>
      <c r="AB439" s="52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4"/>
      <c r="AQ439" s="54"/>
      <c r="AR439" s="55"/>
      <c r="AS439" s="76"/>
      <c r="AT439" s="76"/>
      <c r="AU439" s="76"/>
    </row>
    <row r="440" spans="1:47">
      <c r="A440" s="72"/>
      <c r="B440" s="48"/>
      <c r="C440" s="48"/>
      <c r="D440" s="48"/>
      <c r="E440" s="49"/>
      <c r="F440" s="50"/>
      <c r="G440" s="50"/>
      <c r="H440" s="48"/>
      <c r="I440" s="19"/>
      <c r="J440" s="48"/>
      <c r="K440" s="48"/>
      <c r="L440" s="48"/>
      <c r="M440" s="33"/>
      <c r="N440" s="51"/>
      <c r="O440" s="51"/>
      <c r="P440" s="51"/>
      <c r="Q440" s="49"/>
      <c r="R440" s="33"/>
      <c r="S440" s="49"/>
      <c r="T440" s="49"/>
      <c r="U440" s="49"/>
      <c r="V440" s="49"/>
      <c r="W440" s="49"/>
      <c r="X440" s="49"/>
      <c r="Y440" s="49"/>
      <c r="Z440" s="52"/>
      <c r="AA440" s="49"/>
      <c r="AB440" s="52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4"/>
      <c r="AQ440" s="54"/>
      <c r="AR440" s="55"/>
      <c r="AS440" s="76"/>
      <c r="AT440" s="76"/>
      <c r="AU440" s="76"/>
    </row>
    <row r="441" spans="1:47">
      <c r="A441" s="72"/>
      <c r="B441" s="48"/>
      <c r="C441" s="48"/>
      <c r="D441" s="48"/>
      <c r="E441" s="49"/>
      <c r="F441" s="50"/>
      <c r="G441" s="50"/>
      <c r="H441" s="48"/>
      <c r="I441" s="19"/>
      <c r="J441" s="48"/>
      <c r="K441" s="48"/>
      <c r="L441" s="48"/>
      <c r="M441" s="33"/>
      <c r="N441" s="51"/>
      <c r="O441" s="51"/>
      <c r="P441" s="51"/>
      <c r="Q441" s="49"/>
      <c r="R441" s="33"/>
      <c r="S441" s="49"/>
      <c r="T441" s="49"/>
      <c r="U441" s="49"/>
      <c r="V441" s="49"/>
      <c r="W441" s="49"/>
      <c r="X441" s="49"/>
      <c r="Y441" s="49"/>
      <c r="Z441" s="52"/>
      <c r="AA441" s="49"/>
      <c r="AB441" s="52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4"/>
      <c r="AQ441" s="54"/>
      <c r="AR441" s="55"/>
      <c r="AS441" s="76"/>
      <c r="AT441" s="76"/>
      <c r="AU441" s="76"/>
    </row>
    <row r="442" spans="1:47">
      <c r="A442" s="72"/>
      <c r="B442" s="48"/>
      <c r="C442" s="48"/>
      <c r="D442" s="48"/>
      <c r="E442" s="49"/>
      <c r="F442" s="50"/>
      <c r="G442" s="50"/>
      <c r="H442" s="48"/>
      <c r="I442" s="19"/>
      <c r="J442" s="48"/>
      <c r="K442" s="48"/>
      <c r="L442" s="48"/>
      <c r="M442" s="33"/>
      <c r="N442" s="51"/>
      <c r="O442" s="51"/>
      <c r="P442" s="51"/>
      <c r="Q442" s="49"/>
      <c r="R442" s="33"/>
      <c r="S442" s="49"/>
      <c r="T442" s="49"/>
      <c r="U442" s="49"/>
      <c r="V442" s="49"/>
      <c r="W442" s="49"/>
      <c r="X442" s="49"/>
      <c r="Y442" s="49"/>
      <c r="Z442" s="52"/>
      <c r="AA442" s="49"/>
      <c r="AB442" s="52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4"/>
      <c r="AQ442" s="54"/>
      <c r="AR442" s="55"/>
      <c r="AS442" s="76"/>
      <c r="AT442" s="76"/>
      <c r="AU442" s="76"/>
    </row>
    <row r="443" spans="1:47">
      <c r="A443" s="72"/>
      <c r="B443" s="48"/>
      <c r="C443" s="48"/>
      <c r="D443" s="48"/>
      <c r="E443" s="49"/>
      <c r="F443" s="50"/>
      <c r="G443" s="50"/>
      <c r="H443" s="48"/>
      <c r="I443" s="19"/>
      <c r="J443" s="48"/>
      <c r="K443" s="48"/>
      <c r="L443" s="48"/>
      <c r="M443" s="33"/>
      <c r="N443" s="51"/>
      <c r="O443" s="51"/>
      <c r="P443" s="51"/>
      <c r="Q443" s="49"/>
      <c r="R443" s="33"/>
      <c r="S443" s="49"/>
      <c r="T443" s="49"/>
      <c r="U443" s="49"/>
      <c r="V443" s="49"/>
      <c r="W443" s="49"/>
      <c r="X443" s="49"/>
      <c r="Y443" s="49"/>
      <c r="Z443" s="52"/>
      <c r="AA443" s="49"/>
      <c r="AB443" s="52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4"/>
      <c r="AQ443" s="54"/>
      <c r="AR443" s="55"/>
      <c r="AS443" s="76"/>
      <c r="AT443" s="76"/>
      <c r="AU443" s="76"/>
    </row>
    <row r="444" spans="1:47">
      <c r="A444" s="72"/>
      <c r="B444" s="48"/>
      <c r="C444" s="48"/>
      <c r="D444" s="48"/>
      <c r="E444" s="49"/>
      <c r="F444" s="50"/>
      <c r="G444" s="50"/>
      <c r="H444" s="48"/>
      <c r="I444" s="19"/>
      <c r="J444" s="48"/>
      <c r="K444" s="48"/>
      <c r="L444" s="48"/>
      <c r="M444" s="33"/>
      <c r="N444" s="51"/>
      <c r="O444" s="51"/>
      <c r="P444" s="51"/>
      <c r="Q444" s="49"/>
      <c r="R444" s="33"/>
      <c r="S444" s="49"/>
      <c r="T444" s="49"/>
      <c r="U444" s="49"/>
      <c r="V444" s="49"/>
      <c r="W444" s="49"/>
      <c r="X444" s="49"/>
      <c r="Y444" s="49"/>
      <c r="Z444" s="52"/>
      <c r="AA444" s="49"/>
      <c r="AB444" s="52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4"/>
      <c r="AQ444" s="54"/>
      <c r="AR444" s="55"/>
      <c r="AS444" s="76"/>
      <c r="AT444" s="76"/>
      <c r="AU444" s="76"/>
    </row>
    <row r="445" spans="1:47">
      <c r="A445" s="72"/>
      <c r="B445" s="48"/>
      <c r="C445" s="48"/>
      <c r="D445" s="48"/>
      <c r="E445" s="49"/>
      <c r="F445" s="50"/>
      <c r="G445" s="50"/>
      <c r="H445" s="48"/>
      <c r="I445" s="19"/>
      <c r="J445" s="48"/>
      <c r="K445" s="48"/>
      <c r="L445" s="48"/>
      <c r="M445" s="33"/>
      <c r="N445" s="51"/>
      <c r="O445" s="51"/>
      <c r="P445" s="51"/>
      <c r="Q445" s="49"/>
      <c r="R445" s="33"/>
      <c r="S445" s="49"/>
      <c r="T445" s="49"/>
      <c r="U445" s="49"/>
      <c r="V445" s="49"/>
      <c r="W445" s="49"/>
      <c r="X445" s="49"/>
      <c r="Y445" s="49"/>
      <c r="Z445" s="52"/>
      <c r="AA445" s="49"/>
      <c r="AB445" s="52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4"/>
      <c r="AQ445" s="54"/>
      <c r="AR445" s="55"/>
      <c r="AS445" s="76"/>
      <c r="AT445" s="76"/>
      <c r="AU445" s="76"/>
    </row>
    <row r="446" spans="1:47">
      <c r="A446" s="72"/>
      <c r="B446" s="48"/>
      <c r="C446" s="48"/>
      <c r="D446" s="48"/>
      <c r="E446" s="49"/>
      <c r="F446" s="50"/>
      <c r="G446" s="50"/>
      <c r="H446" s="48"/>
      <c r="I446" s="19"/>
      <c r="J446" s="48"/>
      <c r="K446" s="48"/>
      <c r="L446" s="48"/>
      <c r="M446" s="33"/>
      <c r="N446" s="51"/>
      <c r="O446" s="51"/>
      <c r="P446" s="51"/>
      <c r="Q446" s="49"/>
      <c r="R446" s="33"/>
      <c r="S446" s="49"/>
      <c r="T446" s="49"/>
      <c r="U446" s="49"/>
      <c r="V446" s="49"/>
      <c r="W446" s="49"/>
      <c r="X446" s="49"/>
      <c r="Y446" s="49"/>
      <c r="Z446" s="52"/>
      <c r="AA446" s="49"/>
      <c r="AB446" s="52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4"/>
      <c r="AQ446" s="54"/>
      <c r="AR446" s="55"/>
      <c r="AS446" s="76"/>
      <c r="AT446" s="76"/>
      <c r="AU446" s="76"/>
    </row>
    <row r="447" spans="1:47">
      <c r="A447" s="72"/>
      <c r="B447" s="48"/>
      <c r="C447" s="48"/>
      <c r="D447" s="48"/>
      <c r="E447" s="49"/>
      <c r="F447" s="50"/>
      <c r="G447" s="50"/>
      <c r="H447" s="48"/>
      <c r="I447" s="19"/>
      <c r="J447" s="48"/>
      <c r="K447" s="48"/>
      <c r="L447" s="48"/>
      <c r="M447" s="33"/>
      <c r="N447" s="51"/>
      <c r="O447" s="51"/>
      <c r="P447" s="51"/>
      <c r="Q447" s="49"/>
      <c r="R447" s="33"/>
      <c r="S447" s="49"/>
      <c r="T447" s="49"/>
      <c r="U447" s="49"/>
      <c r="V447" s="49"/>
      <c r="W447" s="49"/>
      <c r="X447" s="49"/>
      <c r="Y447" s="49"/>
      <c r="Z447" s="52"/>
      <c r="AA447" s="49"/>
      <c r="AB447" s="52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4"/>
      <c r="AQ447" s="54"/>
      <c r="AR447" s="55"/>
      <c r="AS447" s="76"/>
      <c r="AT447" s="76"/>
      <c r="AU447" s="76"/>
    </row>
    <row r="448" spans="1:47">
      <c r="A448" s="72"/>
      <c r="B448" s="48"/>
      <c r="C448" s="48"/>
      <c r="D448" s="48"/>
      <c r="E448" s="49"/>
      <c r="F448" s="50"/>
      <c r="G448" s="50"/>
      <c r="H448" s="48"/>
      <c r="I448" s="19"/>
      <c r="J448" s="48"/>
      <c r="K448" s="48"/>
      <c r="L448" s="48"/>
      <c r="M448" s="33"/>
      <c r="N448" s="51"/>
      <c r="O448" s="51"/>
      <c r="P448" s="51"/>
      <c r="Q448" s="49"/>
      <c r="R448" s="33"/>
      <c r="S448" s="49"/>
      <c r="T448" s="49"/>
      <c r="U448" s="49"/>
      <c r="V448" s="49"/>
      <c r="W448" s="49"/>
      <c r="X448" s="49"/>
      <c r="Y448" s="49"/>
      <c r="Z448" s="52"/>
      <c r="AA448" s="49"/>
      <c r="AB448" s="52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4"/>
      <c r="AQ448" s="54"/>
      <c r="AR448" s="55"/>
      <c r="AS448" s="76"/>
      <c r="AT448" s="76"/>
      <c r="AU448" s="76"/>
    </row>
    <row r="449" spans="1:47">
      <c r="A449" s="72"/>
      <c r="B449" s="48"/>
      <c r="C449" s="48"/>
      <c r="D449" s="48"/>
      <c r="E449" s="49"/>
      <c r="F449" s="50"/>
      <c r="G449" s="50"/>
      <c r="H449" s="48"/>
      <c r="I449" s="19"/>
      <c r="J449" s="48"/>
      <c r="K449" s="48"/>
      <c r="L449" s="48"/>
      <c r="M449" s="33"/>
      <c r="N449" s="51"/>
      <c r="O449" s="51"/>
      <c r="P449" s="51"/>
      <c r="Q449" s="49"/>
      <c r="R449" s="33"/>
      <c r="S449" s="49"/>
      <c r="T449" s="49"/>
      <c r="U449" s="49"/>
      <c r="V449" s="49"/>
      <c r="W449" s="49"/>
      <c r="X449" s="49"/>
      <c r="Y449" s="49"/>
      <c r="Z449" s="52"/>
      <c r="AA449" s="49"/>
      <c r="AB449" s="52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4"/>
      <c r="AQ449" s="54"/>
      <c r="AR449" s="55"/>
      <c r="AS449" s="76"/>
      <c r="AT449" s="76"/>
      <c r="AU449" s="76"/>
    </row>
    <row r="450" spans="1:47">
      <c r="A450" s="72"/>
      <c r="B450" s="48"/>
      <c r="C450" s="48"/>
      <c r="D450" s="48"/>
      <c r="E450" s="49"/>
      <c r="F450" s="50"/>
      <c r="G450" s="50"/>
      <c r="H450" s="48"/>
      <c r="I450" s="19"/>
      <c r="J450" s="48"/>
      <c r="K450" s="48"/>
      <c r="L450" s="48"/>
      <c r="M450" s="33"/>
      <c r="N450" s="51"/>
      <c r="O450" s="51"/>
      <c r="P450" s="51"/>
      <c r="Q450" s="49"/>
      <c r="R450" s="33"/>
      <c r="S450" s="49"/>
      <c r="T450" s="49"/>
      <c r="U450" s="49"/>
      <c r="V450" s="49"/>
      <c r="W450" s="49"/>
      <c r="X450" s="49"/>
      <c r="Y450" s="49"/>
      <c r="Z450" s="52"/>
      <c r="AA450" s="49"/>
      <c r="AB450" s="52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4"/>
      <c r="AQ450" s="54"/>
      <c r="AR450" s="55"/>
      <c r="AS450" s="76"/>
      <c r="AT450" s="76"/>
      <c r="AU450" s="76"/>
    </row>
    <row r="451" spans="1:47">
      <c r="A451" s="72"/>
      <c r="B451" s="48"/>
      <c r="C451" s="48"/>
      <c r="D451" s="48"/>
      <c r="E451" s="49"/>
      <c r="F451" s="50"/>
      <c r="G451" s="50"/>
      <c r="H451" s="48"/>
      <c r="I451" s="19"/>
      <c r="J451" s="48"/>
      <c r="K451" s="48"/>
      <c r="L451" s="48"/>
      <c r="M451" s="33"/>
      <c r="N451" s="51"/>
      <c r="O451" s="51"/>
      <c r="P451" s="51"/>
      <c r="Q451" s="49"/>
      <c r="R451" s="33"/>
      <c r="S451" s="49"/>
      <c r="T451" s="49"/>
      <c r="U451" s="49"/>
      <c r="V451" s="49"/>
      <c r="W451" s="49"/>
      <c r="X451" s="49"/>
      <c r="Y451" s="49"/>
      <c r="Z451" s="52"/>
      <c r="AA451" s="49"/>
      <c r="AB451" s="52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4"/>
      <c r="AQ451" s="54"/>
      <c r="AR451" s="55"/>
      <c r="AS451" s="76"/>
      <c r="AT451" s="76"/>
      <c r="AU451" s="76"/>
    </row>
    <row r="452" spans="1:47">
      <c r="A452" s="72"/>
      <c r="B452" s="48"/>
      <c r="C452" s="48"/>
      <c r="D452" s="48"/>
      <c r="E452" s="49"/>
      <c r="F452" s="50"/>
      <c r="G452" s="50"/>
      <c r="H452" s="48"/>
      <c r="I452" s="19"/>
      <c r="J452" s="48"/>
      <c r="K452" s="48"/>
      <c r="L452" s="48"/>
      <c r="M452" s="33"/>
      <c r="N452" s="51"/>
      <c r="O452" s="51"/>
      <c r="P452" s="51"/>
      <c r="Q452" s="49"/>
      <c r="R452" s="33"/>
      <c r="S452" s="49"/>
      <c r="T452" s="49"/>
      <c r="U452" s="49"/>
      <c r="V452" s="49"/>
      <c r="W452" s="49"/>
      <c r="X452" s="49"/>
      <c r="Y452" s="49"/>
      <c r="Z452" s="52"/>
      <c r="AA452" s="49"/>
      <c r="AB452" s="52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4"/>
      <c r="AQ452" s="54"/>
      <c r="AR452" s="55"/>
      <c r="AS452" s="76"/>
      <c r="AT452" s="76"/>
      <c r="AU452" s="76"/>
    </row>
    <row r="453" spans="1:47">
      <c r="A453" s="72"/>
      <c r="B453" s="48"/>
      <c r="C453" s="48"/>
      <c r="D453" s="48"/>
      <c r="E453" s="49"/>
      <c r="F453" s="50"/>
      <c r="G453" s="50"/>
      <c r="H453" s="48"/>
      <c r="I453" s="19"/>
      <c r="J453" s="48"/>
      <c r="K453" s="48"/>
      <c r="L453" s="48"/>
      <c r="M453" s="33"/>
      <c r="N453" s="51"/>
      <c r="O453" s="51"/>
      <c r="P453" s="51"/>
      <c r="Q453" s="49"/>
      <c r="R453" s="33"/>
      <c r="S453" s="49"/>
      <c r="T453" s="49"/>
      <c r="U453" s="49"/>
      <c r="V453" s="49"/>
      <c r="W453" s="49"/>
      <c r="X453" s="49"/>
      <c r="Y453" s="49"/>
      <c r="Z453" s="52"/>
      <c r="AA453" s="49"/>
      <c r="AB453" s="52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4"/>
      <c r="AQ453" s="54"/>
      <c r="AR453" s="55"/>
      <c r="AS453" s="76"/>
      <c r="AT453" s="76"/>
      <c r="AU453" s="76"/>
    </row>
    <row r="454" spans="1:47">
      <c r="A454" s="72"/>
      <c r="B454" s="48"/>
      <c r="C454" s="48"/>
      <c r="D454" s="48"/>
      <c r="E454" s="49"/>
      <c r="F454" s="50"/>
      <c r="G454" s="50"/>
      <c r="H454" s="48"/>
      <c r="I454" s="19"/>
      <c r="J454" s="48"/>
      <c r="K454" s="48"/>
      <c r="L454" s="48"/>
      <c r="M454" s="33"/>
      <c r="N454" s="51"/>
      <c r="O454" s="51"/>
      <c r="P454" s="51"/>
      <c r="Q454" s="49"/>
      <c r="R454" s="33"/>
      <c r="S454" s="49"/>
      <c r="T454" s="49"/>
      <c r="U454" s="49"/>
      <c r="V454" s="49"/>
      <c r="W454" s="49"/>
      <c r="X454" s="49"/>
      <c r="Y454" s="49"/>
      <c r="Z454" s="52"/>
      <c r="AA454" s="49"/>
      <c r="AB454" s="52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4"/>
      <c r="AQ454" s="54"/>
      <c r="AR454" s="55"/>
      <c r="AS454" s="76"/>
      <c r="AT454" s="76"/>
      <c r="AU454" s="76"/>
    </row>
    <row r="455" spans="1:47">
      <c r="A455" s="72"/>
      <c r="B455" s="48"/>
      <c r="C455" s="48"/>
      <c r="D455" s="48"/>
      <c r="E455" s="49"/>
      <c r="F455" s="50"/>
      <c r="G455" s="50"/>
      <c r="H455" s="48"/>
      <c r="I455" s="19"/>
      <c r="J455" s="48"/>
      <c r="K455" s="48"/>
      <c r="L455" s="48"/>
      <c r="M455" s="33"/>
      <c r="N455" s="51"/>
      <c r="O455" s="51"/>
      <c r="P455" s="51"/>
      <c r="Q455" s="49"/>
      <c r="R455" s="33"/>
      <c r="S455" s="49"/>
      <c r="T455" s="49"/>
      <c r="U455" s="49"/>
      <c r="V455" s="49"/>
      <c r="W455" s="49"/>
      <c r="X455" s="49"/>
      <c r="Y455" s="49"/>
      <c r="Z455" s="52"/>
      <c r="AA455" s="49"/>
      <c r="AB455" s="52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4"/>
      <c r="AQ455" s="54"/>
      <c r="AR455" s="55"/>
      <c r="AS455" s="76"/>
      <c r="AT455" s="76"/>
      <c r="AU455" s="76"/>
    </row>
    <row r="456" spans="1:47">
      <c r="A456" s="72"/>
      <c r="B456" s="48"/>
      <c r="C456" s="48"/>
      <c r="D456" s="48"/>
      <c r="E456" s="49"/>
      <c r="F456" s="50"/>
      <c r="G456" s="50"/>
      <c r="H456" s="48"/>
      <c r="I456" s="19"/>
      <c r="J456" s="48"/>
      <c r="K456" s="48"/>
      <c r="L456" s="48"/>
      <c r="M456" s="33"/>
      <c r="N456" s="51"/>
      <c r="O456" s="51"/>
      <c r="P456" s="51"/>
      <c r="Q456" s="49"/>
      <c r="R456" s="33"/>
      <c r="S456" s="49"/>
      <c r="T456" s="49"/>
      <c r="U456" s="49"/>
      <c r="V456" s="49"/>
      <c r="W456" s="49"/>
      <c r="X456" s="49"/>
      <c r="Y456" s="49"/>
      <c r="Z456" s="52"/>
      <c r="AA456" s="49"/>
      <c r="AB456" s="52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4"/>
      <c r="AQ456" s="54"/>
      <c r="AR456" s="55"/>
      <c r="AS456" s="76"/>
      <c r="AT456" s="76"/>
      <c r="AU456" s="76"/>
    </row>
    <row r="457" spans="1:47">
      <c r="A457" s="72"/>
      <c r="B457" s="48"/>
      <c r="C457" s="48"/>
      <c r="D457" s="48"/>
      <c r="E457" s="49"/>
      <c r="F457" s="50"/>
      <c r="G457" s="50"/>
      <c r="H457" s="48"/>
      <c r="I457" s="19"/>
      <c r="J457" s="48"/>
      <c r="K457" s="48"/>
      <c r="L457" s="48"/>
      <c r="M457" s="33"/>
      <c r="N457" s="51"/>
      <c r="O457" s="51"/>
      <c r="P457" s="51"/>
      <c r="Q457" s="49"/>
      <c r="R457" s="33"/>
      <c r="S457" s="49"/>
      <c r="T457" s="49"/>
      <c r="U457" s="49"/>
      <c r="V457" s="49"/>
      <c r="W457" s="49"/>
      <c r="X457" s="49"/>
      <c r="Y457" s="49"/>
      <c r="Z457" s="52"/>
      <c r="AA457" s="49"/>
      <c r="AB457" s="52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4"/>
      <c r="AQ457" s="54"/>
      <c r="AR457" s="55"/>
      <c r="AS457" s="76"/>
      <c r="AT457" s="76"/>
      <c r="AU457" s="76"/>
    </row>
    <row r="458" spans="1:47">
      <c r="A458" s="72"/>
      <c r="B458" s="48"/>
      <c r="C458" s="48"/>
      <c r="D458" s="48"/>
      <c r="E458" s="49"/>
      <c r="F458" s="50"/>
      <c r="G458" s="50"/>
      <c r="H458" s="48"/>
      <c r="I458" s="19"/>
      <c r="J458" s="48"/>
      <c r="K458" s="48"/>
      <c r="L458" s="48"/>
      <c r="M458" s="33"/>
      <c r="N458" s="51"/>
      <c r="O458" s="51"/>
      <c r="P458" s="51"/>
      <c r="Q458" s="49"/>
      <c r="R458" s="33"/>
      <c r="S458" s="49"/>
      <c r="T458" s="49"/>
      <c r="U458" s="49"/>
      <c r="V458" s="49"/>
      <c r="W458" s="49"/>
      <c r="X458" s="49"/>
      <c r="Y458" s="49"/>
      <c r="Z458" s="52"/>
      <c r="AA458" s="49"/>
      <c r="AB458" s="52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4"/>
      <c r="AQ458" s="54"/>
      <c r="AR458" s="55"/>
      <c r="AS458" s="76"/>
      <c r="AT458" s="76"/>
      <c r="AU458" s="76"/>
    </row>
    <row r="459" spans="1:47">
      <c r="A459" s="72"/>
      <c r="B459" s="48"/>
      <c r="C459" s="48"/>
      <c r="D459" s="48"/>
      <c r="E459" s="49"/>
      <c r="F459" s="50"/>
      <c r="G459" s="50"/>
      <c r="H459" s="48"/>
      <c r="I459" s="19"/>
      <c r="J459" s="48"/>
      <c r="K459" s="48"/>
      <c r="L459" s="48"/>
      <c r="M459" s="33"/>
      <c r="N459" s="51"/>
      <c r="O459" s="51"/>
      <c r="P459" s="51"/>
      <c r="Q459" s="49"/>
      <c r="R459" s="33"/>
      <c r="S459" s="49"/>
      <c r="T459" s="49"/>
      <c r="U459" s="49"/>
      <c r="V459" s="49"/>
      <c r="W459" s="49"/>
      <c r="X459" s="49"/>
      <c r="Y459" s="49"/>
      <c r="Z459" s="52"/>
      <c r="AA459" s="49"/>
      <c r="AB459" s="52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4"/>
      <c r="AQ459" s="54"/>
      <c r="AR459" s="55"/>
      <c r="AS459" s="76"/>
      <c r="AT459" s="76"/>
      <c r="AU459" s="76"/>
    </row>
    <row r="460" spans="1:47">
      <c r="A460" s="72"/>
      <c r="B460" s="48"/>
      <c r="C460" s="48"/>
      <c r="D460" s="48"/>
      <c r="E460" s="49"/>
      <c r="F460" s="50"/>
      <c r="G460" s="50"/>
      <c r="H460" s="48"/>
      <c r="I460" s="19"/>
      <c r="J460" s="48"/>
      <c r="K460" s="48"/>
      <c r="L460" s="48"/>
      <c r="M460" s="33"/>
      <c r="N460" s="51"/>
      <c r="O460" s="51"/>
      <c r="P460" s="51"/>
      <c r="Q460" s="49"/>
      <c r="R460" s="33"/>
      <c r="S460" s="49"/>
      <c r="T460" s="49"/>
      <c r="U460" s="49"/>
      <c r="V460" s="49"/>
      <c r="W460" s="49"/>
      <c r="X460" s="49"/>
      <c r="Y460" s="49"/>
      <c r="Z460" s="52"/>
      <c r="AA460" s="49"/>
      <c r="AB460" s="52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4"/>
      <c r="AQ460" s="54"/>
      <c r="AR460" s="55"/>
      <c r="AS460" s="76"/>
      <c r="AT460" s="76"/>
      <c r="AU460" s="76"/>
    </row>
    <row r="461" spans="1:47">
      <c r="A461" s="72"/>
      <c r="B461" s="48"/>
      <c r="C461" s="48"/>
      <c r="D461" s="48"/>
      <c r="E461" s="49"/>
      <c r="F461" s="50"/>
      <c r="G461" s="50"/>
      <c r="H461" s="48"/>
      <c r="I461" s="19"/>
      <c r="J461" s="48"/>
      <c r="K461" s="48"/>
      <c r="L461" s="48"/>
      <c r="M461" s="33"/>
      <c r="N461" s="51"/>
      <c r="O461" s="51"/>
      <c r="P461" s="51"/>
      <c r="Q461" s="49"/>
      <c r="R461" s="33"/>
      <c r="S461" s="49"/>
      <c r="T461" s="49"/>
      <c r="U461" s="49"/>
      <c r="V461" s="49"/>
      <c r="W461" s="49"/>
      <c r="X461" s="49"/>
      <c r="Y461" s="49"/>
      <c r="Z461" s="52"/>
      <c r="AA461" s="49"/>
      <c r="AB461" s="52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4"/>
      <c r="AQ461" s="54"/>
      <c r="AR461" s="55"/>
      <c r="AS461" s="76"/>
      <c r="AT461" s="76"/>
      <c r="AU461" s="76"/>
    </row>
    <row r="462" spans="1:47">
      <c r="A462" s="72"/>
      <c r="B462" s="48"/>
      <c r="C462" s="48"/>
      <c r="D462" s="48"/>
      <c r="E462" s="49"/>
      <c r="F462" s="50"/>
      <c r="G462" s="50"/>
      <c r="H462" s="48"/>
      <c r="I462" s="19"/>
      <c r="J462" s="48"/>
      <c r="K462" s="48"/>
      <c r="L462" s="48"/>
      <c r="M462" s="33"/>
      <c r="N462" s="51"/>
      <c r="O462" s="51"/>
      <c r="P462" s="51"/>
      <c r="Q462" s="49"/>
      <c r="R462" s="33"/>
      <c r="S462" s="49"/>
      <c r="T462" s="49"/>
      <c r="U462" s="49"/>
      <c r="V462" s="49"/>
      <c r="W462" s="49"/>
      <c r="X462" s="49"/>
      <c r="Y462" s="49"/>
      <c r="Z462" s="52"/>
      <c r="AA462" s="49"/>
      <c r="AB462" s="52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4"/>
      <c r="AQ462" s="54"/>
      <c r="AR462" s="55"/>
      <c r="AS462" s="76"/>
      <c r="AT462" s="76"/>
      <c r="AU462" s="76"/>
    </row>
    <row r="463" spans="1:47">
      <c r="A463" s="72"/>
      <c r="B463" s="48"/>
      <c r="C463" s="48"/>
      <c r="D463" s="48"/>
      <c r="E463" s="49"/>
      <c r="F463" s="50"/>
      <c r="G463" s="50"/>
      <c r="H463" s="48"/>
      <c r="I463" s="19"/>
      <c r="J463" s="48"/>
      <c r="K463" s="48"/>
      <c r="L463" s="48"/>
      <c r="M463" s="33"/>
      <c r="N463" s="51"/>
      <c r="O463" s="51"/>
      <c r="P463" s="51"/>
      <c r="Q463" s="49"/>
      <c r="R463" s="33"/>
      <c r="S463" s="49"/>
      <c r="T463" s="49"/>
      <c r="U463" s="49"/>
      <c r="V463" s="49"/>
      <c r="W463" s="49"/>
      <c r="X463" s="49"/>
      <c r="Y463" s="49"/>
      <c r="Z463" s="52"/>
      <c r="AA463" s="49"/>
      <c r="AB463" s="52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4"/>
      <c r="AQ463" s="54"/>
      <c r="AR463" s="55"/>
      <c r="AS463" s="76"/>
      <c r="AT463" s="76"/>
      <c r="AU463" s="76"/>
    </row>
    <row r="464" spans="1:47">
      <c r="A464" s="72"/>
      <c r="B464" s="48"/>
      <c r="C464" s="48"/>
      <c r="D464" s="48"/>
      <c r="E464" s="49"/>
      <c r="F464" s="50"/>
      <c r="G464" s="50"/>
      <c r="H464" s="48"/>
      <c r="I464" s="19"/>
      <c r="J464" s="48"/>
      <c r="K464" s="48"/>
      <c r="L464" s="48"/>
      <c r="M464" s="33"/>
      <c r="N464" s="51"/>
      <c r="O464" s="51"/>
      <c r="P464" s="51"/>
      <c r="Q464" s="49"/>
      <c r="R464" s="33"/>
      <c r="S464" s="49"/>
      <c r="T464" s="49"/>
      <c r="U464" s="49"/>
      <c r="V464" s="49"/>
      <c r="W464" s="49"/>
      <c r="X464" s="49"/>
      <c r="Y464" s="49"/>
      <c r="Z464" s="52"/>
      <c r="AA464" s="49"/>
      <c r="AB464" s="52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4"/>
      <c r="AQ464" s="54"/>
      <c r="AR464" s="55"/>
      <c r="AS464" s="76"/>
      <c r="AT464" s="76"/>
      <c r="AU464" s="76"/>
    </row>
    <row r="465" spans="1:47">
      <c r="A465" s="72"/>
      <c r="B465" s="48"/>
      <c r="C465" s="48"/>
      <c r="D465" s="48"/>
      <c r="E465" s="49"/>
      <c r="F465" s="50"/>
      <c r="G465" s="50"/>
      <c r="H465" s="48"/>
      <c r="I465" s="19"/>
      <c r="J465" s="48"/>
      <c r="K465" s="48"/>
      <c r="L465" s="48"/>
      <c r="M465" s="33"/>
      <c r="N465" s="51"/>
      <c r="O465" s="51"/>
      <c r="P465" s="51"/>
      <c r="Q465" s="49"/>
      <c r="R465" s="33"/>
      <c r="S465" s="49"/>
      <c r="T465" s="49"/>
      <c r="U465" s="49"/>
      <c r="V465" s="49"/>
      <c r="W465" s="49"/>
      <c r="X465" s="49"/>
      <c r="Y465" s="49"/>
      <c r="Z465" s="52"/>
      <c r="AA465" s="49"/>
      <c r="AB465" s="52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4"/>
      <c r="AQ465" s="54"/>
      <c r="AR465" s="55"/>
      <c r="AS465" s="76"/>
      <c r="AT465" s="76"/>
      <c r="AU465" s="76"/>
    </row>
    <row r="466" spans="1:47">
      <c r="A466" s="72"/>
      <c r="B466" s="48"/>
      <c r="C466" s="48"/>
      <c r="D466" s="48"/>
      <c r="E466" s="49"/>
      <c r="F466" s="50"/>
      <c r="G466" s="50"/>
      <c r="H466" s="48"/>
      <c r="I466" s="19"/>
      <c r="J466" s="48"/>
      <c r="K466" s="48"/>
      <c r="L466" s="48"/>
      <c r="M466" s="33"/>
      <c r="N466" s="51"/>
      <c r="O466" s="51"/>
      <c r="P466" s="51"/>
      <c r="Q466" s="49"/>
      <c r="R466" s="33"/>
      <c r="S466" s="49"/>
      <c r="T466" s="49"/>
      <c r="U466" s="49"/>
      <c r="V466" s="49"/>
      <c r="W466" s="49"/>
      <c r="X466" s="49"/>
      <c r="Y466" s="49"/>
      <c r="Z466" s="52"/>
      <c r="AA466" s="49"/>
      <c r="AB466" s="52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4"/>
      <c r="AQ466" s="54"/>
      <c r="AR466" s="55"/>
      <c r="AS466" s="76"/>
      <c r="AT466" s="76"/>
      <c r="AU466" s="76"/>
    </row>
    <row r="467" spans="1:47">
      <c r="A467" s="72"/>
      <c r="B467" s="48"/>
      <c r="C467" s="48"/>
      <c r="D467" s="48"/>
      <c r="E467" s="49"/>
      <c r="F467" s="50"/>
      <c r="G467" s="50"/>
      <c r="H467" s="48"/>
      <c r="I467" s="19"/>
      <c r="J467" s="48"/>
      <c r="K467" s="48"/>
      <c r="L467" s="48"/>
      <c r="M467" s="33"/>
      <c r="N467" s="51"/>
      <c r="O467" s="51"/>
      <c r="P467" s="51"/>
      <c r="Q467" s="49"/>
      <c r="R467" s="33"/>
      <c r="S467" s="49"/>
      <c r="T467" s="49"/>
      <c r="U467" s="49"/>
      <c r="V467" s="49"/>
      <c r="W467" s="49"/>
      <c r="X467" s="49"/>
      <c r="Y467" s="49"/>
      <c r="Z467" s="52"/>
      <c r="AA467" s="49"/>
      <c r="AB467" s="52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4"/>
      <c r="AQ467" s="54"/>
      <c r="AR467" s="55"/>
      <c r="AS467" s="76"/>
      <c r="AT467" s="76"/>
      <c r="AU467" s="76"/>
    </row>
    <row r="468" spans="1:47">
      <c r="A468" s="72"/>
      <c r="B468" s="48"/>
      <c r="C468" s="48"/>
      <c r="D468" s="48"/>
      <c r="E468" s="49"/>
      <c r="F468" s="50"/>
      <c r="G468" s="50"/>
      <c r="H468" s="48"/>
      <c r="I468" s="19"/>
      <c r="J468" s="48"/>
      <c r="K468" s="48"/>
      <c r="L468" s="48"/>
      <c r="M468" s="33"/>
      <c r="N468" s="51"/>
      <c r="O468" s="51"/>
      <c r="P468" s="51"/>
      <c r="Q468" s="49"/>
      <c r="R468" s="33"/>
      <c r="S468" s="49"/>
      <c r="T468" s="49"/>
      <c r="U468" s="49"/>
      <c r="V468" s="49"/>
      <c r="W468" s="49"/>
      <c r="X468" s="49"/>
      <c r="Y468" s="49"/>
      <c r="Z468" s="52"/>
      <c r="AA468" s="49"/>
      <c r="AB468" s="52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4"/>
      <c r="AQ468" s="54"/>
      <c r="AR468" s="55"/>
      <c r="AS468" s="76"/>
      <c r="AT468" s="76"/>
      <c r="AU468" s="76"/>
    </row>
    <row r="469" spans="1:47">
      <c r="A469" s="72"/>
      <c r="B469" s="48"/>
      <c r="C469" s="48"/>
      <c r="D469" s="48"/>
      <c r="E469" s="49"/>
      <c r="F469" s="50"/>
      <c r="G469" s="50"/>
      <c r="H469" s="48"/>
      <c r="I469" s="19"/>
      <c r="J469" s="48"/>
      <c r="K469" s="48"/>
      <c r="L469" s="48"/>
      <c r="M469" s="33"/>
      <c r="N469" s="51"/>
      <c r="O469" s="51"/>
      <c r="P469" s="51"/>
      <c r="Q469" s="49"/>
      <c r="R469" s="33"/>
      <c r="S469" s="49"/>
      <c r="T469" s="49"/>
      <c r="U469" s="49"/>
      <c r="V469" s="49"/>
      <c r="W469" s="49"/>
      <c r="X469" s="49"/>
      <c r="Y469" s="49"/>
      <c r="Z469" s="52"/>
      <c r="AA469" s="49"/>
      <c r="AB469" s="52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4"/>
      <c r="AQ469" s="54"/>
      <c r="AR469" s="55"/>
      <c r="AS469" s="76"/>
      <c r="AT469" s="76"/>
      <c r="AU469" s="76"/>
    </row>
    <row r="470" spans="1:47">
      <c r="A470" s="72"/>
      <c r="B470" s="48"/>
      <c r="C470" s="48"/>
      <c r="D470" s="48"/>
      <c r="E470" s="49"/>
      <c r="F470" s="50"/>
      <c r="G470" s="50"/>
      <c r="H470" s="48"/>
      <c r="I470" s="19"/>
      <c r="J470" s="48"/>
      <c r="K470" s="48"/>
      <c r="L470" s="48"/>
      <c r="M470" s="33"/>
      <c r="N470" s="51"/>
      <c r="O470" s="51"/>
      <c r="P470" s="51"/>
      <c r="Q470" s="49"/>
      <c r="R470" s="33"/>
      <c r="S470" s="49"/>
      <c r="T470" s="49"/>
      <c r="U470" s="49"/>
      <c r="V470" s="49"/>
      <c r="W470" s="49"/>
      <c r="X470" s="49"/>
      <c r="Y470" s="49"/>
      <c r="Z470" s="52"/>
      <c r="AA470" s="49"/>
      <c r="AB470" s="52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4"/>
      <c r="AQ470" s="54"/>
      <c r="AR470" s="55"/>
      <c r="AS470" s="76"/>
      <c r="AT470" s="76"/>
      <c r="AU470" s="76"/>
    </row>
    <row r="471" spans="1:47">
      <c r="A471" s="72"/>
      <c r="B471" s="48"/>
      <c r="C471" s="48"/>
      <c r="D471" s="48"/>
      <c r="E471" s="49"/>
      <c r="F471" s="50"/>
      <c r="G471" s="50"/>
      <c r="H471" s="48"/>
      <c r="I471" s="19"/>
      <c r="J471" s="48"/>
      <c r="K471" s="48"/>
      <c r="L471" s="48"/>
      <c r="M471" s="33"/>
      <c r="N471" s="51"/>
      <c r="O471" s="51"/>
      <c r="P471" s="51"/>
      <c r="Q471" s="49"/>
      <c r="R471" s="33"/>
      <c r="S471" s="49"/>
      <c r="T471" s="49"/>
      <c r="U471" s="49"/>
      <c r="V471" s="49"/>
      <c r="W471" s="49"/>
      <c r="X471" s="49"/>
      <c r="Y471" s="49"/>
      <c r="Z471" s="52"/>
      <c r="AA471" s="49"/>
      <c r="AB471" s="52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4"/>
      <c r="AQ471" s="54"/>
      <c r="AR471" s="55"/>
      <c r="AS471" s="76"/>
      <c r="AT471" s="76"/>
      <c r="AU471" s="76"/>
    </row>
    <row r="472" spans="1:47">
      <c r="A472" s="72"/>
      <c r="B472" s="48"/>
      <c r="C472" s="48"/>
      <c r="D472" s="48"/>
      <c r="E472" s="49"/>
      <c r="F472" s="50"/>
      <c r="G472" s="50"/>
      <c r="H472" s="48"/>
      <c r="I472" s="19"/>
      <c r="J472" s="48"/>
      <c r="K472" s="48"/>
      <c r="L472" s="48"/>
      <c r="M472" s="33"/>
      <c r="N472" s="51"/>
      <c r="O472" s="51"/>
      <c r="P472" s="51"/>
      <c r="Q472" s="49"/>
      <c r="R472" s="33"/>
      <c r="S472" s="49"/>
      <c r="T472" s="49"/>
      <c r="U472" s="49"/>
      <c r="V472" s="49"/>
      <c r="W472" s="49"/>
      <c r="X472" s="49"/>
      <c r="Y472" s="49"/>
      <c r="Z472" s="52"/>
      <c r="AA472" s="49"/>
      <c r="AB472" s="52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4"/>
      <c r="AQ472" s="54"/>
      <c r="AR472" s="55"/>
      <c r="AS472" s="76"/>
      <c r="AT472" s="76"/>
      <c r="AU472" s="76"/>
    </row>
    <row r="473" spans="1:47">
      <c r="A473" s="72"/>
      <c r="B473" s="48"/>
      <c r="C473" s="48"/>
      <c r="D473" s="48"/>
      <c r="E473" s="49"/>
      <c r="F473" s="50"/>
      <c r="G473" s="50"/>
      <c r="H473" s="48"/>
      <c r="I473" s="19"/>
      <c r="J473" s="48"/>
      <c r="K473" s="48"/>
      <c r="L473" s="48"/>
      <c r="M473" s="33"/>
      <c r="N473" s="51"/>
      <c r="O473" s="51"/>
      <c r="P473" s="51"/>
      <c r="Q473" s="49"/>
      <c r="R473" s="33"/>
      <c r="S473" s="49"/>
      <c r="T473" s="49"/>
      <c r="U473" s="49"/>
      <c r="V473" s="49"/>
      <c r="W473" s="49"/>
      <c r="X473" s="49"/>
      <c r="Y473" s="49"/>
      <c r="Z473" s="52"/>
      <c r="AA473" s="49"/>
      <c r="AB473" s="52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4"/>
      <c r="AQ473" s="54"/>
      <c r="AR473" s="55"/>
      <c r="AS473" s="76"/>
      <c r="AT473" s="76"/>
      <c r="AU473" s="76"/>
    </row>
    <row r="474" spans="1:47">
      <c r="A474" s="72"/>
      <c r="B474" s="48"/>
      <c r="C474" s="48"/>
      <c r="D474" s="48"/>
      <c r="E474" s="49"/>
      <c r="F474" s="50"/>
      <c r="G474" s="50"/>
      <c r="H474" s="48"/>
      <c r="I474" s="19"/>
      <c r="J474" s="48"/>
      <c r="K474" s="48"/>
      <c r="L474" s="48"/>
      <c r="M474" s="33"/>
      <c r="N474" s="51"/>
      <c r="O474" s="51"/>
      <c r="P474" s="51"/>
      <c r="Q474" s="49"/>
      <c r="R474" s="33"/>
      <c r="S474" s="49"/>
      <c r="T474" s="49"/>
      <c r="U474" s="49"/>
      <c r="V474" s="49"/>
      <c r="W474" s="49"/>
      <c r="X474" s="49"/>
      <c r="Y474" s="49"/>
      <c r="Z474" s="52"/>
      <c r="AA474" s="49"/>
      <c r="AB474" s="52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4"/>
      <c r="AQ474" s="54"/>
      <c r="AR474" s="55"/>
      <c r="AS474" s="76"/>
      <c r="AT474" s="76"/>
      <c r="AU474" s="76"/>
    </row>
    <row r="475" spans="1:47">
      <c r="A475" s="72"/>
      <c r="B475" s="48"/>
      <c r="C475" s="48"/>
      <c r="D475" s="48"/>
      <c r="E475" s="49"/>
      <c r="F475" s="50"/>
      <c r="G475" s="50"/>
      <c r="H475" s="48"/>
      <c r="I475" s="19"/>
      <c r="J475" s="48"/>
      <c r="K475" s="48"/>
      <c r="L475" s="48"/>
      <c r="M475" s="33"/>
      <c r="N475" s="51"/>
      <c r="O475" s="51"/>
      <c r="P475" s="51"/>
      <c r="Q475" s="49"/>
      <c r="R475" s="33"/>
      <c r="S475" s="49"/>
      <c r="T475" s="49"/>
      <c r="U475" s="49"/>
      <c r="V475" s="49"/>
      <c r="W475" s="49"/>
      <c r="X475" s="49"/>
      <c r="Y475" s="49"/>
      <c r="Z475" s="52"/>
      <c r="AA475" s="49"/>
      <c r="AB475" s="52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4"/>
      <c r="AQ475" s="54"/>
      <c r="AR475" s="55"/>
      <c r="AS475" s="76"/>
      <c r="AT475" s="76"/>
      <c r="AU475" s="76"/>
    </row>
    <row r="476" spans="1:47">
      <c r="A476" s="72"/>
      <c r="B476" s="48"/>
      <c r="C476" s="48"/>
      <c r="D476" s="48"/>
      <c r="E476" s="49"/>
      <c r="F476" s="50"/>
      <c r="G476" s="50"/>
      <c r="H476" s="48"/>
      <c r="I476" s="19"/>
      <c r="J476" s="48"/>
      <c r="K476" s="48"/>
      <c r="L476" s="48"/>
      <c r="M476" s="33"/>
      <c r="N476" s="51"/>
      <c r="O476" s="51"/>
      <c r="P476" s="51"/>
      <c r="Q476" s="49"/>
      <c r="R476" s="33"/>
      <c r="S476" s="49"/>
      <c r="T476" s="49"/>
      <c r="U476" s="49"/>
      <c r="V476" s="49"/>
      <c r="W476" s="49"/>
      <c r="X476" s="49"/>
      <c r="Y476" s="49"/>
      <c r="Z476" s="52"/>
      <c r="AA476" s="49"/>
      <c r="AB476" s="52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4"/>
      <c r="AQ476" s="54"/>
      <c r="AR476" s="55"/>
      <c r="AS476" s="76"/>
      <c r="AT476" s="76"/>
      <c r="AU476" s="76"/>
    </row>
    <row r="477" spans="1:47">
      <c r="A477" s="72"/>
      <c r="B477" s="48"/>
      <c r="C477" s="48"/>
      <c r="D477" s="48"/>
      <c r="E477" s="49"/>
      <c r="F477" s="50"/>
      <c r="G477" s="50"/>
      <c r="H477" s="48"/>
      <c r="I477" s="19"/>
      <c r="J477" s="48"/>
      <c r="K477" s="48"/>
      <c r="L477" s="48"/>
      <c r="M477" s="33"/>
      <c r="N477" s="51"/>
      <c r="O477" s="51"/>
      <c r="P477" s="51"/>
      <c r="Q477" s="49"/>
      <c r="R477" s="33"/>
      <c r="S477" s="49"/>
      <c r="T477" s="49"/>
      <c r="U477" s="49"/>
      <c r="V477" s="49"/>
      <c r="W477" s="49"/>
      <c r="X477" s="49"/>
      <c r="Y477" s="49"/>
      <c r="Z477" s="52"/>
      <c r="AA477" s="49"/>
      <c r="AB477" s="52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4"/>
      <c r="AQ477" s="54"/>
      <c r="AR477" s="55"/>
      <c r="AS477" s="76"/>
      <c r="AT477" s="76"/>
      <c r="AU477" s="76"/>
    </row>
    <row r="478" spans="1:47">
      <c r="A478" s="72"/>
      <c r="B478" s="48"/>
      <c r="C478" s="48"/>
      <c r="D478" s="48"/>
      <c r="E478" s="49"/>
      <c r="F478" s="50"/>
      <c r="G478" s="50"/>
      <c r="H478" s="48"/>
      <c r="I478" s="19"/>
      <c r="J478" s="48"/>
      <c r="K478" s="48"/>
      <c r="L478" s="48"/>
      <c r="M478" s="33"/>
      <c r="N478" s="51"/>
      <c r="O478" s="51"/>
      <c r="P478" s="51"/>
      <c r="Q478" s="49"/>
      <c r="R478" s="33"/>
      <c r="S478" s="49"/>
      <c r="T478" s="49"/>
      <c r="U478" s="49"/>
      <c r="V478" s="49"/>
      <c r="W478" s="49"/>
      <c r="X478" s="49"/>
      <c r="Y478" s="49"/>
      <c r="Z478" s="52"/>
      <c r="AA478" s="49"/>
      <c r="AB478" s="52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4"/>
      <c r="AQ478" s="54"/>
      <c r="AR478" s="55"/>
      <c r="AS478" s="76"/>
      <c r="AT478" s="76"/>
      <c r="AU478" s="76"/>
    </row>
    <row r="479" spans="1:47">
      <c r="A479" s="72"/>
      <c r="B479" s="48"/>
      <c r="C479" s="48"/>
      <c r="D479" s="48"/>
      <c r="E479" s="49"/>
      <c r="F479" s="50"/>
      <c r="G479" s="50"/>
      <c r="H479" s="48"/>
      <c r="I479" s="19"/>
      <c r="J479" s="48"/>
      <c r="K479" s="48"/>
      <c r="L479" s="48"/>
      <c r="M479" s="33"/>
      <c r="N479" s="51"/>
      <c r="O479" s="51"/>
      <c r="P479" s="51"/>
      <c r="Q479" s="49"/>
      <c r="R479" s="33"/>
      <c r="S479" s="49"/>
      <c r="T479" s="49"/>
      <c r="U479" s="49"/>
      <c r="V479" s="49"/>
      <c r="W479" s="49"/>
      <c r="X479" s="49"/>
      <c r="Y479" s="49"/>
      <c r="Z479" s="52"/>
      <c r="AA479" s="49"/>
      <c r="AB479" s="52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4"/>
      <c r="AQ479" s="54"/>
      <c r="AR479" s="55"/>
      <c r="AS479" s="76"/>
      <c r="AT479" s="76"/>
      <c r="AU479" s="76"/>
    </row>
    <row r="480" spans="1:47">
      <c r="A480" s="72"/>
      <c r="B480" s="48"/>
      <c r="C480" s="48"/>
      <c r="D480" s="48"/>
      <c r="E480" s="49"/>
      <c r="F480" s="50"/>
      <c r="G480" s="50"/>
      <c r="H480" s="48"/>
      <c r="I480" s="19"/>
      <c r="J480" s="48"/>
      <c r="K480" s="48"/>
      <c r="L480" s="48"/>
      <c r="M480" s="33"/>
      <c r="N480" s="51"/>
      <c r="O480" s="51"/>
      <c r="P480" s="51"/>
      <c r="Q480" s="49"/>
      <c r="R480" s="33"/>
      <c r="S480" s="49"/>
      <c r="T480" s="49"/>
      <c r="U480" s="49"/>
      <c r="V480" s="49"/>
      <c r="W480" s="49"/>
      <c r="X480" s="49"/>
      <c r="Y480" s="49"/>
      <c r="Z480" s="52"/>
      <c r="AA480" s="49"/>
      <c r="AB480" s="52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4"/>
      <c r="AQ480" s="54"/>
      <c r="AR480" s="55"/>
      <c r="AS480" s="76"/>
      <c r="AT480" s="76"/>
      <c r="AU480" s="76"/>
    </row>
    <row r="481" spans="1:47">
      <c r="A481" s="72"/>
      <c r="B481" s="48"/>
      <c r="C481" s="48"/>
      <c r="D481" s="48"/>
      <c r="E481" s="49"/>
      <c r="F481" s="50"/>
      <c r="G481" s="50"/>
      <c r="H481" s="48"/>
      <c r="I481" s="19"/>
      <c r="J481" s="48"/>
      <c r="K481" s="48"/>
      <c r="L481" s="48"/>
      <c r="M481" s="33"/>
      <c r="N481" s="51"/>
      <c r="O481" s="51"/>
      <c r="P481" s="51"/>
      <c r="Q481" s="49"/>
      <c r="R481" s="33"/>
      <c r="S481" s="49"/>
      <c r="T481" s="49"/>
      <c r="U481" s="49"/>
      <c r="V481" s="49"/>
      <c r="W481" s="49"/>
      <c r="X481" s="49"/>
      <c r="Y481" s="49"/>
      <c r="Z481" s="52"/>
      <c r="AA481" s="49"/>
      <c r="AB481" s="52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4"/>
      <c r="AQ481" s="54"/>
      <c r="AR481" s="55"/>
      <c r="AS481" s="76"/>
      <c r="AT481" s="76"/>
      <c r="AU481" s="76"/>
    </row>
    <row r="482" spans="1:47">
      <c r="A482" s="72"/>
      <c r="B482" s="48"/>
      <c r="C482" s="48"/>
      <c r="D482" s="48"/>
      <c r="E482" s="49"/>
      <c r="F482" s="50"/>
      <c r="G482" s="50"/>
      <c r="H482" s="48"/>
      <c r="I482" s="19"/>
      <c r="J482" s="48"/>
      <c r="K482" s="48"/>
      <c r="L482" s="48"/>
      <c r="M482" s="33"/>
      <c r="N482" s="51"/>
      <c r="O482" s="51"/>
      <c r="P482" s="51"/>
      <c r="Q482" s="49"/>
      <c r="R482" s="33"/>
      <c r="S482" s="49"/>
      <c r="T482" s="49"/>
      <c r="U482" s="49"/>
      <c r="V482" s="49"/>
      <c r="W482" s="49"/>
      <c r="X482" s="49"/>
      <c r="Y482" s="49"/>
      <c r="Z482" s="52"/>
      <c r="AA482" s="49"/>
      <c r="AB482" s="52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4"/>
      <c r="AQ482" s="54"/>
      <c r="AR482" s="55"/>
      <c r="AS482" s="76"/>
      <c r="AT482" s="76"/>
      <c r="AU482" s="76"/>
    </row>
    <row r="483" spans="1:47">
      <c r="A483" s="72"/>
      <c r="B483" s="48"/>
      <c r="C483" s="48"/>
      <c r="D483" s="48"/>
      <c r="E483" s="49"/>
      <c r="F483" s="50"/>
      <c r="G483" s="50"/>
      <c r="H483" s="48"/>
      <c r="I483" s="19"/>
      <c r="J483" s="48"/>
      <c r="K483" s="48"/>
      <c r="L483" s="48"/>
      <c r="M483" s="33"/>
      <c r="N483" s="51"/>
      <c r="O483" s="51"/>
      <c r="P483" s="51"/>
      <c r="Q483" s="49"/>
      <c r="R483" s="33"/>
      <c r="S483" s="49"/>
      <c r="T483" s="49"/>
      <c r="U483" s="49"/>
      <c r="V483" s="49"/>
      <c r="W483" s="49"/>
      <c r="X483" s="49"/>
      <c r="Y483" s="49"/>
      <c r="Z483" s="52"/>
      <c r="AA483" s="49"/>
      <c r="AB483" s="52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4"/>
      <c r="AQ483" s="54"/>
      <c r="AR483" s="55"/>
      <c r="AS483" s="76"/>
      <c r="AT483" s="76"/>
      <c r="AU483" s="76"/>
    </row>
    <row r="484" spans="1:47">
      <c r="A484" s="72"/>
      <c r="B484" s="48"/>
      <c r="C484" s="48"/>
      <c r="D484" s="48"/>
      <c r="E484" s="49"/>
      <c r="F484" s="50"/>
      <c r="G484" s="50"/>
      <c r="H484" s="48"/>
      <c r="I484" s="19"/>
      <c r="J484" s="48"/>
      <c r="K484" s="48"/>
      <c r="L484" s="48"/>
      <c r="M484" s="33"/>
      <c r="N484" s="51"/>
      <c r="O484" s="51"/>
      <c r="P484" s="51"/>
      <c r="Q484" s="49"/>
      <c r="R484" s="33"/>
      <c r="S484" s="49"/>
      <c r="T484" s="49"/>
      <c r="U484" s="49"/>
      <c r="V484" s="49"/>
      <c r="W484" s="49"/>
      <c r="X484" s="49"/>
      <c r="Y484" s="49"/>
      <c r="Z484" s="52"/>
      <c r="AA484" s="49"/>
      <c r="AB484" s="52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4"/>
      <c r="AQ484" s="54"/>
      <c r="AR484" s="55"/>
      <c r="AS484" s="76"/>
      <c r="AT484" s="76"/>
      <c r="AU484" s="76"/>
    </row>
    <row r="485" spans="1:47">
      <c r="A485" s="72"/>
      <c r="B485" s="48"/>
      <c r="C485" s="48"/>
      <c r="D485" s="48"/>
      <c r="E485" s="49"/>
      <c r="F485" s="50"/>
      <c r="G485" s="50"/>
      <c r="H485" s="48"/>
      <c r="I485" s="19"/>
      <c r="J485" s="48"/>
      <c r="K485" s="48"/>
      <c r="L485" s="48"/>
      <c r="M485" s="33"/>
      <c r="N485" s="51"/>
      <c r="O485" s="51"/>
      <c r="P485" s="51"/>
      <c r="Q485" s="49"/>
      <c r="R485" s="33"/>
      <c r="S485" s="49"/>
      <c r="T485" s="49"/>
      <c r="U485" s="49"/>
      <c r="V485" s="49"/>
      <c r="W485" s="49"/>
      <c r="X485" s="49"/>
      <c r="Y485" s="49"/>
      <c r="Z485" s="52"/>
      <c r="AA485" s="49"/>
      <c r="AB485" s="52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4"/>
      <c r="AQ485" s="54"/>
      <c r="AR485" s="55"/>
      <c r="AS485" s="76"/>
      <c r="AT485" s="76"/>
      <c r="AU485" s="76"/>
    </row>
    <row r="486" spans="1:47">
      <c r="A486" s="72"/>
      <c r="B486" s="48"/>
      <c r="C486" s="48"/>
      <c r="D486" s="48"/>
      <c r="E486" s="49"/>
      <c r="F486" s="50"/>
      <c r="G486" s="50"/>
      <c r="H486" s="48"/>
      <c r="I486" s="19"/>
      <c r="J486" s="48"/>
      <c r="K486" s="48"/>
      <c r="L486" s="48"/>
      <c r="M486" s="33"/>
      <c r="N486" s="51"/>
      <c r="O486" s="51"/>
      <c r="P486" s="51"/>
      <c r="Q486" s="49"/>
      <c r="R486" s="33"/>
      <c r="S486" s="49"/>
      <c r="T486" s="49"/>
      <c r="U486" s="49"/>
      <c r="V486" s="49"/>
      <c r="W486" s="49"/>
      <c r="X486" s="49"/>
      <c r="Y486" s="49"/>
      <c r="Z486" s="52"/>
      <c r="AA486" s="49"/>
      <c r="AB486" s="52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4"/>
      <c r="AQ486" s="54"/>
      <c r="AR486" s="55"/>
      <c r="AS486" s="76"/>
      <c r="AT486" s="76"/>
      <c r="AU486" s="76"/>
    </row>
    <row r="487" spans="1:47">
      <c r="A487" s="72"/>
      <c r="B487" s="48"/>
      <c r="C487" s="48"/>
      <c r="D487" s="48"/>
      <c r="E487" s="49"/>
      <c r="F487" s="50"/>
      <c r="G487" s="50"/>
      <c r="H487" s="48"/>
      <c r="I487" s="19"/>
      <c r="J487" s="48"/>
      <c r="K487" s="48"/>
      <c r="L487" s="48"/>
      <c r="M487" s="33"/>
      <c r="N487" s="51"/>
      <c r="O487" s="51"/>
      <c r="P487" s="51"/>
      <c r="Q487" s="49"/>
      <c r="R487" s="33"/>
      <c r="S487" s="49"/>
      <c r="T487" s="49"/>
      <c r="U487" s="49"/>
      <c r="V487" s="49"/>
      <c r="W487" s="49"/>
      <c r="X487" s="49"/>
      <c r="Y487" s="49"/>
      <c r="Z487" s="52"/>
      <c r="AA487" s="49"/>
      <c r="AB487" s="52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4"/>
      <c r="AQ487" s="54"/>
      <c r="AR487" s="55"/>
      <c r="AS487" s="76"/>
      <c r="AT487" s="76"/>
      <c r="AU487" s="76"/>
    </row>
    <row r="488" spans="1:47">
      <c r="A488" s="72"/>
      <c r="B488" s="48"/>
      <c r="C488" s="48"/>
      <c r="D488" s="48"/>
      <c r="E488" s="49"/>
      <c r="F488" s="50"/>
      <c r="G488" s="50"/>
      <c r="H488" s="48"/>
      <c r="I488" s="19"/>
      <c r="J488" s="48"/>
      <c r="K488" s="48"/>
      <c r="L488" s="48"/>
      <c r="M488" s="33"/>
      <c r="N488" s="51"/>
      <c r="O488" s="51"/>
      <c r="P488" s="51"/>
      <c r="Q488" s="49"/>
      <c r="R488" s="33"/>
      <c r="S488" s="49"/>
      <c r="T488" s="49"/>
      <c r="U488" s="49"/>
      <c r="V488" s="49"/>
      <c r="W488" s="49"/>
      <c r="X488" s="49"/>
      <c r="Y488" s="49"/>
      <c r="Z488" s="52"/>
      <c r="AA488" s="49"/>
      <c r="AB488" s="52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4"/>
      <c r="AQ488" s="54"/>
      <c r="AR488" s="55"/>
      <c r="AS488" s="76"/>
      <c r="AT488" s="76"/>
      <c r="AU488" s="76"/>
    </row>
    <row r="489" spans="1:47">
      <c r="A489" s="72"/>
      <c r="B489" s="48"/>
      <c r="C489" s="48"/>
      <c r="D489" s="48"/>
      <c r="E489" s="49"/>
      <c r="F489" s="50"/>
      <c r="G489" s="50"/>
      <c r="H489" s="48"/>
      <c r="I489" s="19"/>
      <c r="J489" s="48"/>
      <c r="K489" s="48"/>
      <c r="L489" s="48"/>
      <c r="M489" s="33"/>
      <c r="N489" s="51"/>
      <c r="O489" s="51"/>
      <c r="P489" s="51"/>
      <c r="Q489" s="49"/>
      <c r="R489" s="33"/>
      <c r="S489" s="49"/>
      <c r="T489" s="49"/>
      <c r="U489" s="49"/>
      <c r="V489" s="49"/>
      <c r="W489" s="49"/>
      <c r="X489" s="49"/>
      <c r="Y489" s="49"/>
      <c r="Z489" s="52"/>
      <c r="AA489" s="49"/>
      <c r="AB489" s="52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4"/>
      <c r="AQ489" s="54"/>
      <c r="AR489" s="55"/>
      <c r="AS489" s="76"/>
      <c r="AT489" s="76"/>
      <c r="AU489" s="76"/>
    </row>
    <row r="490" spans="1:47">
      <c r="A490" s="72"/>
      <c r="B490" s="48"/>
      <c r="C490" s="48"/>
      <c r="D490" s="48"/>
      <c r="E490" s="49"/>
      <c r="F490" s="50"/>
      <c r="G490" s="50"/>
      <c r="H490" s="48"/>
      <c r="I490" s="19"/>
      <c r="J490" s="48"/>
      <c r="K490" s="48"/>
      <c r="L490" s="48"/>
      <c r="M490" s="33"/>
      <c r="N490" s="51"/>
      <c r="O490" s="51"/>
      <c r="P490" s="51"/>
      <c r="Q490" s="49"/>
      <c r="R490" s="33"/>
      <c r="S490" s="49"/>
      <c r="T490" s="49"/>
      <c r="U490" s="49"/>
      <c r="V490" s="49"/>
      <c r="W490" s="49"/>
      <c r="X490" s="49"/>
      <c r="Y490" s="49"/>
      <c r="Z490" s="52"/>
      <c r="AA490" s="49"/>
      <c r="AB490" s="52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4"/>
      <c r="AQ490" s="54"/>
      <c r="AR490" s="55"/>
      <c r="AS490" s="76"/>
      <c r="AT490" s="76"/>
      <c r="AU490" s="76"/>
    </row>
    <row r="491" spans="1:47">
      <c r="A491" s="72"/>
      <c r="B491" s="48"/>
      <c r="C491" s="48"/>
      <c r="D491" s="48"/>
      <c r="E491" s="49"/>
      <c r="F491" s="50"/>
      <c r="G491" s="50"/>
      <c r="H491" s="48"/>
      <c r="I491" s="19"/>
      <c r="J491" s="48"/>
      <c r="K491" s="48"/>
      <c r="L491" s="48"/>
      <c r="M491" s="33"/>
      <c r="N491" s="51"/>
      <c r="O491" s="51"/>
      <c r="P491" s="51"/>
      <c r="Q491" s="49"/>
      <c r="R491" s="33"/>
      <c r="S491" s="49"/>
      <c r="T491" s="49"/>
      <c r="U491" s="49"/>
      <c r="V491" s="49"/>
      <c r="W491" s="49"/>
      <c r="X491" s="49"/>
      <c r="Y491" s="49"/>
      <c r="Z491" s="52"/>
      <c r="AA491" s="49"/>
      <c r="AB491" s="52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4"/>
      <c r="AQ491" s="54"/>
      <c r="AR491" s="55"/>
      <c r="AS491" s="76"/>
      <c r="AT491" s="76"/>
      <c r="AU491" s="76"/>
    </row>
    <row r="492" spans="1:47">
      <c r="A492" s="72"/>
      <c r="B492" s="48"/>
      <c r="C492" s="48"/>
      <c r="D492" s="48"/>
      <c r="E492" s="49"/>
      <c r="F492" s="50"/>
      <c r="G492" s="50"/>
      <c r="H492" s="48"/>
      <c r="I492" s="19"/>
      <c r="J492" s="48"/>
      <c r="K492" s="48"/>
      <c r="L492" s="48"/>
      <c r="M492" s="33"/>
      <c r="N492" s="51"/>
      <c r="O492" s="51"/>
      <c r="P492" s="51"/>
      <c r="Q492" s="49"/>
      <c r="R492" s="33"/>
      <c r="S492" s="49"/>
      <c r="T492" s="49"/>
      <c r="U492" s="49"/>
      <c r="V492" s="49"/>
      <c r="W492" s="49"/>
      <c r="X492" s="49"/>
      <c r="Y492" s="49"/>
      <c r="Z492" s="52"/>
      <c r="AA492" s="49"/>
      <c r="AB492" s="52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4"/>
      <c r="AQ492" s="54"/>
      <c r="AR492" s="55"/>
      <c r="AS492" s="76"/>
      <c r="AT492" s="76"/>
      <c r="AU492" s="76"/>
    </row>
    <row r="493" spans="1:47">
      <c r="A493" s="72"/>
      <c r="B493" s="48"/>
      <c r="C493" s="48"/>
      <c r="D493" s="48"/>
      <c r="E493" s="49"/>
      <c r="F493" s="50"/>
      <c r="G493" s="50"/>
      <c r="H493" s="48"/>
      <c r="I493" s="19"/>
      <c r="J493" s="48"/>
      <c r="K493" s="48"/>
      <c r="L493" s="48"/>
      <c r="M493" s="33"/>
      <c r="N493" s="51"/>
      <c r="O493" s="51"/>
      <c r="P493" s="51"/>
      <c r="Q493" s="49"/>
      <c r="R493" s="33"/>
      <c r="S493" s="49"/>
      <c r="T493" s="49"/>
      <c r="U493" s="49"/>
      <c r="V493" s="49"/>
      <c r="W493" s="49"/>
      <c r="X493" s="49"/>
      <c r="Y493" s="49"/>
      <c r="Z493" s="52"/>
      <c r="AA493" s="49"/>
      <c r="AB493" s="52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4"/>
      <c r="AQ493" s="54"/>
      <c r="AR493" s="55"/>
      <c r="AS493" s="76"/>
      <c r="AT493" s="76"/>
      <c r="AU493" s="76"/>
    </row>
    <row r="494" spans="1:47">
      <c r="A494" s="72"/>
      <c r="B494" s="48"/>
      <c r="C494" s="48"/>
      <c r="D494" s="48"/>
      <c r="E494" s="49"/>
      <c r="F494" s="50"/>
      <c r="G494" s="50"/>
      <c r="H494" s="48"/>
      <c r="I494" s="19"/>
      <c r="J494" s="48"/>
      <c r="K494" s="48"/>
      <c r="L494" s="48"/>
      <c r="M494" s="33"/>
      <c r="N494" s="51"/>
      <c r="O494" s="51"/>
      <c r="P494" s="51"/>
      <c r="Q494" s="49"/>
      <c r="R494" s="33"/>
      <c r="S494" s="49"/>
      <c r="T494" s="49"/>
      <c r="U494" s="49"/>
      <c r="V494" s="49"/>
      <c r="W494" s="49"/>
      <c r="X494" s="49"/>
      <c r="Y494" s="49"/>
      <c r="Z494" s="52"/>
      <c r="AA494" s="49"/>
      <c r="AB494" s="52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4"/>
      <c r="AQ494" s="54"/>
      <c r="AR494" s="55"/>
      <c r="AS494" s="76"/>
      <c r="AT494" s="76"/>
      <c r="AU494" s="76"/>
    </row>
    <row r="495" spans="1:47">
      <c r="A495" s="72"/>
      <c r="B495" s="48"/>
      <c r="C495" s="48"/>
      <c r="D495" s="48"/>
      <c r="E495" s="49"/>
      <c r="F495" s="50"/>
      <c r="G495" s="50"/>
      <c r="H495" s="48"/>
      <c r="I495" s="19"/>
      <c r="J495" s="48"/>
      <c r="K495" s="48"/>
      <c r="L495" s="48"/>
      <c r="M495" s="33"/>
      <c r="N495" s="51"/>
      <c r="O495" s="51"/>
      <c r="P495" s="51"/>
      <c r="Q495" s="49"/>
      <c r="R495" s="33"/>
      <c r="S495" s="49"/>
      <c r="T495" s="49"/>
      <c r="U495" s="49"/>
      <c r="V495" s="49"/>
      <c r="W495" s="49"/>
      <c r="X495" s="49"/>
      <c r="Y495" s="49"/>
      <c r="Z495" s="52"/>
      <c r="AA495" s="49"/>
      <c r="AB495" s="52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4"/>
      <c r="AQ495" s="54"/>
      <c r="AR495" s="55"/>
      <c r="AS495" s="76"/>
      <c r="AT495" s="76"/>
      <c r="AU495" s="76"/>
    </row>
    <row r="496" spans="1:47">
      <c r="A496" s="72"/>
      <c r="B496" s="48"/>
      <c r="C496" s="48"/>
      <c r="D496" s="48"/>
      <c r="E496" s="49"/>
      <c r="F496" s="50"/>
      <c r="G496" s="50"/>
      <c r="H496" s="48"/>
      <c r="I496" s="19"/>
      <c r="J496" s="48"/>
      <c r="K496" s="48"/>
      <c r="L496" s="48"/>
      <c r="M496" s="33"/>
      <c r="N496" s="51"/>
      <c r="O496" s="51"/>
      <c r="P496" s="51"/>
      <c r="Q496" s="49"/>
      <c r="R496" s="33"/>
      <c r="S496" s="49"/>
      <c r="T496" s="49"/>
      <c r="U496" s="49"/>
      <c r="V496" s="49"/>
      <c r="W496" s="49"/>
      <c r="X496" s="49"/>
      <c r="Y496" s="49"/>
      <c r="Z496" s="52"/>
      <c r="AA496" s="49"/>
      <c r="AB496" s="52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4"/>
      <c r="AQ496" s="54"/>
      <c r="AR496" s="55"/>
      <c r="AS496" s="76"/>
      <c r="AT496" s="76"/>
      <c r="AU496" s="76"/>
    </row>
    <row r="497" spans="1:47">
      <c r="A497" s="72"/>
      <c r="B497" s="48"/>
      <c r="C497" s="48"/>
      <c r="D497" s="48"/>
      <c r="E497" s="49"/>
      <c r="F497" s="50"/>
      <c r="G497" s="50"/>
      <c r="H497" s="48"/>
      <c r="I497" s="19"/>
      <c r="J497" s="48"/>
      <c r="K497" s="48"/>
      <c r="L497" s="48"/>
      <c r="M497" s="33"/>
      <c r="N497" s="51"/>
      <c r="O497" s="51"/>
      <c r="P497" s="51"/>
      <c r="Q497" s="49"/>
      <c r="R497" s="33"/>
      <c r="S497" s="49"/>
      <c r="T497" s="49"/>
      <c r="U497" s="49"/>
      <c r="V497" s="49"/>
      <c r="W497" s="49"/>
      <c r="X497" s="49"/>
      <c r="Y497" s="49"/>
      <c r="Z497" s="52"/>
      <c r="AA497" s="49"/>
      <c r="AB497" s="52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4"/>
      <c r="AQ497" s="54"/>
      <c r="AR497" s="55"/>
      <c r="AS497" s="76"/>
      <c r="AT497" s="76"/>
      <c r="AU497" s="76"/>
    </row>
    <row r="498" spans="1:47">
      <c r="A498" s="72"/>
      <c r="B498" s="48"/>
      <c r="C498" s="48"/>
      <c r="D498" s="48"/>
      <c r="E498" s="49"/>
      <c r="F498" s="50"/>
      <c r="G498" s="50"/>
      <c r="H498" s="48"/>
      <c r="I498" s="19"/>
      <c r="J498" s="48"/>
      <c r="K498" s="48"/>
      <c r="L498" s="48"/>
      <c r="M498" s="33"/>
      <c r="N498" s="51"/>
      <c r="O498" s="51"/>
      <c r="P498" s="51"/>
      <c r="Q498" s="49"/>
      <c r="R498" s="33"/>
      <c r="S498" s="49"/>
      <c r="T498" s="49"/>
      <c r="U498" s="49"/>
      <c r="V498" s="49"/>
      <c r="W498" s="49"/>
      <c r="X498" s="49"/>
      <c r="Y498" s="49"/>
      <c r="Z498" s="52"/>
      <c r="AA498" s="49"/>
      <c r="AB498" s="52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4"/>
      <c r="AQ498" s="54"/>
      <c r="AR498" s="55"/>
      <c r="AS498" s="76"/>
      <c r="AT498" s="76"/>
      <c r="AU498" s="76"/>
    </row>
    <row r="499" spans="1:47">
      <c r="A499" s="72"/>
      <c r="B499" s="48"/>
      <c r="C499" s="48"/>
      <c r="D499" s="48"/>
      <c r="E499" s="49"/>
      <c r="F499" s="50"/>
      <c r="G499" s="50"/>
      <c r="H499" s="48"/>
      <c r="I499" s="19"/>
      <c r="J499" s="48"/>
      <c r="K499" s="48"/>
      <c r="L499" s="48"/>
      <c r="M499" s="33"/>
      <c r="N499" s="51"/>
      <c r="O499" s="51"/>
      <c r="P499" s="51"/>
      <c r="Q499" s="49"/>
      <c r="R499" s="33"/>
      <c r="S499" s="49"/>
      <c r="T499" s="49"/>
      <c r="U499" s="49"/>
      <c r="V499" s="49"/>
      <c r="W499" s="49"/>
      <c r="X499" s="49"/>
      <c r="Y499" s="49"/>
      <c r="Z499" s="52"/>
      <c r="AA499" s="49"/>
      <c r="AB499" s="52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4"/>
      <c r="AQ499" s="54"/>
      <c r="AR499" s="55"/>
      <c r="AS499" s="76"/>
      <c r="AT499" s="76"/>
      <c r="AU499" s="76"/>
    </row>
    <row r="500" spans="1:47">
      <c r="A500" s="72"/>
      <c r="B500" s="48"/>
      <c r="C500" s="48"/>
      <c r="D500" s="48"/>
      <c r="E500" s="49"/>
      <c r="F500" s="50"/>
      <c r="G500" s="50"/>
      <c r="H500" s="48"/>
      <c r="I500" s="19"/>
      <c r="J500" s="48"/>
      <c r="K500" s="48"/>
      <c r="L500" s="48"/>
      <c r="M500" s="33"/>
      <c r="N500" s="51"/>
      <c r="O500" s="51"/>
      <c r="P500" s="51"/>
      <c r="Q500" s="49"/>
      <c r="R500" s="33"/>
      <c r="S500" s="49"/>
      <c r="T500" s="49"/>
      <c r="U500" s="49"/>
      <c r="V500" s="49"/>
      <c r="W500" s="49"/>
      <c r="X500" s="49"/>
      <c r="Y500" s="49"/>
      <c r="Z500" s="52"/>
      <c r="AA500" s="49"/>
      <c r="AB500" s="52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4"/>
      <c r="AQ500" s="54"/>
      <c r="AR500" s="55"/>
      <c r="AS500" s="76"/>
      <c r="AT500" s="76"/>
      <c r="AU500" s="76"/>
    </row>
    <row r="501" spans="1:47">
      <c r="A501" s="72"/>
      <c r="B501" s="48"/>
      <c r="C501" s="48"/>
      <c r="D501" s="48"/>
      <c r="E501" s="49"/>
      <c r="F501" s="50"/>
      <c r="G501" s="50"/>
      <c r="H501" s="48"/>
      <c r="I501" s="19"/>
      <c r="J501" s="48"/>
      <c r="K501" s="48"/>
      <c r="L501" s="48"/>
      <c r="M501" s="33"/>
      <c r="N501" s="51"/>
      <c r="O501" s="51"/>
      <c r="P501" s="51"/>
      <c r="Q501" s="49"/>
      <c r="R501" s="33"/>
      <c r="S501" s="49"/>
      <c r="T501" s="49"/>
      <c r="U501" s="49"/>
      <c r="V501" s="49"/>
      <c r="W501" s="49"/>
      <c r="X501" s="49"/>
      <c r="Y501" s="49"/>
      <c r="Z501" s="52"/>
      <c r="AA501" s="49"/>
      <c r="AB501" s="52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4"/>
      <c r="AQ501" s="54"/>
      <c r="AR501" s="55"/>
      <c r="AS501" s="76"/>
      <c r="AT501" s="76"/>
      <c r="AU501" s="76"/>
    </row>
    <row r="502" spans="1:47">
      <c r="A502" s="72"/>
      <c r="B502" s="48"/>
      <c r="C502" s="48"/>
      <c r="D502" s="48"/>
      <c r="E502" s="49"/>
      <c r="F502" s="50"/>
      <c r="G502" s="50"/>
      <c r="H502" s="48"/>
      <c r="I502" s="19"/>
      <c r="J502" s="48"/>
      <c r="K502" s="48"/>
      <c r="L502" s="48"/>
      <c r="M502" s="33"/>
      <c r="N502" s="51"/>
      <c r="O502" s="51"/>
      <c r="P502" s="51"/>
      <c r="Q502" s="49"/>
      <c r="R502" s="33"/>
      <c r="S502" s="49"/>
      <c r="T502" s="49"/>
      <c r="U502" s="49"/>
      <c r="V502" s="49"/>
      <c r="W502" s="49"/>
      <c r="X502" s="49"/>
      <c r="Y502" s="49"/>
      <c r="Z502" s="52"/>
      <c r="AA502" s="49"/>
      <c r="AB502" s="52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4"/>
      <c r="AQ502" s="54"/>
      <c r="AR502" s="55"/>
      <c r="AS502" s="76"/>
      <c r="AT502" s="76"/>
      <c r="AU502" s="76"/>
    </row>
    <row r="503" spans="1:47">
      <c r="A503" s="72"/>
      <c r="B503" s="48"/>
      <c r="C503" s="48"/>
      <c r="D503" s="48"/>
      <c r="E503" s="49"/>
      <c r="F503" s="50"/>
      <c r="G503" s="50"/>
      <c r="H503" s="48"/>
      <c r="I503" s="19"/>
      <c r="J503" s="48"/>
      <c r="K503" s="48"/>
      <c r="L503" s="48"/>
      <c r="M503" s="33"/>
      <c r="N503" s="51"/>
      <c r="O503" s="51"/>
      <c r="P503" s="51"/>
      <c r="Q503" s="49"/>
      <c r="R503" s="33"/>
      <c r="S503" s="49"/>
      <c r="T503" s="49"/>
      <c r="U503" s="49"/>
      <c r="V503" s="49"/>
      <c r="W503" s="49"/>
      <c r="X503" s="49"/>
      <c r="Y503" s="49"/>
      <c r="Z503" s="52"/>
      <c r="AA503" s="49"/>
      <c r="AB503" s="52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4"/>
      <c r="AQ503" s="54"/>
      <c r="AR503" s="55"/>
      <c r="AS503" s="76"/>
      <c r="AT503" s="76"/>
      <c r="AU503" s="76"/>
    </row>
    <row r="504" spans="1:47">
      <c r="A504" s="72"/>
      <c r="B504" s="48"/>
      <c r="C504" s="48"/>
      <c r="D504" s="48"/>
      <c r="E504" s="49"/>
      <c r="F504" s="50"/>
      <c r="G504" s="50"/>
      <c r="H504" s="48"/>
      <c r="I504" s="19"/>
      <c r="J504" s="48"/>
      <c r="K504" s="48"/>
      <c r="L504" s="48"/>
      <c r="M504" s="33"/>
      <c r="N504" s="51"/>
      <c r="O504" s="51"/>
      <c r="P504" s="51"/>
      <c r="Q504" s="49"/>
      <c r="R504" s="33"/>
      <c r="S504" s="49"/>
      <c r="T504" s="49"/>
      <c r="U504" s="49"/>
      <c r="V504" s="49"/>
      <c r="W504" s="49"/>
      <c r="X504" s="49"/>
      <c r="Y504" s="49"/>
      <c r="Z504" s="52"/>
      <c r="AA504" s="49"/>
      <c r="AB504" s="52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4"/>
      <c r="AQ504" s="54"/>
      <c r="AR504" s="55"/>
      <c r="AS504" s="76"/>
      <c r="AT504" s="76"/>
      <c r="AU504" s="76"/>
    </row>
    <row r="505" spans="1:47">
      <c r="A505" s="72"/>
      <c r="B505" s="48"/>
      <c r="C505" s="48"/>
      <c r="D505" s="48"/>
      <c r="E505" s="49"/>
      <c r="F505" s="50"/>
      <c r="G505" s="50"/>
      <c r="H505" s="48"/>
      <c r="I505" s="19"/>
      <c r="J505" s="48"/>
      <c r="K505" s="48"/>
      <c r="L505" s="48"/>
      <c r="M505" s="33"/>
      <c r="N505" s="51"/>
      <c r="O505" s="51"/>
      <c r="P505" s="51"/>
      <c r="Q505" s="49"/>
      <c r="R505" s="33"/>
      <c r="S505" s="49"/>
      <c r="T505" s="49"/>
      <c r="U505" s="49"/>
      <c r="V505" s="49"/>
      <c r="W505" s="49"/>
      <c r="X505" s="49"/>
      <c r="Y505" s="49"/>
      <c r="Z505" s="52"/>
      <c r="AA505" s="49"/>
      <c r="AB505" s="52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4"/>
      <c r="AQ505" s="54"/>
      <c r="AR505" s="55"/>
      <c r="AS505" s="76"/>
      <c r="AT505" s="76"/>
      <c r="AU505" s="76"/>
    </row>
    <row r="506" spans="1:47">
      <c r="A506" s="72"/>
      <c r="B506" s="48"/>
      <c r="C506" s="48"/>
      <c r="D506" s="48"/>
      <c r="E506" s="49"/>
      <c r="F506" s="50"/>
      <c r="G506" s="50"/>
      <c r="H506" s="48"/>
      <c r="I506" s="19"/>
      <c r="J506" s="48"/>
      <c r="K506" s="48"/>
      <c r="L506" s="48"/>
      <c r="M506" s="33"/>
      <c r="N506" s="51"/>
      <c r="O506" s="51"/>
      <c r="P506" s="51"/>
      <c r="Q506" s="49"/>
      <c r="R506" s="33"/>
      <c r="S506" s="49"/>
      <c r="T506" s="49"/>
      <c r="U506" s="49"/>
      <c r="V506" s="49"/>
      <c r="W506" s="49"/>
      <c r="X506" s="49"/>
      <c r="Y506" s="49"/>
      <c r="Z506" s="52"/>
      <c r="AA506" s="49"/>
      <c r="AB506" s="52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4"/>
      <c r="AQ506" s="54"/>
      <c r="AR506" s="55"/>
      <c r="AS506" s="76"/>
      <c r="AT506" s="76"/>
      <c r="AU506" s="76"/>
    </row>
    <row r="507" spans="1:47">
      <c r="A507" s="72"/>
      <c r="B507" s="48"/>
      <c r="C507" s="48"/>
      <c r="D507" s="48"/>
      <c r="E507" s="49"/>
      <c r="F507" s="50"/>
      <c r="G507" s="50"/>
      <c r="H507" s="48"/>
      <c r="I507" s="19"/>
      <c r="J507" s="48"/>
      <c r="K507" s="48"/>
      <c r="L507" s="48"/>
      <c r="M507" s="33"/>
      <c r="N507" s="51"/>
      <c r="O507" s="51"/>
      <c r="P507" s="51"/>
      <c r="Q507" s="49"/>
      <c r="R507" s="33"/>
      <c r="S507" s="49"/>
      <c r="T507" s="49"/>
      <c r="U507" s="49"/>
      <c r="V507" s="49"/>
      <c r="W507" s="49"/>
      <c r="X507" s="49"/>
      <c r="Y507" s="49"/>
      <c r="Z507" s="52"/>
      <c r="AA507" s="49"/>
      <c r="AB507" s="52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4"/>
      <c r="AQ507" s="54"/>
      <c r="AR507" s="55"/>
      <c r="AS507" s="76"/>
      <c r="AT507" s="76"/>
      <c r="AU507" s="76"/>
    </row>
    <row r="508" spans="1:47">
      <c r="A508" s="72"/>
      <c r="B508" s="48"/>
      <c r="C508" s="48"/>
      <c r="D508" s="48"/>
      <c r="E508" s="49"/>
      <c r="F508" s="50"/>
      <c r="G508" s="50"/>
      <c r="H508" s="48"/>
      <c r="I508" s="19"/>
      <c r="J508" s="48"/>
      <c r="K508" s="48"/>
      <c r="L508" s="48"/>
      <c r="M508" s="33"/>
      <c r="N508" s="51"/>
      <c r="O508" s="51"/>
      <c r="P508" s="51"/>
      <c r="Q508" s="49"/>
      <c r="R508" s="33"/>
      <c r="S508" s="49"/>
      <c r="T508" s="49"/>
      <c r="U508" s="49"/>
      <c r="V508" s="49"/>
      <c r="W508" s="49"/>
      <c r="X508" s="49"/>
      <c r="Y508" s="49"/>
      <c r="Z508" s="52"/>
      <c r="AA508" s="49"/>
      <c r="AB508" s="52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4"/>
      <c r="AQ508" s="54"/>
      <c r="AR508" s="55"/>
      <c r="AS508" s="76"/>
      <c r="AT508" s="76"/>
      <c r="AU508" s="76"/>
    </row>
    <row r="509" spans="1:47">
      <c r="A509" s="72"/>
      <c r="B509" s="48"/>
      <c r="C509" s="48"/>
      <c r="D509" s="48"/>
      <c r="E509" s="49"/>
      <c r="F509" s="50"/>
      <c r="G509" s="50"/>
      <c r="H509" s="48"/>
      <c r="I509" s="19"/>
      <c r="J509" s="48"/>
      <c r="K509" s="48"/>
      <c r="L509" s="48"/>
      <c r="M509" s="33"/>
      <c r="N509" s="51"/>
      <c r="O509" s="51"/>
      <c r="P509" s="51"/>
      <c r="Q509" s="49"/>
      <c r="R509" s="33"/>
      <c r="S509" s="49"/>
      <c r="T509" s="49"/>
      <c r="U509" s="49"/>
      <c r="V509" s="49"/>
      <c r="W509" s="49"/>
      <c r="X509" s="49"/>
      <c r="Y509" s="49"/>
      <c r="Z509" s="52"/>
      <c r="AA509" s="49"/>
      <c r="AB509" s="52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4"/>
      <c r="AQ509" s="54"/>
      <c r="AR509" s="55"/>
      <c r="AS509" s="76"/>
      <c r="AT509" s="76"/>
      <c r="AU509" s="76"/>
    </row>
    <row r="510" spans="1:47">
      <c r="A510" s="72"/>
      <c r="B510" s="48"/>
      <c r="C510" s="48"/>
      <c r="D510" s="48"/>
      <c r="E510" s="49"/>
      <c r="F510" s="50"/>
      <c r="G510" s="50"/>
      <c r="H510" s="48"/>
      <c r="I510" s="19"/>
      <c r="J510" s="48"/>
      <c r="K510" s="48"/>
      <c r="L510" s="48"/>
      <c r="M510" s="33"/>
      <c r="N510" s="51"/>
      <c r="O510" s="51"/>
      <c r="P510" s="51"/>
      <c r="Q510" s="49"/>
      <c r="R510" s="33"/>
      <c r="S510" s="49"/>
      <c r="T510" s="49"/>
      <c r="U510" s="49"/>
      <c r="V510" s="49"/>
      <c r="W510" s="49"/>
      <c r="X510" s="49"/>
      <c r="Y510" s="49"/>
      <c r="Z510" s="52"/>
      <c r="AA510" s="49"/>
      <c r="AB510" s="52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4"/>
      <c r="AQ510" s="54"/>
      <c r="AR510" s="55"/>
      <c r="AS510" s="76"/>
      <c r="AT510" s="76"/>
      <c r="AU510" s="76"/>
    </row>
    <row r="511" spans="1:47">
      <c r="A511" s="72"/>
      <c r="B511" s="48"/>
      <c r="C511" s="48"/>
      <c r="D511" s="48"/>
      <c r="E511" s="49"/>
      <c r="F511" s="50"/>
      <c r="G511" s="50"/>
      <c r="H511" s="48"/>
      <c r="I511" s="19"/>
      <c r="J511" s="48"/>
      <c r="K511" s="48"/>
      <c r="L511" s="48"/>
      <c r="M511" s="33"/>
      <c r="N511" s="51"/>
      <c r="O511" s="51"/>
      <c r="P511" s="51"/>
      <c r="Q511" s="49"/>
      <c r="R511" s="33"/>
      <c r="S511" s="49"/>
      <c r="T511" s="49"/>
      <c r="U511" s="49"/>
      <c r="V511" s="49"/>
      <c r="W511" s="49"/>
      <c r="X511" s="49"/>
      <c r="Y511" s="49"/>
      <c r="Z511" s="52"/>
      <c r="AA511" s="49"/>
      <c r="AB511" s="52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4"/>
      <c r="AQ511" s="54"/>
      <c r="AR511" s="55"/>
      <c r="AS511" s="76"/>
      <c r="AT511" s="76"/>
      <c r="AU511" s="76"/>
    </row>
    <row r="512" spans="1:47">
      <c r="A512" s="72"/>
      <c r="B512" s="48"/>
      <c r="C512" s="48"/>
      <c r="D512" s="48"/>
      <c r="E512" s="49"/>
      <c r="F512" s="50"/>
      <c r="G512" s="50"/>
      <c r="H512" s="48"/>
      <c r="I512" s="19"/>
      <c r="J512" s="48"/>
      <c r="K512" s="48"/>
      <c r="L512" s="48"/>
      <c r="M512" s="33"/>
      <c r="N512" s="51"/>
      <c r="O512" s="51"/>
      <c r="P512" s="51"/>
      <c r="Q512" s="49"/>
      <c r="R512" s="33"/>
      <c r="S512" s="49"/>
      <c r="T512" s="49"/>
      <c r="U512" s="49"/>
      <c r="V512" s="49"/>
      <c r="W512" s="49"/>
      <c r="X512" s="49"/>
      <c r="Y512" s="49"/>
      <c r="Z512" s="52"/>
      <c r="AA512" s="49"/>
      <c r="AB512" s="52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4"/>
      <c r="AQ512" s="54"/>
      <c r="AR512" s="55"/>
      <c r="AS512" s="76"/>
      <c r="AT512" s="76"/>
      <c r="AU512" s="76"/>
    </row>
    <row r="513" spans="1:47">
      <c r="A513" s="72"/>
      <c r="B513" s="48"/>
      <c r="C513" s="48"/>
      <c r="D513" s="48"/>
      <c r="E513" s="49"/>
      <c r="F513" s="50"/>
      <c r="G513" s="50"/>
      <c r="H513" s="48"/>
      <c r="I513" s="19"/>
      <c r="J513" s="48"/>
      <c r="K513" s="48"/>
      <c r="L513" s="48"/>
      <c r="M513" s="33"/>
      <c r="N513" s="51"/>
      <c r="O513" s="51"/>
      <c r="P513" s="51"/>
      <c r="Q513" s="49"/>
      <c r="R513" s="33"/>
      <c r="S513" s="49"/>
      <c r="T513" s="49"/>
      <c r="U513" s="49"/>
      <c r="V513" s="49"/>
      <c r="W513" s="49"/>
      <c r="X513" s="49"/>
      <c r="Y513" s="49"/>
      <c r="Z513" s="52"/>
      <c r="AA513" s="49"/>
      <c r="AB513" s="52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4"/>
      <c r="AQ513" s="54"/>
      <c r="AR513" s="55"/>
      <c r="AS513" s="76"/>
      <c r="AT513" s="76"/>
      <c r="AU513" s="76"/>
    </row>
    <row r="514" spans="1:47">
      <c r="A514" s="72"/>
      <c r="B514" s="48"/>
      <c r="C514" s="48"/>
      <c r="D514" s="48"/>
      <c r="E514" s="49"/>
      <c r="F514" s="50"/>
      <c r="G514" s="50"/>
      <c r="H514" s="48"/>
      <c r="I514" s="19"/>
      <c r="J514" s="48"/>
      <c r="K514" s="48"/>
      <c r="L514" s="48"/>
      <c r="M514" s="33"/>
      <c r="N514" s="51"/>
      <c r="O514" s="51"/>
      <c r="P514" s="51"/>
      <c r="Q514" s="49"/>
      <c r="R514" s="33"/>
      <c r="S514" s="49"/>
      <c r="T514" s="49"/>
      <c r="U514" s="49"/>
      <c r="V514" s="49"/>
      <c r="W514" s="49"/>
      <c r="X514" s="49"/>
      <c r="Y514" s="49"/>
      <c r="Z514" s="52"/>
      <c r="AA514" s="49"/>
      <c r="AB514" s="52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4"/>
      <c r="AQ514" s="54"/>
      <c r="AR514" s="55"/>
      <c r="AS514" s="76"/>
      <c r="AT514" s="76"/>
      <c r="AU514" s="76"/>
    </row>
    <row r="515" spans="1:47">
      <c r="A515" s="72"/>
      <c r="B515" s="48"/>
      <c r="C515" s="48"/>
      <c r="D515" s="48"/>
      <c r="E515" s="49"/>
      <c r="F515" s="50"/>
      <c r="G515" s="50"/>
      <c r="H515" s="48"/>
      <c r="I515" s="19"/>
      <c r="J515" s="48"/>
      <c r="K515" s="48"/>
      <c r="L515" s="48"/>
      <c r="M515" s="33"/>
      <c r="N515" s="51"/>
      <c r="O515" s="51"/>
      <c r="P515" s="51"/>
      <c r="Q515" s="49"/>
      <c r="R515" s="33"/>
      <c r="S515" s="49"/>
      <c r="T515" s="49"/>
      <c r="U515" s="49"/>
      <c r="V515" s="49"/>
      <c r="W515" s="49"/>
      <c r="X515" s="49"/>
      <c r="Y515" s="49"/>
      <c r="Z515" s="52"/>
      <c r="AA515" s="49"/>
      <c r="AB515" s="52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4"/>
      <c r="AQ515" s="54"/>
      <c r="AR515" s="55"/>
      <c r="AS515" s="76"/>
      <c r="AT515" s="76"/>
      <c r="AU515" s="76"/>
    </row>
    <row r="516" spans="1:47">
      <c r="A516" s="72"/>
      <c r="B516" s="48"/>
      <c r="C516" s="48"/>
      <c r="D516" s="48"/>
      <c r="E516" s="49"/>
      <c r="F516" s="50"/>
      <c r="G516" s="50"/>
      <c r="H516" s="48"/>
      <c r="I516" s="19"/>
      <c r="J516" s="48"/>
      <c r="K516" s="48"/>
      <c r="L516" s="48"/>
      <c r="M516" s="33"/>
      <c r="N516" s="51"/>
      <c r="O516" s="51"/>
      <c r="P516" s="51"/>
      <c r="Q516" s="49"/>
      <c r="R516" s="33"/>
      <c r="S516" s="49"/>
      <c r="T516" s="49"/>
      <c r="U516" s="49"/>
      <c r="V516" s="49"/>
      <c r="W516" s="49"/>
      <c r="X516" s="49"/>
      <c r="Y516" s="49"/>
      <c r="Z516" s="52"/>
      <c r="AA516" s="49"/>
      <c r="AB516" s="52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4"/>
      <c r="AQ516" s="54"/>
      <c r="AR516" s="55"/>
      <c r="AS516" s="76"/>
      <c r="AT516" s="76"/>
      <c r="AU516" s="76"/>
    </row>
    <row r="517" spans="1:47">
      <c r="A517" s="72"/>
      <c r="B517" s="48"/>
      <c r="C517" s="48"/>
      <c r="D517" s="48"/>
      <c r="E517" s="49"/>
      <c r="F517" s="50"/>
      <c r="G517" s="50"/>
      <c r="H517" s="48"/>
      <c r="I517" s="19"/>
      <c r="J517" s="48"/>
      <c r="K517" s="48"/>
      <c r="L517" s="48"/>
      <c r="M517" s="33"/>
      <c r="N517" s="51"/>
      <c r="O517" s="51"/>
      <c r="P517" s="51"/>
      <c r="Q517" s="49"/>
      <c r="R517" s="33"/>
      <c r="S517" s="49"/>
      <c r="T517" s="49"/>
      <c r="U517" s="49"/>
      <c r="V517" s="49"/>
      <c r="W517" s="49"/>
      <c r="X517" s="49"/>
      <c r="Y517" s="49"/>
      <c r="Z517" s="52"/>
      <c r="AA517" s="49"/>
      <c r="AB517" s="52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4"/>
      <c r="AQ517" s="54"/>
      <c r="AR517" s="55"/>
      <c r="AS517" s="76"/>
      <c r="AT517" s="76"/>
      <c r="AU517" s="76"/>
    </row>
    <row r="518" spans="1:47">
      <c r="A518" s="72"/>
      <c r="B518" s="48"/>
      <c r="C518" s="48"/>
      <c r="D518" s="48"/>
      <c r="E518" s="49"/>
      <c r="F518" s="50"/>
      <c r="G518" s="50"/>
      <c r="H518" s="48"/>
      <c r="I518" s="19"/>
      <c r="J518" s="48"/>
      <c r="K518" s="48"/>
      <c r="L518" s="48"/>
      <c r="M518" s="33"/>
      <c r="N518" s="51"/>
      <c r="O518" s="51"/>
      <c r="P518" s="51"/>
      <c r="Q518" s="49"/>
      <c r="R518" s="33"/>
      <c r="S518" s="49"/>
      <c r="T518" s="49"/>
      <c r="U518" s="49"/>
      <c r="V518" s="49"/>
      <c r="W518" s="49"/>
      <c r="X518" s="49"/>
      <c r="Y518" s="49"/>
      <c r="Z518" s="52"/>
      <c r="AA518" s="49"/>
      <c r="AB518" s="52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4"/>
      <c r="AQ518" s="54"/>
      <c r="AR518" s="55"/>
      <c r="AS518" s="76"/>
      <c r="AT518" s="76"/>
      <c r="AU518" s="76"/>
    </row>
    <row r="519" spans="1:47">
      <c r="A519" s="72"/>
      <c r="B519" s="48"/>
      <c r="C519" s="48"/>
      <c r="D519" s="48"/>
      <c r="E519" s="49"/>
      <c r="F519" s="50"/>
      <c r="G519" s="50"/>
      <c r="H519" s="48"/>
      <c r="I519" s="19"/>
      <c r="J519" s="48"/>
      <c r="K519" s="48"/>
      <c r="L519" s="48"/>
      <c r="M519" s="33"/>
      <c r="N519" s="51"/>
      <c r="O519" s="51"/>
      <c r="P519" s="51"/>
      <c r="Q519" s="49"/>
      <c r="R519" s="33"/>
      <c r="S519" s="49"/>
      <c r="T519" s="49"/>
      <c r="U519" s="49"/>
      <c r="V519" s="49"/>
      <c r="W519" s="49"/>
      <c r="X519" s="49"/>
      <c r="Y519" s="49"/>
      <c r="Z519" s="52"/>
      <c r="AA519" s="49"/>
      <c r="AB519" s="52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4"/>
      <c r="AQ519" s="54"/>
      <c r="AR519" s="55"/>
      <c r="AS519" s="76"/>
      <c r="AT519" s="76"/>
      <c r="AU519" s="76"/>
    </row>
    <row r="520" spans="1:47">
      <c r="A520" s="72"/>
      <c r="B520" s="48"/>
      <c r="C520" s="48"/>
      <c r="D520" s="48"/>
      <c r="E520" s="49"/>
      <c r="F520" s="50"/>
      <c r="G520" s="50"/>
      <c r="H520" s="48"/>
      <c r="I520" s="19"/>
      <c r="J520" s="48"/>
      <c r="K520" s="48"/>
      <c r="L520" s="48"/>
      <c r="M520" s="33"/>
      <c r="N520" s="51"/>
      <c r="O520" s="51"/>
      <c r="P520" s="51"/>
      <c r="Q520" s="49"/>
      <c r="R520" s="33"/>
      <c r="S520" s="49"/>
      <c r="T520" s="49"/>
      <c r="U520" s="49"/>
      <c r="V520" s="49"/>
      <c r="W520" s="49"/>
      <c r="X520" s="49"/>
      <c r="Y520" s="49"/>
      <c r="Z520" s="52"/>
      <c r="AA520" s="49"/>
      <c r="AB520" s="52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4"/>
      <c r="AQ520" s="54"/>
      <c r="AR520" s="55"/>
      <c r="AS520" s="76"/>
      <c r="AT520" s="76"/>
      <c r="AU520" s="76"/>
    </row>
    <row r="521" spans="1:47">
      <c r="A521" s="73"/>
      <c r="B521" s="18"/>
      <c r="C521" s="18"/>
      <c r="D521" s="18"/>
      <c r="E521" s="13"/>
      <c r="F521" s="19"/>
      <c r="G521" s="19"/>
      <c r="H521" s="18"/>
      <c r="I521" s="19"/>
      <c r="J521" s="48"/>
      <c r="K521" s="48"/>
      <c r="L521" s="48"/>
      <c r="M521" s="33"/>
      <c r="N521" s="51"/>
      <c r="O521" s="51"/>
      <c r="P521" s="51"/>
      <c r="Q521" s="49"/>
      <c r="R521" s="33"/>
      <c r="S521" s="49"/>
      <c r="T521" s="49"/>
      <c r="U521" s="49"/>
      <c r="V521" s="49"/>
      <c r="W521" s="49"/>
      <c r="X521" s="49"/>
      <c r="Y521" s="49"/>
      <c r="Z521" s="52"/>
      <c r="AA521" s="49"/>
      <c r="AB521" s="52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4"/>
      <c r="AQ521" s="54"/>
      <c r="AR521" s="55"/>
      <c r="AS521" s="76"/>
      <c r="AT521" s="76"/>
      <c r="AU521" s="76"/>
    </row>
    <row r="522" spans="1:47">
      <c r="A522" s="73"/>
      <c r="B522" s="18"/>
      <c r="C522" s="18"/>
      <c r="D522" s="18"/>
      <c r="E522" s="13"/>
      <c r="F522" s="19"/>
      <c r="G522" s="19"/>
      <c r="H522" s="18"/>
      <c r="I522" s="19"/>
      <c r="J522" s="48"/>
      <c r="K522" s="48"/>
      <c r="L522" s="48"/>
      <c r="M522" s="33"/>
      <c r="N522" s="51"/>
      <c r="O522" s="51"/>
      <c r="P522" s="51"/>
      <c r="Q522" s="49"/>
      <c r="R522" s="33"/>
      <c r="S522" s="49"/>
      <c r="T522" s="49"/>
      <c r="U522" s="49"/>
      <c r="V522" s="49"/>
      <c r="W522" s="49"/>
      <c r="X522" s="49"/>
      <c r="Y522" s="49"/>
      <c r="Z522" s="52"/>
      <c r="AA522" s="49"/>
      <c r="AB522" s="52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4"/>
      <c r="AQ522" s="54"/>
      <c r="AR522" s="55"/>
      <c r="AS522" s="76"/>
      <c r="AT522" s="76"/>
      <c r="AU522" s="76"/>
    </row>
    <row r="523" spans="1:47">
      <c r="A523" s="73"/>
      <c r="B523" s="18"/>
      <c r="C523" s="18"/>
      <c r="D523" s="18"/>
      <c r="E523" s="13"/>
      <c r="F523" s="19"/>
      <c r="G523" s="19"/>
      <c r="H523" s="18"/>
      <c r="I523" s="19"/>
      <c r="J523" s="48"/>
      <c r="K523" s="48"/>
      <c r="L523" s="48"/>
      <c r="M523" s="33"/>
      <c r="N523" s="51"/>
      <c r="O523" s="51"/>
      <c r="P523" s="51"/>
      <c r="Q523" s="49"/>
      <c r="R523" s="33"/>
      <c r="S523" s="49"/>
      <c r="T523" s="49"/>
      <c r="U523" s="49"/>
      <c r="V523" s="49"/>
      <c r="W523" s="49"/>
      <c r="X523" s="49"/>
      <c r="Y523" s="49"/>
      <c r="Z523" s="52"/>
      <c r="AA523" s="49"/>
      <c r="AB523" s="52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4"/>
      <c r="AQ523" s="54"/>
      <c r="AR523" s="55"/>
      <c r="AS523" s="76"/>
      <c r="AT523" s="76"/>
      <c r="AU523" s="76"/>
    </row>
    <row r="524" spans="1:47">
      <c r="A524" s="73"/>
      <c r="B524" s="18"/>
      <c r="C524" s="18"/>
      <c r="D524" s="18"/>
      <c r="E524" s="13"/>
      <c r="F524" s="19"/>
      <c r="G524" s="19"/>
      <c r="H524" s="18"/>
      <c r="I524" s="19"/>
      <c r="J524" s="48"/>
      <c r="K524" s="48"/>
      <c r="L524" s="48"/>
      <c r="M524" s="33"/>
      <c r="N524" s="51"/>
      <c r="O524" s="51"/>
      <c r="P524" s="51"/>
      <c r="Q524" s="49"/>
      <c r="R524" s="33"/>
      <c r="S524" s="49"/>
      <c r="T524" s="49"/>
      <c r="U524" s="49"/>
      <c r="V524" s="49"/>
      <c r="W524" s="49"/>
      <c r="X524" s="49"/>
      <c r="Y524" s="49"/>
      <c r="Z524" s="52"/>
      <c r="AA524" s="49"/>
      <c r="AB524" s="52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4"/>
      <c r="AQ524" s="54"/>
      <c r="AR524" s="55"/>
      <c r="AS524" s="76"/>
      <c r="AT524" s="76"/>
      <c r="AU524" s="76"/>
    </row>
    <row r="525" spans="1:47">
      <c r="A525" s="73"/>
      <c r="B525" s="18"/>
      <c r="C525" s="18"/>
      <c r="D525" s="18"/>
      <c r="E525" s="13"/>
      <c r="F525" s="19"/>
      <c r="G525" s="19"/>
      <c r="H525" s="18"/>
      <c r="I525" s="19"/>
      <c r="J525" s="48"/>
      <c r="K525" s="48"/>
      <c r="L525" s="48"/>
      <c r="M525" s="33"/>
      <c r="N525" s="51"/>
      <c r="O525" s="51"/>
      <c r="P525" s="51"/>
      <c r="Q525" s="49"/>
      <c r="R525" s="33"/>
      <c r="S525" s="49"/>
      <c r="T525" s="49"/>
      <c r="U525" s="49"/>
      <c r="V525" s="49"/>
      <c r="W525" s="49"/>
      <c r="X525" s="49"/>
      <c r="Y525" s="49"/>
      <c r="Z525" s="52"/>
      <c r="AA525" s="49"/>
      <c r="AB525" s="52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4"/>
      <c r="AQ525" s="54"/>
      <c r="AR525" s="55"/>
      <c r="AS525" s="76"/>
      <c r="AT525" s="76"/>
      <c r="AU525" s="76"/>
    </row>
    <row r="526" spans="1:47">
      <c r="A526" s="73"/>
      <c r="B526" s="18"/>
      <c r="C526" s="18"/>
      <c r="D526" s="18"/>
      <c r="E526" s="13"/>
      <c r="F526" s="19"/>
      <c r="G526" s="19"/>
      <c r="H526" s="18"/>
      <c r="I526" s="19"/>
      <c r="J526" s="48"/>
      <c r="K526" s="48"/>
      <c r="L526" s="48"/>
      <c r="M526" s="33"/>
      <c r="N526" s="51"/>
      <c r="O526" s="51"/>
      <c r="P526" s="51"/>
      <c r="Q526" s="49"/>
      <c r="R526" s="33"/>
      <c r="S526" s="49"/>
      <c r="T526" s="49"/>
      <c r="U526" s="49"/>
      <c r="V526" s="49"/>
      <c r="W526" s="49"/>
      <c r="X526" s="49"/>
      <c r="Y526" s="49"/>
      <c r="Z526" s="52"/>
      <c r="AA526" s="49"/>
      <c r="AB526" s="52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4"/>
      <c r="AQ526" s="54"/>
      <c r="AR526" s="55"/>
      <c r="AS526" s="76"/>
      <c r="AT526" s="76"/>
      <c r="AU526" s="76"/>
    </row>
    <row r="527" spans="1:47">
      <c r="A527" s="73"/>
      <c r="B527" s="18"/>
      <c r="C527" s="18"/>
      <c r="D527" s="18"/>
      <c r="E527" s="13"/>
      <c r="F527" s="19"/>
      <c r="G527" s="19"/>
      <c r="H527" s="18"/>
      <c r="I527" s="19"/>
      <c r="J527" s="48"/>
      <c r="K527" s="48"/>
      <c r="L527" s="48"/>
      <c r="M527" s="33"/>
      <c r="N527" s="51"/>
      <c r="O527" s="51"/>
      <c r="P527" s="51"/>
      <c r="Q527" s="49"/>
      <c r="R527" s="33"/>
      <c r="S527" s="49"/>
      <c r="T527" s="49"/>
      <c r="U527" s="49"/>
      <c r="V527" s="49"/>
      <c r="W527" s="49"/>
      <c r="X527" s="49"/>
      <c r="Y527" s="49"/>
      <c r="Z527" s="52"/>
      <c r="AA527" s="49"/>
      <c r="AB527" s="52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4"/>
      <c r="AQ527" s="54"/>
      <c r="AR527" s="55"/>
      <c r="AS527" s="76"/>
      <c r="AT527" s="76"/>
      <c r="AU527" s="76"/>
    </row>
    <row r="528" spans="1:47">
      <c r="A528" s="73"/>
      <c r="B528" s="18"/>
      <c r="C528" s="18"/>
      <c r="D528" s="18"/>
      <c r="E528" s="13"/>
      <c r="F528" s="19"/>
      <c r="G528" s="19"/>
      <c r="H528" s="18"/>
      <c r="I528" s="19"/>
      <c r="J528" s="48"/>
      <c r="K528" s="48"/>
      <c r="L528" s="48"/>
      <c r="M528" s="33"/>
      <c r="N528" s="51"/>
      <c r="O528" s="51"/>
      <c r="P528" s="51"/>
      <c r="Q528" s="49"/>
      <c r="R528" s="33"/>
      <c r="S528" s="49"/>
      <c r="T528" s="49"/>
      <c r="U528" s="49"/>
      <c r="V528" s="49"/>
      <c r="W528" s="49"/>
      <c r="X528" s="49"/>
      <c r="Y528" s="49"/>
      <c r="Z528" s="52"/>
      <c r="AA528" s="49"/>
      <c r="AB528" s="52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4"/>
      <c r="AQ528" s="54"/>
      <c r="AR528" s="55"/>
      <c r="AS528" s="76"/>
      <c r="AT528" s="76"/>
      <c r="AU528" s="76"/>
    </row>
    <row r="529" spans="1:47">
      <c r="A529" s="73"/>
      <c r="B529" s="18"/>
      <c r="C529" s="18"/>
      <c r="D529" s="18"/>
      <c r="E529" s="13"/>
      <c r="F529" s="19"/>
      <c r="G529" s="19"/>
      <c r="H529" s="18"/>
      <c r="I529" s="19"/>
      <c r="J529" s="48"/>
      <c r="K529" s="48"/>
      <c r="L529" s="48"/>
      <c r="M529" s="33"/>
      <c r="N529" s="51"/>
      <c r="O529" s="51"/>
      <c r="P529" s="51"/>
      <c r="Q529" s="49"/>
      <c r="R529" s="33"/>
      <c r="S529" s="49"/>
      <c r="T529" s="49"/>
      <c r="U529" s="49"/>
      <c r="V529" s="49"/>
      <c r="W529" s="49"/>
      <c r="X529" s="49"/>
      <c r="Y529" s="49"/>
      <c r="Z529" s="52"/>
      <c r="AA529" s="49"/>
      <c r="AB529" s="52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4"/>
      <c r="AQ529" s="54"/>
      <c r="AR529" s="55"/>
      <c r="AS529" s="76"/>
      <c r="AT529" s="76"/>
      <c r="AU529" s="76"/>
    </row>
    <row r="530" spans="1:47">
      <c r="A530" s="73"/>
      <c r="B530" s="18"/>
      <c r="C530" s="18"/>
      <c r="D530" s="18"/>
      <c r="E530" s="13"/>
      <c r="F530" s="19"/>
      <c r="G530" s="19"/>
      <c r="H530" s="18"/>
      <c r="I530" s="19"/>
      <c r="J530" s="48"/>
      <c r="K530" s="48"/>
      <c r="L530" s="48"/>
      <c r="M530" s="33"/>
      <c r="N530" s="51"/>
      <c r="O530" s="51"/>
      <c r="P530" s="51"/>
      <c r="Q530" s="49"/>
      <c r="R530" s="33"/>
      <c r="S530" s="49"/>
      <c r="T530" s="49"/>
      <c r="U530" s="49"/>
      <c r="V530" s="49"/>
      <c r="W530" s="49"/>
      <c r="X530" s="49"/>
      <c r="Y530" s="49"/>
      <c r="Z530" s="52"/>
      <c r="AA530" s="49"/>
      <c r="AB530" s="52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4"/>
      <c r="AQ530" s="54"/>
      <c r="AR530" s="55"/>
      <c r="AS530" s="76"/>
      <c r="AT530" s="76"/>
      <c r="AU530" s="76"/>
    </row>
    <row r="531" spans="1:47">
      <c r="A531" s="73"/>
      <c r="B531" s="18"/>
      <c r="C531" s="18"/>
      <c r="D531" s="18"/>
      <c r="E531" s="13"/>
      <c r="F531" s="19"/>
      <c r="G531" s="19"/>
      <c r="H531" s="18"/>
      <c r="I531" s="19"/>
      <c r="J531" s="48"/>
      <c r="K531" s="48"/>
      <c r="L531" s="48"/>
      <c r="M531" s="33"/>
      <c r="N531" s="51"/>
      <c r="O531" s="51"/>
      <c r="P531" s="51"/>
      <c r="Q531" s="49"/>
      <c r="R531" s="33"/>
      <c r="S531" s="49"/>
      <c r="T531" s="49"/>
      <c r="U531" s="49"/>
      <c r="V531" s="49"/>
      <c r="W531" s="49"/>
      <c r="X531" s="49"/>
      <c r="Y531" s="49"/>
      <c r="Z531" s="52"/>
      <c r="AA531" s="49"/>
      <c r="AB531" s="52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4"/>
      <c r="AQ531" s="54"/>
      <c r="AR531" s="55"/>
      <c r="AS531" s="76"/>
      <c r="AT531" s="76"/>
      <c r="AU531" s="76"/>
    </row>
    <row r="532" spans="1:47">
      <c r="A532" s="73"/>
      <c r="B532" s="18"/>
      <c r="C532" s="18"/>
      <c r="D532" s="18"/>
      <c r="E532" s="13"/>
      <c r="F532" s="19"/>
      <c r="G532" s="19"/>
      <c r="H532" s="18"/>
      <c r="I532" s="19"/>
      <c r="J532" s="48"/>
      <c r="K532" s="48"/>
      <c r="L532" s="48"/>
      <c r="M532" s="33"/>
      <c r="N532" s="51"/>
      <c r="O532" s="51"/>
      <c r="P532" s="51"/>
      <c r="Q532" s="49"/>
      <c r="R532" s="33"/>
      <c r="S532" s="49"/>
      <c r="T532" s="49"/>
      <c r="U532" s="49"/>
      <c r="V532" s="49"/>
      <c r="W532" s="49"/>
      <c r="X532" s="49"/>
      <c r="Y532" s="49"/>
      <c r="Z532" s="52"/>
      <c r="AA532" s="49"/>
      <c r="AB532" s="52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4"/>
      <c r="AQ532" s="54"/>
      <c r="AR532" s="55"/>
      <c r="AS532" s="76"/>
      <c r="AT532" s="76"/>
      <c r="AU532" s="76"/>
    </row>
    <row r="533" spans="1:47">
      <c r="A533" s="73"/>
      <c r="B533" s="18"/>
      <c r="C533" s="18"/>
      <c r="D533" s="18"/>
      <c r="E533" s="13"/>
      <c r="F533" s="19"/>
      <c r="G533" s="19"/>
      <c r="H533" s="18"/>
      <c r="I533" s="19"/>
      <c r="J533" s="48"/>
      <c r="K533" s="48"/>
      <c r="L533" s="48"/>
      <c r="M533" s="33"/>
      <c r="N533" s="51"/>
      <c r="O533" s="51"/>
      <c r="P533" s="51"/>
      <c r="Q533" s="49"/>
      <c r="R533" s="33"/>
      <c r="S533" s="49"/>
      <c r="T533" s="49"/>
      <c r="U533" s="49"/>
      <c r="V533" s="49"/>
      <c r="W533" s="49"/>
      <c r="X533" s="49"/>
      <c r="Y533" s="49"/>
      <c r="Z533" s="52"/>
      <c r="AA533" s="49"/>
      <c r="AB533" s="52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4"/>
      <c r="AQ533" s="54"/>
      <c r="AR533" s="55"/>
      <c r="AS533" s="76"/>
      <c r="AT533" s="76"/>
      <c r="AU533" s="76"/>
    </row>
    <row r="534" spans="1:47">
      <c r="A534" s="73"/>
      <c r="B534" s="18"/>
      <c r="C534" s="18"/>
      <c r="D534" s="18"/>
      <c r="E534" s="13"/>
      <c r="F534" s="19"/>
      <c r="G534" s="19"/>
      <c r="H534" s="18"/>
      <c r="I534" s="19"/>
      <c r="J534" s="48"/>
      <c r="K534" s="48"/>
      <c r="L534" s="48"/>
      <c r="M534" s="33"/>
      <c r="N534" s="51"/>
      <c r="O534" s="51"/>
      <c r="P534" s="51"/>
      <c r="Q534" s="49"/>
      <c r="R534" s="33"/>
      <c r="S534" s="49"/>
      <c r="T534" s="49"/>
      <c r="U534" s="49"/>
      <c r="V534" s="49"/>
      <c r="W534" s="49"/>
      <c r="X534" s="49"/>
      <c r="Y534" s="49"/>
      <c r="Z534" s="52"/>
      <c r="AA534" s="49"/>
      <c r="AB534" s="52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4"/>
      <c r="AQ534" s="54"/>
      <c r="AR534" s="55"/>
      <c r="AS534" s="76"/>
      <c r="AT534" s="76"/>
      <c r="AU534" s="76"/>
    </row>
    <row r="535" spans="1:47">
      <c r="A535" s="73"/>
      <c r="B535" s="18"/>
      <c r="C535" s="18"/>
      <c r="D535" s="18"/>
      <c r="E535" s="13"/>
      <c r="F535" s="19"/>
      <c r="G535" s="19"/>
      <c r="H535" s="18"/>
      <c r="I535" s="19"/>
      <c r="J535" s="48"/>
      <c r="K535" s="48"/>
      <c r="L535" s="48"/>
      <c r="M535" s="33"/>
      <c r="N535" s="51"/>
      <c r="O535" s="51"/>
      <c r="P535" s="51"/>
      <c r="Q535" s="49"/>
      <c r="R535" s="33"/>
      <c r="S535" s="49"/>
      <c r="T535" s="49"/>
      <c r="U535" s="49"/>
      <c r="V535" s="49"/>
      <c r="W535" s="49"/>
      <c r="X535" s="49"/>
      <c r="Y535" s="49"/>
      <c r="Z535" s="52"/>
      <c r="AA535" s="49"/>
      <c r="AB535" s="52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4"/>
      <c r="AQ535" s="54"/>
      <c r="AR535" s="55"/>
      <c r="AS535" s="76"/>
      <c r="AT535" s="76"/>
      <c r="AU535" s="76"/>
    </row>
    <row r="536" spans="1:47">
      <c r="A536" s="73"/>
      <c r="B536" s="18"/>
      <c r="C536" s="18"/>
      <c r="D536" s="18"/>
      <c r="E536" s="13"/>
      <c r="F536" s="19"/>
      <c r="G536" s="19"/>
      <c r="H536" s="18"/>
      <c r="I536" s="19"/>
      <c r="J536" s="48"/>
      <c r="K536" s="48"/>
      <c r="L536" s="48"/>
      <c r="M536" s="33"/>
      <c r="N536" s="51"/>
      <c r="O536" s="51"/>
      <c r="P536" s="51"/>
      <c r="Q536" s="49"/>
      <c r="R536" s="33"/>
      <c r="S536" s="49"/>
      <c r="T536" s="49"/>
      <c r="U536" s="49"/>
      <c r="V536" s="49"/>
      <c r="W536" s="49"/>
      <c r="X536" s="49"/>
      <c r="Y536" s="49"/>
      <c r="Z536" s="52"/>
      <c r="AA536" s="49"/>
      <c r="AB536" s="52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4"/>
      <c r="AQ536" s="54"/>
      <c r="AR536" s="55"/>
      <c r="AS536" s="76"/>
      <c r="AT536" s="76"/>
      <c r="AU536" s="76"/>
    </row>
    <row r="537" spans="1:47">
      <c r="A537" s="73"/>
      <c r="B537" s="18"/>
      <c r="C537" s="18"/>
      <c r="D537" s="18"/>
      <c r="E537" s="13"/>
      <c r="F537" s="19"/>
      <c r="G537" s="19"/>
      <c r="H537" s="18"/>
      <c r="I537" s="19"/>
      <c r="J537" s="48"/>
      <c r="K537" s="48"/>
      <c r="L537" s="48"/>
      <c r="M537" s="33"/>
      <c r="N537" s="51"/>
      <c r="O537" s="51"/>
      <c r="P537" s="51"/>
      <c r="Q537" s="49"/>
      <c r="R537" s="33"/>
      <c r="S537" s="49"/>
      <c r="T537" s="49"/>
      <c r="U537" s="49"/>
      <c r="V537" s="49"/>
      <c r="W537" s="49"/>
      <c r="X537" s="49"/>
      <c r="Y537" s="49"/>
      <c r="Z537" s="52"/>
      <c r="AA537" s="49"/>
      <c r="AB537" s="52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4"/>
      <c r="AQ537" s="54"/>
      <c r="AR537" s="55"/>
      <c r="AS537" s="76"/>
      <c r="AT537" s="76"/>
      <c r="AU537" s="76"/>
    </row>
    <row r="538" spans="1:47">
      <c r="A538" s="73"/>
      <c r="B538" s="18"/>
      <c r="C538" s="18"/>
      <c r="D538" s="18"/>
      <c r="E538" s="13"/>
      <c r="F538" s="19"/>
      <c r="G538" s="19"/>
      <c r="H538" s="18"/>
      <c r="I538" s="19"/>
      <c r="J538" s="48"/>
      <c r="K538" s="48"/>
      <c r="L538" s="48"/>
      <c r="M538" s="33"/>
      <c r="N538" s="51"/>
      <c r="O538" s="51"/>
      <c r="P538" s="51"/>
      <c r="Q538" s="49"/>
      <c r="R538" s="33"/>
      <c r="S538" s="49"/>
      <c r="T538" s="49"/>
      <c r="U538" s="49"/>
      <c r="V538" s="49"/>
      <c r="W538" s="49"/>
      <c r="X538" s="49"/>
      <c r="Y538" s="49"/>
      <c r="Z538" s="52"/>
      <c r="AA538" s="49"/>
      <c r="AB538" s="52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4"/>
      <c r="AQ538" s="54"/>
      <c r="AR538" s="55"/>
      <c r="AS538" s="76"/>
      <c r="AT538" s="76"/>
      <c r="AU538" s="76"/>
    </row>
    <row r="539" spans="1:47">
      <c r="A539" s="73"/>
      <c r="B539" s="18"/>
      <c r="C539" s="18"/>
      <c r="D539" s="18"/>
      <c r="E539" s="13"/>
      <c r="F539" s="19"/>
      <c r="G539" s="19"/>
      <c r="H539" s="18"/>
      <c r="I539" s="19"/>
      <c r="J539" s="48"/>
      <c r="K539" s="48"/>
      <c r="L539" s="48"/>
      <c r="M539" s="33"/>
      <c r="N539" s="51"/>
      <c r="O539" s="51"/>
      <c r="P539" s="51"/>
      <c r="Q539" s="49"/>
      <c r="R539" s="33"/>
      <c r="S539" s="49"/>
      <c r="T539" s="49"/>
      <c r="U539" s="49"/>
      <c r="V539" s="49"/>
      <c r="W539" s="49"/>
      <c r="X539" s="49"/>
      <c r="Y539" s="49"/>
      <c r="Z539" s="52"/>
      <c r="AA539" s="49"/>
      <c r="AB539" s="52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4"/>
      <c r="AQ539" s="54"/>
      <c r="AR539" s="55"/>
      <c r="AS539" s="76"/>
      <c r="AT539" s="76"/>
      <c r="AU539" s="76"/>
    </row>
    <row r="540" spans="1:47">
      <c r="A540" s="73"/>
      <c r="B540" s="18"/>
      <c r="C540" s="18"/>
      <c r="D540" s="18"/>
      <c r="E540" s="13"/>
      <c r="F540" s="19"/>
      <c r="G540" s="19"/>
      <c r="H540" s="18"/>
      <c r="I540" s="19"/>
      <c r="J540" s="48"/>
      <c r="K540" s="48"/>
      <c r="L540" s="48"/>
      <c r="M540" s="33"/>
      <c r="N540" s="51"/>
      <c r="O540" s="51"/>
      <c r="P540" s="51"/>
      <c r="Q540" s="49"/>
      <c r="R540" s="33"/>
      <c r="S540" s="49"/>
      <c r="T540" s="49"/>
      <c r="U540" s="49"/>
      <c r="V540" s="49"/>
      <c r="W540" s="49"/>
      <c r="X540" s="49"/>
      <c r="Y540" s="49"/>
      <c r="Z540" s="52"/>
      <c r="AA540" s="49"/>
      <c r="AB540" s="52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4"/>
      <c r="AQ540" s="54"/>
      <c r="AR540" s="55"/>
      <c r="AS540" s="76"/>
      <c r="AT540" s="76"/>
      <c r="AU540" s="76"/>
    </row>
    <row r="541" spans="1:47">
      <c r="A541" s="73"/>
      <c r="B541" s="18"/>
      <c r="C541" s="18"/>
      <c r="D541" s="18"/>
      <c r="E541" s="13"/>
      <c r="F541" s="19"/>
      <c r="G541" s="19"/>
      <c r="H541" s="18"/>
      <c r="I541" s="19"/>
      <c r="J541" s="48"/>
      <c r="K541" s="48"/>
      <c r="L541" s="48"/>
      <c r="M541" s="33"/>
      <c r="N541" s="51"/>
      <c r="O541" s="51"/>
      <c r="P541" s="51"/>
      <c r="Q541" s="49"/>
      <c r="R541" s="33"/>
      <c r="S541" s="49"/>
      <c r="T541" s="49"/>
      <c r="U541" s="49"/>
      <c r="V541" s="49"/>
      <c r="W541" s="49"/>
      <c r="X541" s="49"/>
      <c r="Y541" s="49"/>
      <c r="Z541" s="52"/>
      <c r="AA541" s="49"/>
      <c r="AB541" s="52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4"/>
      <c r="AQ541" s="54"/>
      <c r="AR541" s="55"/>
      <c r="AS541" s="76"/>
      <c r="AT541" s="76"/>
      <c r="AU541" s="76"/>
    </row>
    <row r="542" spans="1:47">
      <c r="A542" s="73"/>
      <c r="B542" s="18"/>
      <c r="C542" s="18"/>
      <c r="D542" s="18"/>
      <c r="E542" s="13"/>
      <c r="F542" s="19"/>
      <c r="G542" s="19"/>
      <c r="H542" s="18"/>
      <c r="I542" s="19"/>
      <c r="J542" s="48"/>
      <c r="K542" s="48"/>
      <c r="L542" s="48"/>
      <c r="M542" s="33"/>
      <c r="N542" s="51"/>
      <c r="O542" s="51"/>
      <c r="P542" s="51"/>
      <c r="Q542" s="49"/>
      <c r="R542" s="33"/>
      <c r="S542" s="49"/>
      <c r="T542" s="49"/>
      <c r="U542" s="49"/>
      <c r="V542" s="49"/>
      <c r="W542" s="49"/>
      <c r="X542" s="49"/>
      <c r="Y542" s="49"/>
      <c r="Z542" s="52"/>
      <c r="AA542" s="49"/>
      <c r="AB542" s="52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4"/>
      <c r="AQ542" s="54"/>
      <c r="AR542" s="55"/>
      <c r="AS542" s="76"/>
      <c r="AT542" s="76"/>
      <c r="AU542" s="76"/>
    </row>
    <row r="543" spans="1:47">
      <c r="A543" s="73"/>
      <c r="B543" s="18"/>
      <c r="C543" s="18"/>
      <c r="D543" s="18"/>
      <c r="E543" s="13"/>
      <c r="F543" s="19"/>
      <c r="G543" s="19"/>
      <c r="H543" s="18"/>
      <c r="I543" s="19"/>
      <c r="J543" s="48"/>
      <c r="K543" s="48"/>
      <c r="L543" s="48"/>
      <c r="M543" s="33"/>
      <c r="N543" s="51"/>
      <c r="O543" s="51"/>
      <c r="P543" s="51"/>
      <c r="Q543" s="49"/>
      <c r="R543" s="33"/>
      <c r="S543" s="49"/>
      <c r="T543" s="49"/>
      <c r="U543" s="49"/>
      <c r="V543" s="49"/>
      <c r="W543" s="49"/>
      <c r="X543" s="49"/>
      <c r="Y543" s="49"/>
      <c r="Z543" s="52"/>
      <c r="AA543" s="49"/>
      <c r="AB543" s="52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4"/>
      <c r="AQ543" s="54"/>
      <c r="AR543" s="55"/>
      <c r="AS543" s="76"/>
      <c r="AT543" s="76"/>
      <c r="AU543" s="76"/>
    </row>
    <row r="544" spans="1:47">
      <c r="A544" s="73"/>
      <c r="B544" s="18"/>
      <c r="C544" s="18"/>
      <c r="D544" s="18"/>
      <c r="E544" s="13"/>
      <c r="F544" s="19"/>
      <c r="G544" s="19"/>
      <c r="H544" s="18"/>
      <c r="I544" s="19"/>
      <c r="J544" s="48"/>
      <c r="K544" s="48"/>
      <c r="L544" s="48"/>
      <c r="M544" s="33"/>
      <c r="N544" s="51"/>
      <c r="O544" s="51"/>
      <c r="P544" s="51"/>
      <c r="Q544" s="49"/>
      <c r="R544" s="33"/>
      <c r="S544" s="49"/>
      <c r="T544" s="49"/>
      <c r="U544" s="49"/>
      <c r="V544" s="49"/>
      <c r="W544" s="49"/>
      <c r="X544" s="49"/>
      <c r="Y544" s="49"/>
      <c r="Z544" s="52"/>
      <c r="AA544" s="49"/>
      <c r="AB544" s="52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4"/>
      <c r="AQ544" s="54"/>
      <c r="AR544" s="55"/>
      <c r="AS544" s="76"/>
      <c r="AT544" s="76"/>
      <c r="AU544" s="76"/>
    </row>
    <row r="545" spans="1:47">
      <c r="A545" s="73"/>
      <c r="B545" s="18"/>
      <c r="C545" s="18"/>
      <c r="D545" s="18"/>
      <c r="E545" s="13"/>
      <c r="F545" s="19"/>
      <c r="G545" s="19"/>
      <c r="H545" s="18"/>
      <c r="I545" s="19"/>
      <c r="J545" s="48"/>
      <c r="K545" s="48"/>
      <c r="L545" s="48"/>
      <c r="M545" s="33"/>
      <c r="N545" s="51"/>
      <c r="O545" s="51"/>
      <c r="P545" s="51"/>
      <c r="Q545" s="49"/>
      <c r="R545" s="33"/>
      <c r="S545" s="49"/>
      <c r="T545" s="49"/>
      <c r="U545" s="49"/>
      <c r="V545" s="49"/>
      <c r="W545" s="49"/>
      <c r="X545" s="49"/>
      <c r="Y545" s="49"/>
      <c r="Z545" s="52"/>
      <c r="AA545" s="49"/>
      <c r="AB545" s="52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4"/>
      <c r="AQ545" s="54"/>
      <c r="AR545" s="55"/>
      <c r="AS545" s="76"/>
      <c r="AT545" s="76"/>
      <c r="AU545" s="76"/>
    </row>
    <row r="546" spans="1:47">
      <c r="A546" s="73"/>
      <c r="B546" s="18"/>
      <c r="C546" s="18"/>
      <c r="D546" s="18"/>
      <c r="E546" s="13"/>
      <c r="F546" s="19"/>
      <c r="G546" s="19"/>
      <c r="H546" s="18"/>
      <c r="I546" s="19"/>
      <c r="J546" s="48"/>
      <c r="K546" s="48"/>
      <c r="L546" s="48"/>
      <c r="M546" s="33"/>
      <c r="N546" s="51"/>
      <c r="O546" s="51"/>
      <c r="P546" s="51"/>
      <c r="Q546" s="49"/>
      <c r="R546" s="33"/>
      <c r="S546" s="49"/>
      <c r="T546" s="49"/>
      <c r="U546" s="49"/>
      <c r="V546" s="49"/>
      <c r="W546" s="49"/>
      <c r="X546" s="49"/>
      <c r="Y546" s="49"/>
      <c r="Z546" s="52"/>
      <c r="AA546" s="49"/>
      <c r="AB546" s="52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4"/>
      <c r="AQ546" s="54"/>
      <c r="AR546" s="55"/>
      <c r="AS546" s="76"/>
      <c r="AT546" s="76"/>
      <c r="AU546" s="76"/>
    </row>
    <row r="547" spans="1:47">
      <c r="A547" s="73"/>
      <c r="B547" s="18"/>
      <c r="C547" s="18"/>
      <c r="D547" s="18"/>
      <c r="E547" s="13"/>
      <c r="F547" s="19"/>
      <c r="G547" s="19"/>
      <c r="H547" s="18"/>
      <c r="I547" s="19"/>
      <c r="J547" s="48"/>
      <c r="K547" s="48"/>
      <c r="L547" s="48"/>
      <c r="M547" s="33"/>
      <c r="N547" s="51"/>
      <c r="O547" s="51"/>
      <c r="P547" s="51"/>
      <c r="Q547" s="49"/>
      <c r="R547" s="33"/>
      <c r="S547" s="49"/>
      <c r="T547" s="49"/>
      <c r="U547" s="49"/>
      <c r="V547" s="49"/>
      <c r="W547" s="49"/>
      <c r="X547" s="49"/>
      <c r="Y547" s="49"/>
      <c r="Z547" s="52"/>
      <c r="AA547" s="49"/>
      <c r="AB547" s="52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4"/>
      <c r="AQ547" s="54"/>
      <c r="AR547" s="55"/>
      <c r="AS547" s="76"/>
      <c r="AT547" s="76"/>
      <c r="AU547" s="76"/>
    </row>
    <row r="548" spans="1:47">
      <c r="A548" s="73"/>
      <c r="B548" s="18"/>
      <c r="C548" s="18"/>
      <c r="D548" s="18"/>
      <c r="E548" s="13"/>
      <c r="F548" s="19"/>
      <c r="G548" s="19"/>
      <c r="H548" s="18"/>
      <c r="I548" s="19"/>
      <c r="J548" s="48"/>
      <c r="K548" s="48"/>
      <c r="L548" s="48"/>
      <c r="M548" s="33"/>
      <c r="N548" s="51"/>
      <c r="O548" s="51"/>
      <c r="P548" s="51"/>
      <c r="Q548" s="49"/>
      <c r="R548" s="33"/>
      <c r="S548" s="49"/>
      <c r="T548" s="49"/>
      <c r="U548" s="49"/>
      <c r="V548" s="49"/>
      <c r="W548" s="49"/>
      <c r="X548" s="49"/>
      <c r="Y548" s="49"/>
      <c r="Z548" s="52"/>
      <c r="AA548" s="49"/>
      <c r="AB548" s="52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4"/>
      <c r="AQ548" s="54"/>
      <c r="AR548" s="55"/>
      <c r="AS548" s="76"/>
      <c r="AT548" s="76"/>
      <c r="AU548" s="76"/>
    </row>
    <row r="549" spans="1:47">
      <c r="A549" s="73"/>
      <c r="B549" s="18"/>
      <c r="C549" s="18"/>
      <c r="D549" s="18"/>
      <c r="E549" s="13"/>
      <c r="F549" s="19"/>
      <c r="G549" s="19"/>
      <c r="H549" s="18"/>
      <c r="I549" s="19"/>
      <c r="J549" s="48"/>
      <c r="K549" s="48"/>
      <c r="L549" s="48"/>
      <c r="M549" s="33"/>
      <c r="N549" s="51"/>
      <c r="O549" s="51"/>
      <c r="P549" s="51"/>
      <c r="Q549" s="49"/>
      <c r="R549" s="33"/>
      <c r="S549" s="49"/>
      <c r="T549" s="49"/>
      <c r="U549" s="49"/>
      <c r="V549" s="49"/>
      <c r="W549" s="49"/>
      <c r="X549" s="49"/>
      <c r="Y549" s="49"/>
      <c r="Z549" s="52"/>
      <c r="AA549" s="49"/>
      <c r="AB549" s="52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4"/>
      <c r="AQ549" s="54"/>
      <c r="AR549" s="55"/>
      <c r="AS549" s="76"/>
      <c r="AT549" s="76"/>
      <c r="AU549" s="76"/>
    </row>
    <row r="550" spans="1:47">
      <c r="A550" s="73"/>
      <c r="B550" s="18"/>
      <c r="C550" s="18"/>
      <c r="D550" s="18"/>
      <c r="E550" s="13"/>
      <c r="F550" s="19"/>
      <c r="G550" s="19"/>
      <c r="H550" s="18"/>
      <c r="I550" s="19"/>
      <c r="J550" s="48"/>
      <c r="K550" s="48"/>
      <c r="L550" s="48"/>
      <c r="M550" s="33"/>
      <c r="N550" s="51"/>
      <c r="O550" s="51"/>
      <c r="P550" s="51"/>
      <c r="Q550" s="49"/>
      <c r="R550" s="33"/>
      <c r="S550" s="49"/>
      <c r="T550" s="49"/>
      <c r="U550" s="49"/>
      <c r="V550" s="49"/>
      <c r="W550" s="49"/>
      <c r="X550" s="49"/>
      <c r="Y550" s="49"/>
      <c r="Z550" s="52"/>
      <c r="AA550" s="49"/>
      <c r="AB550" s="52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4"/>
      <c r="AQ550" s="54"/>
      <c r="AR550" s="55"/>
      <c r="AS550" s="76"/>
      <c r="AT550" s="76"/>
      <c r="AU550" s="76"/>
    </row>
    <row r="551" spans="1:47">
      <c r="A551" s="73"/>
      <c r="B551" s="18"/>
      <c r="C551" s="18"/>
      <c r="D551" s="18"/>
      <c r="E551" s="13"/>
      <c r="F551" s="19"/>
      <c r="G551" s="19"/>
      <c r="H551" s="18"/>
      <c r="I551" s="19"/>
      <c r="J551" s="48"/>
      <c r="K551" s="48"/>
      <c r="L551" s="48"/>
      <c r="M551" s="33"/>
      <c r="N551" s="51"/>
      <c r="O551" s="51"/>
      <c r="P551" s="51"/>
      <c r="Q551" s="49"/>
      <c r="R551" s="33"/>
      <c r="S551" s="49"/>
      <c r="T551" s="49"/>
      <c r="U551" s="49"/>
      <c r="V551" s="49"/>
      <c r="W551" s="49"/>
      <c r="X551" s="49"/>
      <c r="Y551" s="49"/>
      <c r="Z551" s="52"/>
      <c r="AA551" s="49"/>
      <c r="AB551" s="52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4"/>
      <c r="AQ551" s="54"/>
      <c r="AR551" s="55"/>
      <c r="AS551" s="76"/>
      <c r="AT551" s="76"/>
      <c r="AU551" s="76"/>
    </row>
    <row r="552" spans="1:47">
      <c r="A552" s="73"/>
      <c r="B552" s="18"/>
      <c r="C552" s="18"/>
      <c r="D552" s="18"/>
      <c r="E552" s="13"/>
      <c r="F552" s="19"/>
      <c r="G552" s="19"/>
      <c r="H552" s="18"/>
      <c r="I552" s="19"/>
      <c r="J552" s="48"/>
      <c r="K552" s="48"/>
      <c r="L552" s="48"/>
      <c r="M552" s="33"/>
      <c r="N552" s="51"/>
      <c r="O552" s="51"/>
      <c r="P552" s="51"/>
      <c r="Q552" s="49"/>
      <c r="R552" s="33"/>
      <c r="S552" s="49"/>
      <c r="T552" s="49"/>
      <c r="U552" s="49"/>
      <c r="V552" s="49"/>
      <c r="W552" s="49"/>
      <c r="X552" s="49"/>
      <c r="Y552" s="49"/>
      <c r="Z552" s="52"/>
      <c r="AA552" s="49"/>
      <c r="AB552" s="52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4"/>
      <c r="AQ552" s="54"/>
      <c r="AR552" s="55"/>
      <c r="AS552" s="76"/>
      <c r="AT552" s="76"/>
      <c r="AU552" s="76"/>
    </row>
    <row r="553" spans="1:47">
      <c r="A553" s="73"/>
      <c r="B553" s="18"/>
      <c r="C553" s="18"/>
      <c r="D553" s="18"/>
      <c r="E553" s="13"/>
      <c r="F553" s="19"/>
      <c r="G553" s="19"/>
      <c r="H553" s="18"/>
      <c r="I553" s="19"/>
      <c r="J553" s="48"/>
      <c r="K553" s="48"/>
      <c r="L553" s="48"/>
      <c r="M553" s="33"/>
      <c r="N553" s="51"/>
      <c r="O553" s="51"/>
      <c r="P553" s="51"/>
      <c r="Q553" s="49"/>
      <c r="R553" s="33"/>
      <c r="S553" s="49"/>
      <c r="T553" s="49"/>
      <c r="U553" s="49"/>
      <c r="V553" s="49"/>
      <c r="W553" s="49"/>
      <c r="X553" s="49"/>
      <c r="Y553" s="49"/>
      <c r="Z553" s="52"/>
      <c r="AA553" s="49"/>
      <c r="AB553" s="52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4"/>
      <c r="AQ553" s="54"/>
      <c r="AR553" s="55"/>
      <c r="AS553" s="76"/>
      <c r="AT553" s="76"/>
      <c r="AU553" s="76"/>
    </row>
    <row r="554" spans="1:47">
      <c r="A554" s="73"/>
      <c r="B554" s="18"/>
      <c r="C554" s="18"/>
      <c r="D554" s="18"/>
      <c r="E554" s="13"/>
      <c r="F554" s="19"/>
      <c r="G554" s="19"/>
      <c r="H554" s="18"/>
      <c r="I554" s="19"/>
      <c r="J554" s="48"/>
      <c r="K554" s="48"/>
      <c r="L554" s="48"/>
      <c r="M554" s="33"/>
      <c r="N554" s="51"/>
      <c r="O554" s="51"/>
      <c r="P554" s="51"/>
      <c r="Q554" s="49"/>
      <c r="R554" s="33"/>
      <c r="S554" s="49"/>
      <c r="T554" s="49"/>
      <c r="U554" s="49"/>
      <c r="V554" s="49"/>
      <c r="W554" s="49"/>
      <c r="X554" s="49"/>
      <c r="Y554" s="49"/>
      <c r="Z554" s="52"/>
      <c r="AA554" s="49"/>
      <c r="AB554" s="52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4"/>
      <c r="AQ554" s="54"/>
      <c r="AR554" s="55"/>
      <c r="AS554" s="76"/>
      <c r="AT554" s="76"/>
      <c r="AU554" s="76"/>
    </row>
    <row r="555" spans="1:47">
      <c r="A555" s="73"/>
      <c r="B555" s="18"/>
      <c r="C555" s="18"/>
      <c r="D555" s="18"/>
      <c r="E555" s="13"/>
      <c r="F555" s="19"/>
      <c r="G555" s="19"/>
      <c r="H555" s="18"/>
      <c r="I555" s="19"/>
      <c r="J555" s="48"/>
      <c r="K555" s="48"/>
      <c r="L555" s="48"/>
      <c r="M555" s="33"/>
      <c r="N555" s="51"/>
      <c r="O555" s="51"/>
      <c r="P555" s="51"/>
      <c r="Q555" s="49"/>
      <c r="R555" s="33"/>
      <c r="S555" s="49"/>
      <c r="T555" s="49"/>
      <c r="U555" s="49"/>
      <c r="V555" s="49"/>
      <c r="W555" s="49"/>
      <c r="X555" s="49"/>
      <c r="Y555" s="49"/>
      <c r="Z555" s="52"/>
      <c r="AA555" s="49"/>
      <c r="AB555" s="52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4"/>
      <c r="AQ555" s="54"/>
      <c r="AR555" s="55"/>
      <c r="AS555" s="76"/>
      <c r="AT555" s="76"/>
      <c r="AU555" s="76"/>
    </row>
    <row r="556" spans="1:47">
      <c r="A556" s="73"/>
      <c r="B556" s="18"/>
      <c r="C556" s="18"/>
      <c r="D556" s="18"/>
      <c r="E556" s="13"/>
      <c r="F556" s="19"/>
      <c r="G556" s="19"/>
      <c r="H556" s="18"/>
      <c r="I556" s="19"/>
      <c r="J556" s="48"/>
      <c r="K556" s="48"/>
      <c r="L556" s="48"/>
      <c r="M556" s="33"/>
      <c r="N556" s="51"/>
      <c r="O556" s="51"/>
      <c r="P556" s="51"/>
      <c r="Q556" s="49"/>
      <c r="R556" s="33"/>
      <c r="S556" s="49"/>
      <c r="T556" s="49"/>
      <c r="U556" s="49"/>
      <c r="V556" s="49"/>
      <c r="W556" s="49"/>
      <c r="X556" s="49"/>
      <c r="Y556" s="49"/>
      <c r="Z556" s="52"/>
      <c r="AA556" s="49"/>
      <c r="AB556" s="52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4"/>
      <c r="AQ556" s="54"/>
      <c r="AR556" s="55"/>
      <c r="AS556" s="76"/>
      <c r="AT556" s="76"/>
      <c r="AU556" s="76"/>
    </row>
    <row r="557" spans="1:47">
      <c r="A557" s="73"/>
      <c r="B557" s="18"/>
      <c r="C557" s="18"/>
      <c r="D557" s="18"/>
      <c r="E557" s="13"/>
      <c r="F557" s="19"/>
      <c r="G557" s="19"/>
      <c r="H557" s="18"/>
      <c r="I557" s="19"/>
      <c r="J557" s="48"/>
      <c r="K557" s="48"/>
      <c r="L557" s="48"/>
      <c r="M557" s="33"/>
      <c r="N557" s="51"/>
      <c r="O557" s="51"/>
      <c r="P557" s="51"/>
      <c r="Q557" s="49"/>
      <c r="R557" s="33"/>
      <c r="S557" s="49"/>
      <c r="T557" s="49"/>
      <c r="U557" s="49"/>
      <c r="V557" s="49"/>
      <c r="W557" s="49"/>
      <c r="X557" s="49"/>
      <c r="Y557" s="49"/>
      <c r="Z557" s="52"/>
      <c r="AA557" s="49"/>
      <c r="AB557" s="52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4"/>
      <c r="AQ557" s="54"/>
      <c r="AR557" s="55"/>
      <c r="AS557" s="76"/>
      <c r="AT557" s="76"/>
      <c r="AU557" s="76"/>
    </row>
    <row r="558" spans="1:47">
      <c r="A558" s="73"/>
      <c r="B558" s="18"/>
      <c r="C558" s="18"/>
      <c r="D558" s="18"/>
      <c r="E558" s="13"/>
      <c r="F558" s="19"/>
      <c r="G558" s="19"/>
      <c r="H558" s="18"/>
      <c r="I558" s="19"/>
      <c r="J558" s="48"/>
      <c r="K558" s="48"/>
      <c r="L558" s="48"/>
      <c r="M558" s="33"/>
      <c r="N558" s="51"/>
      <c r="O558" s="51"/>
      <c r="P558" s="51"/>
      <c r="Q558" s="49"/>
      <c r="R558" s="33"/>
      <c r="S558" s="49"/>
      <c r="T558" s="49"/>
      <c r="U558" s="49"/>
      <c r="V558" s="49"/>
      <c r="W558" s="49"/>
      <c r="X558" s="49"/>
      <c r="Y558" s="49"/>
      <c r="Z558" s="52"/>
      <c r="AA558" s="49"/>
      <c r="AB558" s="52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4"/>
      <c r="AQ558" s="54"/>
      <c r="AR558" s="55"/>
      <c r="AS558" s="76"/>
      <c r="AT558" s="76"/>
      <c r="AU558" s="76"/>
    </row>
    <row r="559" spans="1:47">
      <c r="A559" s="73"/>
      <c r="B559" s="18"/>
      <c r="C559" s="18"/>
      <c r="D559" s="18"/>
      <c r="E559" s="13"/>
      <c r="F559" s="19"/>
      <c r="G559" s="19"/>
      <c r="H559" s="18"/>
      <c r="I559" s="19"/>
      <c r="J559" s="48"/>
      <c r="K559" s="48"/>
      <c r="L559" s="48"/>
      <c r="M559" s="33"/>
      <c r="N559" s="51"/>
      <c r="O559" s="51"/>
      <c r="P559" s="51"/>
      <c r="Q559" s="49"/>
      <c r="R559" s="33"/>
      <c r="S559" s="49"/>
      <c r="T559" s="49"/>
      <c r="U559" s="49"/>
      <c r="V559" s="49"/>
      <c r="W559" s="49"/>
      <c r="X559" s="49"/>
      <c r="Y559" s="49"/>
      <c r="Z559" s="52"/>
      <c r="AA559" s="49"/>
      <c r="AB559" s="52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4"/>
      <c r="AQ559" s="54"/>
      <c r="AR559" s="55"/>
      <c r="AS559" s="76"/>
      <c r="AT559" s="76"/>
      <c r="AU559" s="76"/>
    </row>
    <row r="560" spans="1:47">
      <c r="A560" s="73"/>
      <c r="B560" s="18"/>
      <c r="C560" s="18"/>
      <c r="D560" s="18"/>
      <c r="E560" s="13"/>
      <c r="F560" s="19"/>
      <c r="G560" s="19"/>
      <c r="H560" s="18"/>
      <c r="I560" s="19"/>
      <c r="J560" s="48"/>
      <c r="K560" s="48"/>
      <c r="L560" s="48"/>
      <c r="M560" s="33"/>
      <c r="N560" s="51"/>
      <c r="O560" s="51"/>
      <c r="P560" s="51"/>
      <c r="Q560" s="49"/>
      <c r="R560" s="33"/>
      <c r="S560" s="49"/>
      <c r="T560" s="49"/>
      <c r="U560" s="49"/>
      <c r="V560" s="49"/>
      <c r="W560" s="49"/>
      <c r="X560" s="49"/>
      <c r="Y560" s="49"/>
      <c r="Z560" s="52"/>
      <c r="AA560" s="49"/>
      <c r="AB560" s="52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4"/>
      <c r="AQ560" s="54"/>
      <c r="AR560" s="55"/>
      <c r="AS560" s="76"/>
      <c r="AT560" s="76"/>
      <c r="AU560" s="76"/>
    </row>
    <row r="561" spans="1:47">
      <c r="A561" s="73"/>
      <c r="B561" s="18"/>
      <c r="C561" s="18"/>
      <c r="D561" s="18"/>
      <c r="E561" s="13"/>
      <c r="F561" s="19"/>
      <c r="G561" s="19"/>
      <c r="H561" s="18"/>
      <c r="I561" s="19"/>
      <c r="J561" s="48"/>
      <c r="K561" s="48"/>
      <c r="L561" s="48"/>
      <c r="M561" s="33"/>
      <c r="N561" s="51"/>
      <c r="O561" s="51"/>
      <c r="P561" s="51"/>
      <c r="Q561" s="49"/>
      <c r="R561" s="33"/>
      <c r="S561" s="49"/>
      <c r="T561" s="49"/>
      <c r="U561" s="49"/>
      <c r="V561" s="49"/>
      <c r="W561" s="49"/>
      <c r="X561" s="49"/>
      <c r="Y561" s="49"/>
      <c r="Z561" s="52"/>
      <c r="AA561" s="49"/>
      <c r="AB561" s="52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4"/>
      <c r="AQ561" s="54"/>
      <c r="AR561" s="55"/>
      <c r="AS561" s="76"/>
      <c r="AT561" s="76"/>
      <c r="AU561" s="76"/>
    </row>
    <row r="562" spans="1:47">
      <c r="A562" s="73"/>
      <c r="B562" s="18"/>
      <c r="C562" s="18"/>
      <c r="D562" s="18"/>
      <c r="E562" s="13"/>
      <c r="F562" s="19"/>
      <c r="G562" s="19"/>
      <c r="H562" s="18"/>
      <c r="I562" s="19"/>
      <c r="J562" s="48"/>
      <c r="K562" s="48"/>
      <c r="L562" s="48"/>
      <c r="M562" s="33"/>
      <c r="N562" s="51"/>
      <c r="O562" s="51"/>
      <c r="P562" s="51"/>
      <c r="Q562" s="49"/>
      <c r="R562" s="33"/>
      <c r="S562" s="49"/>
      <c r="T562" s="49"/>
      <c r="U562" s="49"/>
      <c r="V562" s="49"/>
      <c r="W562" s="49"/>
      <c r="X562" s="49"/>
      <c r="Y562" s="49"/>
      <c r="Z562" s="52"/>
      <c r="AA562" s="49"/>
      <c r="AB562" s="52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4"/>
      <c r="AQ562" s="54"/>
      <c r="AR562" s="55"/>
      <c r="AS562" s="76"/>
      <c r="AT562" s="76"/>
      <c r="AU562" s="76"/>
    </row>
    <row r="563" spans="1:47">
      <c r="A563" s="73"/>
      <c r="B563" s="18"/>
      <c r="C563" s="18"/>
      <c r="D563" s="18"/>
      <c r="E563" s="13"/>
      <c r="F563" s="19"/>
      <c r="G563" s="19"/>
      <c r="H563" s="18"/>
      <c r="I563" s="19"/>
      <c r="J563" s="48"/>
      <c r="K563" s="48"/>
      <c r="L563" s="48"/>
      <c r="M563" s="33"/>
      <c r="N563" s="51"/>
      <c r="O563" s="51"/>
      <c r="P563" s="51"/>
      <c r="Q563" s="49"/>
      <c r="R563" s="33"/>
      <c r="S563" s="49"/>
      <c r="T563" s="49"/>
      <c r="U563" s="49"/>
      <c r="V563" s="49"/>
      <c r="W563" s="49"/>
      <c r="X563" s="49"/>
      <c r="Y563" s="49"/>
      <c r="Z563" s="52"/>
      <c r="AA563" s="49"/>
      <c r="AB563" s="52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4"/>
      <c r="AQ563" s="54"/>
      <c r="AR563" s="55"/>
      <c r="AS563" s="76"/>
      <c r="AT563" s="76"/>
      <c r="AU563" s="76"/>
    </row>
    <row r="564" spans="1:47">
      <c r="A564" s="73"/>
      <c r="B564" s="18"/>
      <c r="C564" s="18"/>
      <c r="D564" s="18"/>
      <c r="E564" s="13"/>
      <c r="F564" s="19"/>
      <c r="G564" s="19"/>
      <c r="H564" s="18"/>
      <c r="I564" s="19"/>
      <c r="J564" s="48"/>
      <c r="K564" s="48"/>
      <c r="L564" s="48"/>
      <c r="M564" s="33"/>
      <c r="N564" s="51"/>
      <c r="O564" s="51"/>
      <c r="P564" s="51"/>
      <c r="Q564" s="49"/>
      <c r="R564" s="33"/>
      <c r="S564" s="49"/>
      <c r="T564" s="49"/>
      <c r="U564" s="49"/>
      <c r="V564" s="49"/>
      <c r="W564" s="49"/>
      <c r="X564" s="49"/>
      <c r="Y564" s="49"/>
      <c r="Z564" s="52"/>
      <c r="AA564" s="49"/>
      <c r="AB564" s="52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4"/>
      <c r="AQ564" s="54"/>
      <c r="AR564" s="55"/>
      <c r="AS564" s="76"/>
      <c r="AT564" s="76"/>
      <c r="AU564" s="76"/>
    </row>
    <row r="565" spans="1:47">
      <c r="A565" s="73"/>
      <c r="B565" s="18"/>
      <c r="C565" s="18"/>
      <c r="D565" s="18"/>
      <c r="E565" s="13"/>
      <c r="F565" s="19"/>
      <c r="G565" s="19"/>
      <c r="H565" s="18"/>
      <c r="I565" s="19"/>
      <c r="J565" s="48"/>
      <c r="K565" s="48"/>
      <c r="L565" s="48"/>
      <c r="M565" s="33"/>
      <c r="N565" s="51"/>
      <c r="O565" s="51"/>
      <c r="P565" s="51"/>
      <c r="Q565" s="49"/>
      <c r="R565" s="33"/>
      <c r="S565" s="49"/>
      <c r="T565" s="49"/>
      <c r="U565" s="49"/>
      <c r="V565" s="49"/>
      <c r="W565" s="49"/>
      <c r="X565" s="49"/>
      <c r="Y565" s="49"/>
      <c r="Z565" s="52"/>
      <c r="AA565" s="49"/>
      <c r="AB565" s="52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4"/>
      <c r="AQ565" s="54"/>
      <c r="AR565" s="55"/>
      <c r="AS565" s="76"/>
      <c r="AT565" s="76"/>
      <c r="AU565" s="76"/>
    </row>
    <row r="566" spans="1:47">
      <c r="A566" s="73"/>
      <c r="B566" s="18"/>
      <c r="C566" s="18"/>
      <c r="D566" s="18"/>
      <c r="E566" s="13"/>
      <c r="F566" s="19"/>
      <c r="G566" s="19"/>
      <c r="H566" s="18"/>
      <c r="I566" s="19"/>
      <c r="J566" s="48"/>
      <c r="K566" s="48"/>
      <c r="L566" s="48"/>
      <c r="M566" s="33"/>
      <c r="N566" s="51"/>
      <c r="O566" s="51"/>
      <c r="P566" s="51"/>
      <c r="Q566" s="49"/>
      <c r="R566" s="33"/>
      <c r="S566" s="49"/>
      <c r="T566" s="49"/>
      <c r="U566" s="49"/>
      <c r="V566" s="49"/>
      <c r="W566" s="49"/>
      <c r="X566" s="49"/>
      <c r="Y566" s="49"/>
      <c r="Z566" s="52"/>
      <c r="AA566" s="49"/>
      <c r="AB566" s="52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4"/>
      <c r="AQ566" s="54"/>
      <c r="AR566" s="55"/>
      <c r="AS566" s="76"/>
      <c r="AT566" s="76"/>
      <c r="AU566" s="76"/>
    </row>
    <row r="567" spans="1:47">
      <c r="A567" s="73"/>
      <c r="B567" s="18"/>
      <c r="C567" s="18"/>
      <c r="D567" s="18"/>
      <c r="E567" s="13"/>
      <c r="F567" s="19"/>
      <c r="G567" s="19"/>
      <c r="H567" s="18"/>
      <c r="I567" s="19"/>
      <c r="J567" s="48"/>
      <c r="K567" s="48"/>
      <c r="L567" s="48"/>
      <c r="M567" s="33"/>
      <c r="N567" s="51"/>
      <c r="O567" s="51"/>
      <c r="P567" s="51"/>
      <c r="Q567" s="49"/>
      <c r="R567" s="33"/>
      <c r="S567" s="49"/>
      <c r="T567" s="49"/>
      <c r="U567" s="49"/>
      <c r="V567" s="49"/>
      <c r="W567" s="49"/>
      <c r="X567" s="49"/>
      <c r="Y567" s="49"/>
      <c r="Z567" s="52"/>
      <c r="AA567" s="49"/>
      <c r="AB567" s="52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4"/>
      <c r="AQ567" s="54"/>
      <c r="AR567" s="55"/>
      <c r="AS567" s="76"/>
      <c r="AT567" s="76"/>
      <c r="AU567" s="76"/>
    </row>
    <row r="568" spans="1:47">
      <c r="A568" s="73"/>
      <c r="B568" s="18"/>
      <c r="C568" s="18"/>
      <c r="D568" s="18"/>
      <c r="E568" s="13"/>
      <c r="F568" s="19"/>
      <c r="G568" s="19"/>
      <c r="H568" s="18"/>
      <c r="I568" s="19"/>
      <c r="J568" s="48"/>
      <c r="K568" s="48"/>
      <c r="L568" s="48"/>
      <c r="M568" s="33"/>
      <c r="N568" s="51"/>
      <c r="O568" s="51"/>
      <c r="P568" s="51"/>
      <c r="Q568" s="49"/>
      <c r="R568" s="33"/>
      <c r="S568" s="49"/>
      <c r="T568" s="49"/>
      <c r="U568" s="49"/>
      <c r="V568" s="49"/>
      <c r="W568" s="49"/>
      <c r="X568" s="49"/>
      <c r="Y568" s="49"/>
      <c r="Z568" s="52"/>
      <c r="AA568" s="49"/>
      <c r="AB568" s="52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4"/>
      <c r="AQ568" s="54"/>
      <c r="AR568" s="55"/>
      <c r="AS568" s="76"/>
      <c r="AT568" s="76"/>
      <c r="AU568" s="76"/>
    </row>
    <row r="569" spans="1:47">
      <c r="A569" s="73"/>
      <c r="B569" s="18"/>
      <c r="C569" s="18"/>
      <c r="D569" s="18"/>
      <c r="E569" s="13"/>
      <c r="F569" s="19"/>
      <c r="G569" s="19"/>
      <c r="H569" s="18"/>
      <c r="I569" s="19"/>
      <c r="J569" s="48"/>
      <c r="K569" s="48"/>
      <c r="L569" s="48"/>
      <c r="M569" s="33"/>
      <c r="N569" s="51"/>
      <c r="O569" s="51"/>
      <c r="P569" s="51"/>
      <c r="Q569" s="49"/>
      <c r="R569" s="33"/>
      <c r="S569" s="49"/>
      <c r="T569" s="49"/>
      <c r="U569" s="49"/>
      <c r="V569" s="49"/>
      <c r="W569" s="49"/>
      <c r="X569" s="49"/>
      <c r="Y569" s="49"/>
      <c r="Z569" s="52"/>
      <c r="AA569" s="49"/>
      <c r="AB569" s="52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4"/>
      <c r="AQ569" s="54"/>
      <c r="AR569" s="55"/>
      <c r="AS569" s="76"/>
      <c r="AT569" s="76"/>
      <c r="AU569" s="76"/>
    </row>
    <row r="570" spans="1:47">
      <c r="A570" s="73"/>
      <c r="B570" s="18"/>
      <c r="C570" s="18"/>
      <c r="D570" s="18"/>
      <c r="E570" s="13"/>
      <c r="F570" s="19"/>
      <c r="G570" s="19"/>
      <c r="H570" s="18"/>
      <c r="I570" s="19"/>
      <c r="J570" s="48"/>
      <c r="K570" s="48"/>
      <c r="L570" s="48"/>
      <c r="M570" s="33"/>
      <c r="N570" s="51"/>
      <c r="O570" s="51"/>
      <c r="P570" s="51"/>
      <c r="Q570" s="49"/>
      <c r="R570" s="33"/>
      <c r="S570" s="49"/>
      <c r="T570" s="49"/>
      <c r="U570" s="49"/>
      <c r="V570" s="49"/>
      <c r="W570" s="49"/>
      <c r="X570" s="49"/>
      <c r="Y570" s="49"/>
      <c r="Z570" s="52"/>
      <c r="AA570" s="49"/>
      <c r="AB570" s="52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4"/>
      <c r="AQ570" s="54"/>
      <c r="AR570" s="55"/>
      <c r="AS570" s="76"/>
      <c r="AT570" s="76"/>
      <c r="AU570" s="76"/>
    </row>
    <row r="571" spans="1:47">
      <c r="A571" s="73"/>
      <c r="B571" s="18"/>
      <c r="C571" s="18"/>
      <c r="D571" s="18"/>
      <c r="E571" s="13"/>
      <c r="F571" s="19"/>
      <c r="G571" s="19"/>
      <c r="H571" s="18"/>
      <c r="I571" s="19"/>
      <c r="J571" s="48"/>
      <c r="K571" s="48"/>
      <c r="L571" s="48"/>
      <c r="M571" s="33"/>
      <c r="N571" s="51"/>
      <c r="O571" s="51"/>
      <c r="P571" s="51"/>
      <c r="Q571" s="49"/>
      <c r="R571" s="33"/>
      <c r="S571" s="49"/>
      <c r="T571" s="49"/>
      <c r="U571" s="49"/>
      <c r="V571" s="49"/>
      <c r="W571" s="49"/>
      <c r="X571" s="49"/>
      <c r="Y571" s="49"/>
      <c r="Z571" s="52"/>
      <c r="AA571" s="49"/>
      <c r="AB571" s="52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4"/>
      <c r="AQ571" s="54"/>
      <c r="AR571" s="55"/>
      <c r="AS571" s="76"/>
      <c r="AT571" s="76"/>
      <c r="AU571" s="76"/>
    </row>
    <row r="572" spans="1:47">
      <c r="A572" s="73"/>
      <c r="B572" s="18"/>
      <c r="C572" s="18"/>
      <c r="D572" s="18"/>
      <c r="E572" s="13"/>
      <c r="F572" s="19"/>
      <c r="G572" s="19"/>
      <c r="H572" s="18"/>
      <c r="I572" s="19"/>
      <c r="J572" s="48"/>
      <c r="K572" s="48"/>
      <c r="L572" s="48"/>
      <c r="M572" s="33"/>
      <c r="N572" s="51"/>
      <c r="O572" s="51"/>
      <c r="P572" s="51"/>
      <c r="Q572" s="49"/>
      <c r="R572" s="33"/>
      <c r="S572" s="49"/>
      <c r="T572" s="49"/>
      <c r="U572" s="49"/>
      <c r="V572" s="49"/>
      <c r="W572" s="49"/>
      <c r="X572" s="49"/>
      <c r="Y572" s="49"/>
      <c r="Z572" s="52"/>
      <c r="AA572" s="49"/>
      <c r="AB572" s="52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4"/>
      <c r="AQ572" s="54"/>
      <c r="AR572" s="55"/>
      <c r="AS572" s="76"/>
      <c r="AT572" s="76"/>
      <c r="AU572" s="76"/>
    </row>
    <row r="573" spans="1:47">
      <c r="A573" s="73"/>
      <c r="B573" s="18"/>
      <c r="C573" s="18"/>
      <c r="D573" s="18"/>
      <c r="E573" s="13"/>
      <c r="F573" s="19"/>
      <c r="G573" s="19"/>
      <c r="H573" s="18"/>
      <c r="I573" s="19"/>
      <c r="J573" s="48"/>
      <c r="K573" s="48"/>
      <c r="L573" s="48"/>
      <c r="M573" s="33"/>
      <c r="N573" s="51"/>
      <c r="O573" s="51"/>
      <c r="P573" s="51"/>
      <c r="Q573" s="49"/>
      <c r="R573" s="33"/>
      <c r="S573" s="49"/>
      <c r="T573" s="49"/>
      <c r="U573" s="49"/>
      <c r="V573" s="49"/>
      <c r="W573" s="49"/>
      <c r="X573" s="49"/>
      <c r="Y573" s="49"/>
      <c r="Z573" s="52"/>
      <c r="AA573" s="49"/>
      <c r="AB573" s="52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4"/>
      <c r="AQ573" s="54"/>
      <c r="AR573" s="55"/>
      <c r="AS573" s="76"/>
      <c r="AT573" s="76"/>
      <c r="AU573" s="76"/>
    </row>
    <row r="574" spans="1:47">
      <c r="A574" s="73"/>
      <c r="B574" s="18"/>
      <c r="C574" s="18"/>
      <c r="D574" s="18"/>
      <c r="E574" s="13"/>
      <c r="F574" s="19"/>
      <c r="G574" s="19"/>
      <c r="H574" s="18"/>
      <c r="I574" s="19"/>
      <c r="J574" s="48"/>
      <c r="K574" s="48"/>
      <c r="L574" s="48"/>
      <c r="M574" s="33"/>
      <c r="N574" s="51"/>
      <c r="O574" s="51"/>
      <c r="P574" s="51"/>
      <c r="Q574" s="49"/>
      <c r="R574" s="33"/>
      <c r="S574" s="49"/>
      <c r="T574" s="49"/>
      <c r="U574" s="49"/>
      <c r="V574" s="49"/>
      <c r="W574" s="49"/>
      <c r="X574" s="49"/>
      <c r="Y574" s="49"/>
      <c r="Z574" s="52"/>
      <c r="AA574" s="49"/>
      <c r="AB574" s="52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4"/>
      <c r="AQ574" s="54"/>
      <c r="AR574" s="55"/>
      <c r="AS574" s="76"/>
      <c r="AT574" s="76"/>
      <c r="AU574" s="76"/>
    </row>
    <row r="575" spans="1:47">
      <c r="A575" s="73"/>
      <c r="B575" s="18"/>
      <c r="C575" s="18"/>
      <c r="D575" s="18"/>
      <c r="E575" s="13"/>
      <c r="F575" s="19"/>
      <c r="G575" s="19"/>
      <c r="H575" s="18"/>
      <c r="I575" s="19"/>
      <c r="J575" s="48"/>
      <c r="K575" s="48"/>
      <c r="L575" s="48"/>
      <c r="M575" s="33"/>
      <c r="N575" s="51"/>
      <c r="O575" s="51"/>
      <c r="P575" s="51"/>
      <c r="Q575" s="49"/>
      <c r="R575" s="33"/>
      <c r="S575" s="49"/>
      <c r="T575" s="49"/>
      <c r="U575" s="49"/>
      <c r="V575" s="49"/>
      <c r="W575" s="49"/>
      <c r="X575" s="49"/>
      <c r="Y575" s="49"/>
      <c r="Z575" s="52"/>
      <c r="AA575" s="49"/>
      <c r="AB575" s="52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4"/>
      <c r="AQ575" s="54"/>
      <c r="AR575" s="55"/>
      <c r="AS575" s="76"/>
      <c r="AT575" s="76"/>
      <c r="AU575" s="76"/>
    </row>
    <row r="576" spans="1:47">
      <c r="A576" s="73"/>
      <c r="B576" s="18"/>
      <c r="C576" s="18"/>
      <c r="D576" s="18"/>
      <c r="E576" s="13"/>
      <c r="F576" s="19"/>
      <c r="G576" s="19"/>
      <c r="H576" s="18"/>
      <c r="I576" s="19"/>
      <c r="J576" s="48"/>
      <c r="K576" s="48"/>
      <c r="L576" s="48"/>
      <c r="M576" s="33"/>
      <c r="N576" s="51"/>
      <c r="O576" s="51"/>
      <c r="P576" s="51"/>
      <c r="Q576" s="49"/>
      <c r="R576" s="33"/>
      <c r="S576" s="49"/>
      <c r="T576" s="49"/>
      <c r="U576" s="49"/>
      <c r="V576" s="49"/>
      <c r="W576" s="49"/>
      <c r="X576" s="49"/>
      <c r="Y576" s="49"/>
      <c r="Z576" s="52"/>
      <c r="AA576" s="49"/>
      <c r="AB576" s="52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4"/>
      <c r="AQ576" s="54"/>
      <c r="AR576" s="55"/>
      <c r="AS576" s="76"/>
      <c r="AT576" s="76"/>
      <c r="AU576" s="76"/>
    </row>
    <row r="577" spans="1:47">
      <c r="A577" s="73"/>
      <c r="B577" s="18"/>
      <c r="C577" s="18"/>
      <c r="D577" s="18"/>
      <c r="E577" s="13"/>
      <c r="F577" s="19"/>
      <c r="G577" s="19"/>
      <c r="H577" s="18"/>
      <c r="I577" s="19"/>
      <c r="J577" s="48"/>
      <c r="K577" s="48"/>
      <c r="L577" s="48"/>
      <c r="M577" s="33"/>
      <c r="N577" s="51"/>
      <c r="O577" s="51"/>
      <c r="P577" s="51"/>
      <c r="Q577" s="49"/>
      <c r="R577" s="33"/>
      <c r="S577" s="49"/>
      <c r="T577" s="49"/>
      <c r="U577" s="49"/>
      <c r="V577" s="49"/>
      <c r="W577" s="49"/>
      <c r="X577" s="49"/>
      <c r="Y577" s="49"/>
      <c r="Z577" s="52"/>
      <c r="AA577" s="49"/>
      <c r="AB577" s="52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4"/>
      <c r="AQ577" s="54"/>
      <c r="AR577" s="55"/>
      <c r="AS577" s="76"/>
      <c r="AT577" s="76"/>
      <c r="AU577" s="76"/>
    </row>
    <row r="578" spans="1:47">
      <c r="A578" s="73"/>
      <c r="B578" s="18"/>
      <c r="C578" s="18"/>
      <c r="D578" s="18"/>
      <c r="E578" s="13"/>
      <c r="F578" s="19"/>
      <c r="G578" s="19"/>
      <c r="H578" s="18"/>
      <c r="I578" s="19"/>
      <c r="J578" s="48"/>
      <c r="K578" s="48"/>
      <c r="L578" s="48"/>
      <c r="M578" s="33"/>
      <c r="N578" s="51"/>
      <c r="O578" s="51"/>
      <c r="P578" s="51"/>
      <c r="Q578" s="49"/>
      <c r="R578" s="33"/>
      <c r="S578" s="49"/>
      <c r="T578" s="49"/>
      <c r="U578" s="49"/>
      <c r="V578" s="49"/>
      <c r="W578" s="49"/>
      <c r="X578" s="49"/>
      <c r="Y578" s="49"/>
      <c r="Z578" s="52"/>
      <c r="AA578" s="49"/>
      <c r="AB578" s="52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4"/>
      <c r="AQ578" s="54"/>
      <c r="AR578" s="55"/>
      <c r="AS578" s="76"/>
      <c r="AT578" s="76"/>
      <c r="AU578" s="76"/>
    </row>
    <row r="579" spans="1:47">
      <c r="A579" s="73"/>
      <c r="B579" s="18"/>
      <c r="C579" s="18"/>
      <c r="D579" s="18"/>
      <c r="E579" s="13"/>
      <c r="F579" s="19"/>
      <c r="G579" s="19"/>
      <c r="H579" s="18"/>
      <c r="I579" s="19"/>
      <c r="J579" s="48"/>
      <c r="K579" s="48"/>
      <c r="L579" s="48"/>
      <c r="M579" s="33"/>
      <c r="N579" s="51"/>
      <c r="O579" s="51"/>
      <c r="P579" s="51"/>
      <c r="Q579" s="49"/>
      <c r="R579" s="33"/>
      <c r="S579" s="49"/>
      <c r="T579" s="49"/>
      <c r="U579" s="49"/>
      <c r="V579" s="49"/>
      <c r="W579" s="49"/>
      <c r="X579" s="49"/>
      <c r="Y579" s="49"/>
      <c r="Z579" s="52"/>
      <c r="AA579" s="49"/>
      <c r="AB579" s="52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4"/>
      <c r="AQ579" s="54"/>
      <c r="AR579" s="55"/>
      <c r="AS579" s="76"/>
      <c r="AT579" s="76"/>
      <c r="AU579" s="76"/>
    </row>
    <row r="580" spans="1:47">
      <c r="A580" s="73"/>
      <c r="B580" s="18"/>
      <c r="C580" s="18"/>
      <c r="D580" s="18"/>
      <c r="E580" s="13"/>
      <c r="F580" s="19"/>
      <c r="G580" s="19"/>
      <c r="H580" s="18"/>
      <c r="I580" s="19"/>
      <c r="J580" s="48"/>
      <c r="K580" s="48"/>
      <c r="L580" s="48"/>
      <c r="M580" s="33"/>
      <c r="N580" s="51"/>
      <c r="O580" s="51"/>
      <c r="P580" s="51"/>
      <c r="Q580" s="49"/>
      <c r="R580" s="33"/>
      <c r="S580" s="49"/>
      <c r="T580" s="49"/>
      <c r="U580" s="49"/>
      <c r="V580" s="49"/>
      <c r="W580" s="49"/>
      <c r="X580" s="49"/>
      <c r="Y580" s="49"/>
      <c r="Z580" s="52"/>
      <c r="AA580" s="49"/>
      <c r="AB580" s="52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4"/>
      <c r="AQ580" s="54"/>
      <c r="AR580" s="55"/>
      <c r="AS580" s="76"/>
      <c r="AT580" s="76"/>
      <c r="AU580" s="76"/>
    </row>
    <row r="581" spans="1:47">
      <c r="A581" s="73"/>
      <c r="B581" s="18"/>
      <c r="C581" s="18"/>
      <c r="D581" s="18"/>
      <c r="E581" s="13"/>
      <c r="F581" s="19"/>
      <c r="G581" s="19"/>
      <c r="H581" s="18"/>
      <c r="I581" s="19"/>
      <c r="J581" s="48"/>
      <c r="K581" s="48"/>
      <c r="L581" s="48"/>
      <c r="M581" s="33"/>
      <c r="N581" s="51"/>
      <c r="O581" s="51"/>
      <c r="P581" s="51"/>
      <c r="Q581" s="49"/>
      <c r="R581" s="33"/>
      <c r="S581" s="49"/>
      <c r="T581" s="49"/>
      <c r="U581" s="49"/>
      <c r="V581" s="49"/>
      <c r="W581" s="49"/>
      <c r="X581" s="49"/>
      <c r="Y581" s="49"/>
      <c r="Z581" s="52"/>
      <c r="AA581" s="49"/>
      <c r="AB581" s="52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4"/>
      <c r="AQ581" s="54"/>
      <c r="AR581" s="55"/>
      <c r="AS581" s="76"/>
      <c r="AT581" s="76"/>
      <c r="AU581" s="76"/>
    </row>
    <row r="582" spans="1:47">
      <c r="A582" s="73"/>
      <c r="B582" s="18"/>
      <c r="C582" s="18"/>
      <c r="D582" s="18"/>
      <c r="E582" s="13"/>
      <c r="F582" s="19"/>
      <c r="G582" s="19"/>
      <c r="H582" s="18"/>
      <c r="I582" s="19"/>
      <c r="J582" s="48"/>
      <c r="K582" s="48"/>
      <c r="L582" s="48"/>
      <c r="M582" s="33"/>
      <c r="N582" s="51"/>
      <c r="O582" s="51"/>
      <c r="P582" s="51"/>
      <c r="Q582" s="49"/>
      <c r="R582" s="33"/>
      <c r="S582" s="49"/>
      <c r="T582" s="49"/>
      <c r="U582" s="49"/>
      <c r="V582" s="49"/>
      <c r="W582" s="49"/>
      <c r="X582" s="49"/>
      <c r="Y582" s="49"/>
      <c r="Z582" s="52"/>
      <c r="AA582" s="49"/>
      <c r="AB582" s="52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4"/>
      <c r="AQ582" s="54"/>
      <c r="AR582" s="55"/>
      <c r="AS582" s="76"/>
      <c r="AT582" s="76"/>
      <c r="AU582" s="76"/>
    </row>
    <row r="583" spans="1:47">
      <c r="A583" s="73"/>
      <c r="B583" s="18"/>
      <c r="C583" s="18"/>
      <c r="D583" s="18"/>
      <c r="E583" s="13"/>
      <c r="F583" s="19"/>
      <c r="G583" s="19"/>
      <c r="H583" s="18"/>
      <c r="I583" s="19"/>
      <c r="J583" s="48"/>
      <c r="K583" s="48"/>
      <c r="L583" s="48"/>
      <c r="M583" s="33"/>
      <c r="N583" s="51"/>
      <c r="O583" s="51"/>
      <c r="P583" s="51"/>
      <c r="Q583" s="49"/>
      <c r="R583" s="33"/>
      <c r="S583" s="49"/>
      <c r="T583" s="49"/>
      <c r="U583" s="49"/>
      <c r="V583" s="49"/>
      <c r="W583" s="49"/>
      <c r="X583" s="49"/>
      <c r="Y583" s="49"/>
      <c r="Z583" s="52"/>
      <c r="AA583" s="49"/>
      <c r="AB583" s="52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4"/>
      <c r="AQ583" s="54"/>
      <c r="AR583" s="55"/>
      <c r="AS583" s="76"/>
      <c r="AT583" s="76"/>
      <c r="AU583" s="76"/>
    </row>
    <row r="584" spans="1:47">
      <c r="A584" s="73"/>
      <c r="B584" s="18"/>
      <c r="C584" s="18"/>
      <c r="D584" s="18"/>
      <c r="E584" s="13"/>
      <c r="F584" s="19"/>
      <c r="G584" s="19"/>
      <c r="H584" s="18"/>
      <c r="I584" s="19"/>
      <c r="J584" s="48"/>
      <c r="K584" s="48"/>
      <c r="L584" s="48"/>
      <c r="M584" s="33"/>
      <c r="N584" s="51"/>
      <c r="O584" s="51"/>
      <c r="P584" s="51"/>
      <c r="Q584" s="49"/>
      <c r="R584" s="33"/>
      <c r="S584" s="49"/>
      <c r="T584" s="49"/>
      <c r="U584" s="49"/>
      <c r="V584" s="49"/>
      <c r="W584" s="49"/>
      <c r="X584" s="49"/>
      <c r="Y584" s="49"/>
      <c r="Z584" s="52"/>
      <c r="AA584" s="49"/>
      <c r="AB584" s="52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4"/>
      <c r="AQ584" s="54"/>
      <c r="AR584" s="55"/>
      <c r="AS584" s="76"/>
      <c r="AT584" s="76"/>
      <c r="AU584" s="76"/>
    </row>
    <row r="585" spans="1:47">
      <c r="A585" s="73"/>
      <c r="B585" s="18"/>
      <c r="C585" s="18"/>
      <c r="D585" s="18"/>
      <c r="E585" s="13"/>
      <c r="F585" s="19"/>
      <c r="G585" s="19"/>
      <c r="H585" s="18"/>
      <c r="I585" s="19"/>
      <c r="J585" s="48"/>
      <c r="K585" s="48"/>
      <c r="L585" s="48"/>
      <c r="M585" s="33"/>
      <c r="N585" s="51"/>
      <c r="O585" s="51"/>
      <c r="P585" s="51"/>
      <c r="Q585" s="49"/>
      <c r="R585" s="33"/>
      <c r="S585" s="49"/>
      <c r="T585" s="49"/>
      <c r="U585" s="49"/>
      <c r="V585" s="49"/>
      <c r="W585" s="49"/>
      <c r="X585" s="49"/>
      <c r="Y585" s="49"/>
      <c r="Z585" s="52"/>
      <c r="AA585" s="49"/>
      <c r="AB585" s="52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4"/>
      <c r="AQ585" s="54"/>
      <c r="AR585" s="55"/>
      <c r="AS585" s="76"/>
      <c r="AT585" s="76"/>
      <c r="AU585" s="76"/>
    </row>
    <row r="586" spans="1:47">
      <c r="A586" s="73"/>
      <c r="B586" s="18"/>
      <c r="C586" s="18"/>
      <c r="D586" s="18"/>
      <c r="E586" s="13"/>
      <c r="F586" s="19"/>
      <c r="G586" s="19"/>
      <c r="H586" s="18"/>
      <c r="I586" s="19"/>
      <c r="J586" s="48"/>
      <c r="K586" s="48"/>
      <c r="L586" s="48"/>
      <c r="M586" s="33"/>
      <c r="N586" s="51"/>
      <c r="O586" s="51"/>
      <c r="P586" s="51"/>
      <c r="Q586" s="49"/>
      <c r="R586" s="33"/>
      <c r="S586" s="49"/>
      <c r="T586" s="49"/>
      <c r="U586" s="49"/>
      <c r="V586" s="49"/>
      <c r="W586" s="49"/>
      <c r="X586" s="49"/>
      <c r="Y586" s="49"/>
      <c r="Z586" s="52"/>
      <c r="AA586" s="49"/>
      <c r="AB586" s="52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4"/>
      <c r="AQ586" s="54"/>
      <c r="AR586" s="55"/>
      <c r="AS586" s="76"/>
      <c r="AT586" s="76"/>
      <c r="AU586" s="76"/>
    </row>
    <row r="587" spans="1:47">
      <c r="A587" s="73"/>
      <c r="B587" s="18"/>
      <c r="C587" s="18"/>
      <c r="D587" s="18"/>
      <c r="E587" s="13"/>
      <c r="F587" s="19"/>
      <c r="G587" s="19"/>
      <c r="H587" s="18"/>
      <c r="I587" s="19"/>
      <c r="J587" s="48"/>
      <c r="K587" s="48"/>
      <c r="L587" s="48"/>
      <c r="M587" s="33"/>
      <c r="N587" s="51"/>
      <c r="O587" s="51"/>
      <c r="P587" s="51"/>
      <c r="Q587" s="49"/>
      <c r="R587" s="33"/>
      <c r="S587" s="49"/>
      <c r="T587" s="49"/>
      <c r="U587" s="49"/>
      <c r="V587" s="49"/>
      <c r="W587" s="49"/>
      <c r="X587" s="49"/>
      <c r="Y587" s="49"/>
      <c r="Z587" s="52"/>
      <c r="AA587" s="49"/>
      <c r="AB587" s="52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4"/>
      <c r="AQ587" s="54"/>
      <c r="AR587" s="55"/>
      <c r="AS587" s="76"/>
      <c r="AT587" s="76"/>
      <c r="AU587" s="76"/>
    </row>
    <row r="588" spans="1:47">
      <c r="A588" s="73"/>
      <c r="B588" s="18"/>
      <c r="C588" s="18"/>
      <c r="D588" s="18"/>
      <c r="E588" s="13"/>
      <c r="F588" s="19"/>
      <c r="G588" s="19"/>
      <c r="H588" s="18"/>
      <c r="I588" s="19"/>
      <c r="J588" s="48"/>
      <c r="K588" s="48"/>
      <c r="L588" s="48"/>
      <c r="M588" s="33"/>
      <c r="N588" s="51"/>
      <c r="O588" s="51"/>
      <c r="P588" s="51"/>
      <c r="Q588" s="49"/>
      <c r="R588" s="33"/>
      <c r="S588" s="49"/>
      <c r="T588" s="49"/>
      <c r="U588" s="49"/>
      <c r="V588" s="49"/>
      <c r="W588" s="49"/>
      <c r="X588" s="49"/>
      <c r="Y588" s="49"/>
      <c r="Z588" s="52"/>
      <c r="AA588" s="49"/>
      <c r="AB588" s="52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4"/>
      <c r="AQ588" s="54"/>
      <c r="AR588" s="55"/>
      <c r="AS588" s="76"/>
      <c r="AT588" s="76"/>
      <c r="AU588" s="76"/>
    </row>
    <row r="589" spans="1:47">
      <c r="A589" s="73"/>
      <c r="B589" s="18"/>
      <c r="C589" s="18"/>
      <c r="D589" s="18"/>
      <c r="E589" s="13"/>
      <c r="F589" s="19"/>
      <c r="G589" s="19"/>
      <c r="H589" s="18"/>
      <c r="I589" s="19"/>
      <c r="J589" s="48"/>
      <c r="K589" s="48"/>
      <c r="L589" s="48"/>
      <c r="M589" s="33"/>
      <c r="N589" s="51"/>
      <c r="O589" s="51"/>
      <c r="P589" s="51"/>
      <c r="Q589" s="49"/>
      <c r="R589" s="33"/>
      <c r="S589" s="49"/>
      <c r="T589" s="49"/>
      <c r="U589" s="49"/>
      <c r="V589" s="49"/>
      <c r="W589" s="49"/>
      <c r="X589" s="49"/>
      <c r="Y589" s="49"/>
      <c r="Z589" s="52"/>
      <c r="AA589" s="49"/>
      <c r="AB589" s="52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4"/>
      <c r="AQ589" s="54"/>
      <c r="AR589" s="55"/>
      <c r="AS589" s="76"/>
      <c r="AT589" s="76"/>
      <c r="AU589" s="76"/>
    </row>
    <row r="590" spans="1:47">
      <c r="A590" s="73"/>
      <c r="B590" s="18"/>
      <c r="C590" s="18"/>
      <c r="D590" s="18"/>
      <c r="E590" s="13"/>
      <c r="F590" s="19"/>
      <c r="G590" s="19"/>
      <c r="H590" s="18"/>
      <c r="I590" s="19"/>
      <c r="J590" s="48"/>
      <c r="K590" s="48"/>
      <c r="L590" s="48"/>
      <c r="M590" s="33"/>
      <c r="N590" s="51"/>
      <c r="O590" s="51"/>
      <c r="P590" s="51"/>
      <c r="Q590" s="49"/>
      <c r="R590" s="33"/>
      <c r="S590" s="49"/>
      <c r="T590" s="49"/>
      <c r="U590" s="49"/>
      <c r="V590" s="49"/>
      <c r="W590" s="49"/>
      <c r="X590" s="49"/>
      <c r="Y590" s="49"/>
      <c r="Z590" s="52"/>
      <c r="AA590" s="49"/>
      <c r="AB590" s="52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4"/>
      <c r="AQ590" s="54"/>
      <c r="AR590" s="55"/>
      <c r="AS590" s="76"/>
      <c r="AT590" s="76"/>
      <c r="AU590" s="76"/>
    </row>
    <row r="591" spans="1:47">
      <c r="A591" s="73"/>
      <c r="B591" s="18"/>
      <c r="C591" s="18"/>
      <c r="D591" s="18"/>
      <c r="E591" s="13"/>
      <c r="F591" s="19"/>
      <c r="G591" s="19"/>
      <c r="H591" s="18"/>
      <c r="I591" s="19"/>
      <c r="J591" s="48"/>
      <c r="K591" s="48"/>
      <c r="L591" s="48"/>
      <c r="M591" s="33"/>
      <c r="N591" s="51"/>
      <c r="O591" s="51"/>
      <c r="P591" s="51"/>
      <c r="Q591" s="49"/>
      <c r="R591" s="33"/>
      <c r="S591" s="49"/>
      <c r="T591" s="49"/>
      <c r="U591" s="49"/>
      <c r="V591" s="49"/>
      <c r="W591" s="49"/>
      <c r="X591" s="49"/>
      <c r="Y591" s="49"/>
      <c r="Z591" s="52"/>
      <c r="AA591" s="49"/>
      <c r="AB591" s="52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4"/>
      <c r="AQ591" s="54"/>
      <c r="AR591" s="55"/>
      <c r="AS591" s="76"/>
      <c r="AT591" s="76"/>
      <c r="AU591" s="76"/>
    </row>
    <row r="592" spans="1:47">
      <c r="A592" s="73"/>
      <c r="B592" s="18"/>
      <c r="C592" s="18"/>
      <c r="D592" s="18"/>
      <c r="E592" s="13"/>
      <c r="F592" s="19"/>
      <c r="G592" s="19"/>
      <c r="H592" s="18"/>
      <c r="I592" s="19"/>
      <c r="J592" s="48"/>
      <c r="K592" s="48"/>
      <c r="L592" s="48"/>
      <c r="M592" s="33"/>
      <c r="N592" s="51"/>
      <c r="O592" s="51"/>
      <c r="P592" s="51"/>
      <c r="Q592" s="49"/>
      <c r="R592" s="33"/>
      <c r="S592" s="49"/>
      <c r="T592" s="49"/>
      <c r="U592" s="49"/>
      <c r="V592" s="49"/>
      <c r="W592" s="49"/>
      <c r="X592" s="49"/>
      <c r="Y592" s="49"/>
      <c r="Z592" s="52"/>
      <c r="AA592" s="49"/>
      <c r="AB592" s="52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4"/>
      <c r="AQ592" s="54"/>
      <c r="AR592" s="55"/>
      <c r="AS592" s="76"/>
      <c r="AT592" s="76"/>
      <c r="AU592" s="76"/>
    </row>
    <row r="593" spans="1:47">
      <c r="A593" s="73"/>
      <c r="B593" s="18"/>
      <c r="C593" s="18"/>
      <c r="D593" s="18"/>
      <c r="E593" s="13"/>
      <c r="F593" s="19"/>
      <c r="G593" s="19"/>
      <c r="H593" s="18"/>
      <c r="I593" s="19"/>
      <c r="J593" s="48"/>
      <c r="K593" s="48"/>
      <c r="L593" s="48"/>
      <c r="M593" s="33"/>
      <c r="N593" s="51"/>
      <c r="O593" s="51"/>
      <c r="P593" s="51"/>
      <c r="Q593" s="49"/>
      <c r="R593" s="33"/>
      <c r="S593" s="49"/>
      <c r="T593" s="49"/>
      <c r="U593" s="49"/>
      <c r="V593" s="49"/>
      <c r="W593" s="49"/>
      <c r="X593" s="49"/>
      <c r="Y593" s="49"/>
      <c r="Z593" s="52"/>
      <c r="AA593" s="49"/>
      <c r="AB593" s="52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4"/>
      <c r="AQ593" s="54"/>
      <c r="AR593" s="55"/>
      <c r="AS593" s="76"/>
      <c r="AT593" s="76"/>
      <c r="AU593" s="76"/>
    </row>
    <row r="594" spans="1:47">
      <c r="A594" s="73"/>
      <c r="B594" s="18"/>
      <c r="C594" s="18"/>
      <c r="D594" s="18"/>
      <c r="E594" s="13"/>
      <c r="F594" s="19"/>
      <c r="G594" s="19"/>
      <c r="H594" s="18"/>
      <c r="I594" s="19"/>
      <c r="J594" s="48"/>
      <c r="K594" s="48"/>
      <c r="L594" s="48"/>
      <c r="M594" s="33"/>
      <c r="N594" s="51"/>
      <c r="O594" s="51"/>
      <c r="P594" s="51"/>
      <c r="Q594" s="49"/>
      <c r="R594" s="33"/>
      <c r="S594" s="49"/>
      <c r="T594" s="49"/>
      <c r="U594" s="49"/>
      <c r="V594" s="49"/>
      <c r="W594" s="49"/>
      <c r="X594" s="49"/>
      <c r="Y594" s="49"/>
      <c r="Z594" s="52"/>
      <c r="AA594" s="49"/>
      <c r="AB594" s="52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4"/>
      <c r="AQ594" s="54"/>
      <c r="AR594" s="55"/>
      <c r="AS594" s="76"/>
      <c r="AT594" s="76"/>
      <c r="AU594" s="76"/>
    </row>
    <row r="595" spans="1:47">
      <c r="A595" s="73"/>
      <c r="B595" s="18"/>
      <c r="C595" s="18"/>
      <c r="D595" s="18"/>
      <c r="E595" s="13"/>
      <c r="F595" s="19"/>
      <c r="G595" s="19"/>
      <c r="H595" s="18"/>
      <c r="I595" s="19"/>
      <c r="J595" s="48"/>
      <c r="K595" s="48"/>
      <c r="L595" s="48"/>
      <c r="M595" s="33"/>
      <c r="N595" s="51"/>
      <c r="O595" s="51"/>
      <c r="P595" s="51"/>
      <c r="Q595" s="49"/>
      <c r="R595" s="33"/>
      <c r="S595" s="49"/>
      <c r="T595" s="49"/>
      <c r="U595" s="49"/>
      <c r="V595" s="49"/>
      <c r="W595" s="49"/>
      <c r="X595" s="49"/>
      <c r="Y595" s="49"/>
      <c r="Z595" s="52"/>
      <c r="AA595" s="49"/>
      <c r="AB595" s="52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4"/>
      <c r="AQ595" s="54"/>
      <c r="AR595" s="55"/>
      <c r="AS595" s="76"/>
      <c r="AT595" s="76"/>
      <c r="AU595" s="76"/>
    </row>
    <row r="596" spans="1:47">
      <c r="A596" s="73"/>
      <c r="B596" s="18"/>
      <c r="C596" s="18"/>
      <c r="D596" s="18"/>
      <c r="E596" s="13"/>
      <c r="F596" s="19"/>
      <c r="G596" s="19"/>
      <c r="H596" s="18"/>
      <c r="I596" s="19"/>
      <c r="J596" s="48"/>
      <c r="K596" s="48"/>
      <c r="L596" s="48"/>
      <c r="M596" s="33"/>
      <c r="N596" s="51"/>
      <c r="O596" s="51"/>
      <c r="P596" s="51"/>
      <c r="Q596" s="49"/>
      <c r="R596" s="33"/>
      <c r="S596" s="49"/>
      <c r="T596" s="49"/>
      <c r="U596" s="49"/>
      <c r="V596" s="49"/>
      <c r="W596" s="49"/>
      <c r="X596" s="49"/>
      <c r="Y596" s="49"/>
      <c r="Z596" s="52"/>
      <c r="AA596" s="49"/>
      <c r="AB596" s="52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4"/>
      <c r="AQ596" s="54"/>
      <c r="AR596" s="55"/>
      <c r="AS596" s="76"/>
      <c r="AT596" s="76"/>
      <c r="AU596" s="76"/>
    </row>
    <row r="597" spans="1:47">
      <c r="A597" s="73"/>
      <c r="B597" s="18"/>
      <c r="C597" s="18"/>
      <c r="D597" s="18"/>
      <c r="E597" s="13"/>
      <c r="F597" s="19"/>
      <c r="G597" s="19"/>
      <c r="H597" s="18"/>
      <c r="I597" s="19"/>
      <c r="J597" s="48"/>
      <c r="K597" s="48"/>
      <c r="L597" s="48"/>
      <c r="M597" s="33"/>
      <c r="N597" s="51"/>
      <c r="O597" s="51"/>
      <c r="P597" s="51"/>
      <c r="Q597" s="49"/>
      <c r="R597" s="33"/>
      <c r="S597" s="49"/>
      <c r="T597" s="49"/>
      <c r="U597" s="49"/>
      <c r="V597" s="49"/>
      <c r="W597" s="49"/>
      <c r="X597" s="49"/>
      <c r="Y597" s="49"/>
      <c r="Z597" s="52"/>
      <c r="AA597" s="49"/>
      <c r="AB597" s="52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4"/>
      <c r="AQ597" s="54"/>
      <c r="AR597" s="55"/>
      <c r="AS597" s="76"/>
      <c r="AT597" s="76"/>
      <c r="AU597" s="76"/>
    </row>
    <row r="598" spans="1:47">
      <c r="A598" s="73"/>
      <c r="B598" s="18"/>
      <c r="C598" s="18"/>
      <c r="D598" s="18"/>
      <c r="E598" s="13"/>
      <c r="F598" s="19"/>
      <c r="G598" s="19"/>
      <c r="H598" s="18"/>
      <c r="I598" s="19"/>
      <c r="J598" s="48"/>
      <c r="K598" s="48"/>
      <c r="L598" s="48"/>
      <c r="M598" s="33"/>
      <c r="N598" s="51"/>
      <c r="O598" s="51"/>
      <c r="P598" s="51"/>
      <c r="Q598" s="49"/>
      <c r="R598" s="33"/>
      <c r="S598" s="49"/>
      <c r="T598" s="49"/>
      <c r="U598" s="49"/>
      <c r="V598" s="49"/>
      <c r="W598" s="49"/>
      <c r="X598" s="49"/>
      <c r="Y598" s="49"/>
      <c r="Z598" s="52"/>
      <c r="AA598" s="49"/>
      <c r="AB598" s="52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4"/>
      <c r="AQ598" s="54"/>
      <c r="AR598" s="55"/>
      <c r="AS598" s="76"/>
      <c r="AT598" s="76"/>
      <c r="AU598" s="76"/>
    </row>
    <row r="599" spans="1:47">
      <c r="A599" s="73"/>
      <c r="B599" s="18"/>
      <c r="C599" s="18"/>
      <c r="D599" s="18"/>
      <c r="E599" s="13"/>
      <c r="F599" s="19"/>
      <c r="G599" s="19"/>
      <c r="H599" s="18"/>
      <c r="I599" s="19"/>
      <c r="J599" s="48"/>
      <c r="K599" s="48"/>
      <c r="L599" s="48"/>
      <c r="M599" s="33"/>
      <c r="N599" s="51"/>
      <c r="O599" s="51"/>
      <c r="P599" s="51"/>
      <c r="Q599" s="49"/>
      <c r="R599" s="33"/>
      <c r="S599" s="49"/>
      <c r="T599" s="49"/>
      <c r="U599" s="49"/>
      <c r="V599" s="49"/>
      <c r="W599" s="49"/>
      <c r="X599" s="49"/>
      <c r="Y599" s="49"/>
      <c r="Z599" s="52"/>
      <c r="AA599" s="49"/>
      <c r="AB599" s="52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4"/>
      <c r="AQ599" s="54"/>
      <c r="AR599" s="55"/>
      <c r="AS599" s="76"/>
      <c r="AT599" s="76"/>
      <c r="AU599" s="76"/>
    </row>
    <row r="600" spans="1:47">
      <c r="A600" s="73"/>
      <c r="B600" s="18"/>
      <c r="C600" s="18"/>
      <c r="D600" s="18"/>
      <c r="E600" s="13"/>
      <c r="F600" s="19"/>
      <c r="G600" s="19"/>
      <c r="H600" s="18"/>
      <c r="I600" s="19"/>
      <c r="J600" s="48"/>
      <c r="K600" s="48"/>
      <c r="L600" s="48"/>
      <c r="M600" s="33"/>
      <c r="N600" s="51"/>
      <c r="O600" s="51"/>
      <c r="P600" s="51"/>
      <c r="Q600" s="49"/>
      <c r="R600" s="33"/>
      <c r="S600" s="49"/>
      <c r="T600" s="49"/>
      <c r="U600" s="49"/>
      <c r="V600" s="49"/>
      <c r="W600" s="49"/>
      <c r="X600" s="49"/>
      <c r="Y600" s="49"/>
      <c r="Z600" s="52"/>
      <c r="AA600" s="49"/>
      <c r="AB600" s="52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4"/>
      <c r="AQ600" s="54"/>
      <c r="AR600" s="55"/>
      <c r="AS600" s="76"/>
      <c r="AT600" s="76"/>
      <c r="AU600" s="76"/>
    </row>
    <row r="601" spans="1:47">
      <c r="A601" s="73"/>
      <c r="B601" s="18"/>
      <c r="C601" s="18"/>
      <c r="D601" s="18"/>
      <c r="E601" s="13"/>
      <c r="F601" s="19"/>
      <c r="G601" s="19"/>
      <c r="H601" s="18"/>
      <c r="I601" s="19"/>
      <c r="J601" s="48"/>
      <c r="K601" s="48"/>
      <c r="L601" s="48"/>
      <c r="M601" s="33"/>
      <c r="N601" s="51"/>
      <c r="O601" s="51"/>
      <c r="P601" s="51"/>
      <c r="Q601" s="49"/>
      <c r="R601" s="33"/>
      <c r="S601" s="49"/>
      <c r="T601" s="49"/>
      <c r="U601" s="49"/>
      <c r="V601" s="49"/>
      <c r="W601" s="49"/>
      <c r="X601" s="49"/>
      <c r="Y601" s="49"/>
      <c r="Z601" s="52"/>
      <c r="AA601" s="49"/>
      <c r="AB601" s="52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4"/>
      <c r="AQ601" s="54"/>
      <c r="AR601" s="55"/>
      <c r="AS601" s="76"/>
      <c r="AT601" s="76"/>
      <c r="AU601" s="76"/>
    </row>
    <row r="602" spans="1:47">
      <c r="A602" s="73"/>
      <c r="B602" s="18"/>
      <c r="C602" s="18"/>
      <c r="D602" s="18"/>
      <c r="E602" s="13"/>
      <c r="F602" s="19"/>
      <c r="G602" s="19"/>
      <c r="H602" s="18"/>
      <c r="I602" s="19"/>
      <c r="J602" s="48"/>
      <c r="K602" s="48"/>
      <c r="L602" s="48"/>
      <c r="M602" s="33"/>
      <c r="N602" s="51"/>
      <c r="O602" s="51"/>
      <c r="P602" s="51"/>
      <c r="Q602" s="49"/>
      <c r="R602" s="33"/>
      <c r="S602" s="49"/>
      <c r="T602" s="49"/>
      <c r="U602" s="49"/>
      <c r="V602" s="49"/>
      <c r="W602" s="49"/>
      <c r="X602" s="49"/>
      <c r="Y602" s="49"/>
      <c r="Z602" s="52"/>
      <c r="AA602" s="49"/>
      <c r="AB602" s="52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4"/>
      <c r="AQ602" s="54"/>
      <c r="AR602" s="55"/>
      <c r="AS602" s="76"/>
      <c r="AT602" s="76"/>
      <c r="AU602" s="76"/>
    </row>
    <row r="603" spans="1:47">
      <c r="A603" s="73"/>
      <c r="B603" s="18"/>
      <c r="C603" s="18"/>
      <c r="D603" s="18"/>
      <c r="E603" s="13"/>
      <c r="F603" s="19"/>
      <c r="G603" s="19"/>
      <c r="H603" s="18"/>
      <c r="I603" s="19"/>
      <c r="J603" s="48"/>
      <c r="K603" s="48"/>
      <c r="L603" s="48"/>
      <c r="M603" s="33"/>
      <c r="N603" s="51"/>
      <c r="O603" s="51"/>
      <c r="P603" s="51"/>
      <c r="Q603" s="49"/>
      <c r="R603" s="33"/>
      <c r="S603" s="49"/>
      <c r="T603" s="49"/>
      <c r="U603" s="49"/>
      <c r="V603" s="49"/>
      <c r="W603" s="49"/>
      <c r="X603" s="49"/>
      <c r="Y603" s="49"/>
      <c r="Z603" s="52"/>
      <c r="AA603" s="49"/>
      <c r="AB603" s="52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4"/>
      <c r="AQ603" s="54"/>
      <c r="AR603" s="55"/>
      <c r="AS603" s="76"/>
      <c r="AT603" s="76"/>
      <c r="AU603" s="76"/>
    </row>
    <row r="604" spans="1:47">
      <c r="A604" s="73"/>
      <c r="B604" s="18"/>
      <c r="C604" s="18"/>
      <c r="D604" s="18"/>
      <c r="E604" s="13"/>
      <c r="F604" s="19"/>
      <c r="G604" s="19"/>
      <c r="H604" s="18"/>
      <c r="I604" s="19"/>
      <c r="J604" s="48"/>
      <c r="K604" s="48"/>
      <c r="L604" s="48"/>
      <c r="M604" s="33"/>
      <c r="N604" s="51"/>
      <c r="O604" s="51"/>
      <c r="P604" s="51"/>
      <c r="Q604" s="49"/>
      <c r="R604" s="33"/>
      <c r="S604" s="49"/>
      <c r="T604" s="49"/>
      <c r="U604" s="49"/>
      <c r="V604" s="49"/>
      <c r="W604" s="49"/>
      <c r="X604" s="49"/>
      <c r="Y604" s="49"/>
      <c r="Z604" s="52"/>
      <c r="AA604" s="49"/>
      <c r="AB604" s="52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4"/>
      <c r="AQ604" s="54"/>
      <c r="AR604" s="55"/>
      <c r="AS604" s="76"/>
      <c r="AT604" s="76"/>
      <c r="AU604" s="76"/>
    </row>
    <row r="605" spans="1:47">
      <c r="A605" s="73"/>
      <c r="B605" s="18"/>
      <c r="C605" s="18"/>
      <c r="D605" s="18"/>
      <c r="E605" s="13"/>
      <c r="F605" s="19"/>
      <c r="G605" s="19"/>
      <c r="H605" s="18"/>
      <c r="I605" s="19"/>
      <c r="J605" s="48"/>
      <c r="K605" s="48"/>
      <c r="L605" s="48"/>
      <c r="M605" s="33"/>
      <c r="N605" s="51"/>
      <c r="O605" s="51"/>
      <c r="P605" s="51"/>
      <c r="Q605" s="49"/>
      <c r="R605" s="33"/>
      <c r="S605" s="49"/>
      <c r="T605" s="49"/>
      <c r="U605" s="49"/>
      <c r="V605" s="49"/>
      <c r="W605" s="49"/>
      <c r="X605" s="49"/>
      <c r="Y605" s="49"/>
      <c r="Z605" s="52"/>
      <c r="AA605" s="49"/>
      <c r="AB605" s="52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4"/>
      <c r="AQ605" s="54"/>
      <c r="AR605" s="55"/>
      <c r="AS605" s="76"/>
      <c r="AT605" s="76"/>
      <c r="AU605" s="76"/>
    </row>
    <row r="606" spans="1:47">
      <c r="A606" s="73"/>
      <c r="B606" s="18"/>
      <c r="C606" s="18"/>
      <c r="D606" s="18"/>
      <c r="E606" s="13"/>
      <c r="F606" s="19"/>
      <c r="G606" s="19"/>
      <c r="H606" s="18"/>
      <c r="I606" s="19"/>
      <c r="J606" s="48"/>
      <c r="K606" s="48"/>
      <c r="L606" s="48"/>
      <c r="M606" s="33"/>
      <c r="N606" s="51"/>
      <c r="O606" s="51"/>
      <c r="P606" s="51"/>
      <c r="Q606" s="49"/>
      <c r="R606" s="33"/>
      <c r="S606" s="49"/>
      <c r="T606" s="49"/>
      <c r="U606" s="49"/>
      <c r="V606" s="49"/>
      <c r="W606" s="49"/>
      <c r="X606" s="49"/>
      <c r="Y606" s="49"/>
      <c r="Z606" s="52"/>
      <c r="AA606" s="49"/>
      <c r="AB606" s="52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4"/>
      <c r="AQ606" s="54"/>
      <c r="AR606" s="55"/>
      <c r="AS606" s="76"/>
      <c r="AT606" s="76"/>
      <c r="AU606" s="76"/>
    </row>
    <row r="607" spans="1:47">
      <c r="A607" s="73"/>
      <c r="B607" s="18"/>
      <c r="C607" s="18"/>
      <c r="D607" s="18"/>
      <c r="E607" s="13"/>
      <c r="F607" s="19"/>
      <c r="G607" s="19"/>
      <c r="H607" s="18"/>
      <c r="I607" s="19"/>
      <c r="J607" s="48"/>
      <c r="K607" s="48"/>
      <c r="L607" s="48"/>
      <c r="M607" s="33"/>
      <c r="N607" s="51"/>
      <c r="O607" s="51"/>
      <c r="P607" s="51"/>
      <c r="Q607" s="49"/>
      <c r="R607" s="33"/>
      <c r="S607" s="49"/>
      <c r="T607" s="49"/>
      <c r="U607" s="49"/>
      <c r="V607" s="49"/>
      <c r="W607" s="49"/>
      <c r="X607" s="49"/>
      <c r="Y607" s="49"/>
      <c r="Z607" s="52"/>
      <c r="AA607" s="49"/>
      <c r="AB607" s="52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4"/>
      <c r="AQ607" s="54"/>
      <c r="AR607" s="55"/>
      <c r="AS607" s="76"/>
      <c r="AT607" s="76"/>
      <c r="AU607" s="76"/>
    </row>
    <row r="608" spans="1:47">
      <c r="A608" s="73"/>
      <c r="B608" s="18"/>
      <c r="C608" s="18"/>
      <c r="D608" s="18"/>
      <c r="E608" s="13"/>
      <c r="F608" s="19"/>
      <c r="G608" s="19"/>
      <c r="H608" s="18"/>
      <c r="I608" s="19"/>
      <c r="J608" s="48"/>
      <c r="K608" s="48"/>
      <c r="L608" s="48"/>
      <c r="M608" s="33"/>
      <c r="N608" s="51"/>
      <c r="O608" s="51"/>
      <c r="P608" s="51"/>
      <c r="Q608" s="49"/>
      <c r="R608" s="33"/>
      <c r="S608" s="49"/>
      <c r="T608" s="49"/>
      <c r="U608" s="49"/>
      <c r="V608" s="49"/>
      <c r="W608" s="49"/>
      <c r="X608" s="49"/>
      <c r="Y608" s="49"/>
      <c r="Z608" s="52"/>
      <c r="AA608" s="49"/>
      <c r="AB608" s="52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4"/>
      <c r="AQ608" s="54"/>
      <c r="AR608" s="55"/>
      <c r="AS608" s="76"/>
      <c r="AT608" s="76"/>
      <c r="AU608" s="76"/>
    </row>
    <row r="609" spans="1:47">
      <c r="A609" s="73"/>
      <c r="B609" s="18"/>
      <c r="C609" s="18"/>
      <c r="D609" s="18"/>
      <c r="E609" s="13"/>
      <c r="F609" s="19"/>
      <c r="G609" s="19"/>
      <c r="H609" s="18"/>
      <c r="I609" s="19"/>
      <c r="J609" s="48"/>
      <c r="K609" s="48"/>
      <c r="L609" s="48"/>
      <c r="M609" s="33"/>
      <c r="N609" s="51"/>
      <c r="O609" s="51"/>
      <c r="P609" s="51"/>
      <c r="Q609" s="49"/>
      <c r="R609" s="33"/>
      <c r="S609" s="49"/>
      <c r="T609" s="49"/>
      <c r="U609" s="49"/>
      <c r="V609" s="49"/>
      <c r="W609" s="49"/>
      <c r="X609" s="49"/>
      <c r="Y609" s="49"/>
      <c r="Z609" s="52"/>
      <c r="AA609" s="49"/>
      <c r="AB609" s="52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4"/>
      <c r="AQ609" s="54"/>
      <c r="AR609" s="55"/>
      <c r="AS609" s="76"/>
      <c r="AT609" s="76"/>
      <c r="AU609" s="76"/>
    </row>
    <row r="610" spans="1:47">
      <c r="A610" s="73"/>
      <c r="B610" s="18"/>
      <c r="C610" s="18"/>
      <c r="D610" s="18"/>
      <c r="E610" s="13"/>
      <c r="F610" s="19"/>
      <c r="G610" s="19"/>
      <c r="H610" s="18"/>
      <c r="I610" s="19"/>
      <c r="J610" s="48"/>
      <c r="K610" s="48"/>
      <c r="L610" s="48"/>
      <c r="M610" s="33"/>
      <c r="N610" s="51"/>
      <c r="O610" s="51"/>
      <c r="P610" s="51"/>
      <c r="Q610" s="49"/>
      <c r="R610" s="33"/>
      <c r="S610" s="49"/>
      <c r="T610" s="49"/>
      <c r="U610" s="49"/>
      <c r="V610" s="49"/>
      <c r="W610" s="49"/>
      <c r="X610" s="49"/>
      <c r="Y610" s="49"/>
      <c r="Z610" s="52"/>
      <c r="AA610" s="49"/>
      <c r="AB610" s="52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4"/>
      <c r="AQ610" s="54"/>
      <c r="AR610" s="55"/>
      <c r="AS610" s="76"/>
      <c r="AT610" s="76"/>
      <c r="AU610" s="76"/>
    </row>
    <row r="611" spans="1:47">
      <c r="A611" s="73"/>
      <c r="B611" s="18"/>
      <c r="C611" s="18"/>
      <c r="D611" s="18"/>
      <c r="E611" s="13"/>
      <c r="F611" s="19"/>
      <c r="G611" s="19"/>
      <c r="H611" s="18"/>
      <c r="I611" s="19"/>
      <c r="J611" s="48"/>
      <c r="K611" s="48"/>
      <c r="L611" s="48"/>
      <c r="M611" s="33"/>
      <c r="N611" s="51"/>
      <c r="O611" s="51"/>
      <c r="P611" s="51"/>
      <c r="Q611" s="49"/>
      <c r="R611" s="33"/>
      <c r="S611" s="49"/>
      <c r="T611" s="49"/>
      <c r="U611" s="49"/>
      <c r="V611" s="49"/>
      <c r="W611" s="49"/>
      <c r="X611" s="49"/>
      <c r="Y611" s="49"/>
      <c r="Z611" s="52"/>
      <c r="AA611" s="49"/>
      <c r="AB611" s="52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4"/>
      <c r="AQ611" s="54"/>
      <c r="AR611" s="55"/>
      <c r="AS611" s="76"/>
      <c r="AT611" s="76"/>
      <c r="AU611" s="76"/>
    </row>
    <row r="612" spans="1:47">
      <c r="A612" s="73"/>
      <c r="B612" s="18"/>
      <c r="C612" s="18"/>
      <c r="D612" s="18"/>
      <c r="E612" s="13"/>
      <c r="F612" s="19"/>
      <c r="G612" s="19"/>
      <c r="H612" s="18"/>
      <c r="I612" s="19"/>
      <c r="J612" s="48"/>
      <c r="K612" s="48"/>
      <c r="L612" s="48"/>
      <c r="M612" s="33"/>
      <c r="N612" s="51"/>
      <c r="O612" s="51"/>
      <c r="P612" s="51"/>
      <c r="Q612" s="49"/>
      <c r="R612" s="33"/>
      <c r="S612" s="49"/>
      <c r="T612" s="49"/>
      <c r="U612" s="49"/>
      <c r="V612" s="49"/>
      <c r="W612" s="49"/>
      <c r="X612" s="49"/>
      <c r="Y612" s="49"/>
      <c r="Z612" s="52"/>
      <c r="AA612" s="49"/>
      <c r="AB612" s="52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4"/>
      <c r="AQ612" s="54"/>
      <c r="AR612" s="55"/>
      <c r="AS612" s="76"/>
      <c r="AT612" s="76"/>
      <c r="AU612" s="76"/>
    </row>
    <row r="613" spans="1:47">
      <c r="A613" s="73"/>
      <c r="B613" s="18"/>
      <c r="C613" s="18"/>
      <c r="D613" s="18"/>
      <c r="E613" s="13"/>
      <c r="F613" s="19"/>
      <c r="G613" s="19"/>
      <c r="H613" s="18"/>
      <c r="I613" s="19"/>
      <c r="J613" s="48"/>
      <c r="K613" s="48"/>
      <c r="L613" s="48"/>
      <c r="M613" s="33"/>
      <c r="N613" s="51"/>
      <c r="O613" s="51"/>
      <c r="P613" s="51"/>
      <c r="Q613" s="49"/>
      <c r="R613" s="33"/>
      <c r="S613" s="49"/>
      <c r="T613" s="49"/>
      <c r="U613" s="49"/>
      <c r="V613" s="49"/>
      <c r="W613" s="49"/>
      <c r="X613" s="49"/>
      <c r="Y613" s="49"/>
      <c r="Z613" s="52"/>
      <c r="AA613" s="49"/>
      <c r="AB613" s="52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4"/>
      <c r="AQ613" s="54"/>
      <c r="AR613" s="55"/>
      <c r="AS613" s="76"/>
      <c r="AT613" s="76"/>
      <c r="AU613" s="76"/>
    </row>
    <row r="614" spans="1:47">
      <c r="A614" s="73"/>
      <c r="B614" s="18"/>
      <c r="C614" s="18"/>
      <c r="D614" s="18"/>
      <c r="E614" s="13"/>
      <c r="F614" s="19"/>
      <c r="G614" s="19"/>
      <c r="H614" s="18"/>
      <c r="I614" s="19"/>
      <c r="J614" s="48"/>
      <c r="K614" s="48"/>
      <c r="L614" s="48"/>
      <c r="M614" s="33"/>
      <c r="N614" s="51"/>
      <c r="O614" s="51"/>
      <c r="P614" s="51"/>
      <c r="Q614" s="49"/>
      <c r="R614" s="33"/>
      <c r="S614" s="49"/>
      <c r="T614" s="49"/>
      <c r="U614" s="49"/>
      <c r="V614" s="49"/>
      <c r="W614" s="49"/>
      <c r="X614" s="49"/>
      <c r="Y614" s="49"/>
      <c r="Z614" s="52"/>
      <c r="AA614" s="49"/>
      <c r="AB614" s="52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4"/>
      <c r="AQ614" s="54"/>
      <c r="AR614" s="55"/>
      <c r="AS614" s="76"/>
      <c r="AT614" s="76"/>
      <c r="AU614" s="76"/>
    </row>
    <row r="615" spans="1:47">
      <c r="A615" s="73"/>
      <c r="B615" s="18"/>
      <c r="C615" s="18"/>
      <c r="D615" s="18"/>
      <c r="E615" s="13"/>
      <c r="F615" s="19"/>
      <c r="G615" s="19"/>
      <c r="H615" s="18"/>
      <c r="I615" s="19"/>
      <c r="J615" s="48"/>
      <c r="K615" s="48"/>
      <c r="L615" s="48"/>
      <c r="M615" s="33"/>
      <c r="N615" s="51"/>
      <c r="O615" s="51"/>
      <c r="P615" s="51"/>
      <c r="Q615" s="49"/>
      <c r="R615" s="33"/>
      <c r="S615" s="49"/>
      <c r="T615" s="49"/>
      <c r="U615" s="49"/>
      <c r="V615" s="49"/>
      <c r="W615" s="49"/>
      <c r="X615" s="49"/>
      <c r="Y615" s="49"/>
      <c r="Z615" s="52"/>
      <c r="AA615" s="49"/>
      <c r="AB615" s="52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4"/>
      <c r="AQ615" s="54"/>
      <c r="AR615" s="55"/>
      <c r="AS615" s="76"/>
      <c r="AT615" s="76"/>
      <c r="AU615" s="76"/>
    </row>
    <row r="616" spans="1:47">
      <c r="A616" s="73"/>
      <c r="B616" s="18"/>
      <c r="C616" s="18"/>
      <c r="D616" s="18"/>
      <c r="E616" s="13"/>
      <c r="F616" s="19"/>
      <c r="G616" s="19"/>
      <c r="H616" s="18"/>
      <c r="I616" s="19"/>
      <c r="J616" s="48"/>
      <c r="K616" s="48"/>
      <c r="L616" s="48"/>
      <c r="M616" s="33"/>
      <c r="N616" s="51"/>
      <c r="O616" s="51"/>
      <c r="P616" s="51"/>
      <c r="Q616" s="49"/>
      <c r="R616" s="33"/>
      <c r="S616" s="49"/>
      <c r="T616" s="49"/>
      <c r="U616" s="49"/>
      <c r="V616" s="49"/>
      <c r="W616" s="49"/>
      <c r="X616" s="49"/>
      <c r="Y616" s="49"/>
      <c r="Z616" s="52"/>
      <c r="AA616" s="49"/>
      <c r="AB616" s="52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4"/>
      <c r="AQ616" s="54"/>
      <c r="AR616" s="55"/>
      <c r="AS616" s="76"/>
      <c r="AT616" s="76"/>
      <c r="AU616" s="76"/>
    </row>
    <row r="617" spans="1:47">
      <c r="A617" s="73"/>
      <c r="B617" s="18"/>
      <c r="C617" s="18"/>
      <c r="D617" s="18"/>
      <c r="E617" s="13"/>
      <c r="F617" s="19"/>
      <c r="G617" s="19"/>
      <c r="H617" s="18"/>
      <c r="I617" s="19"/>
      <c r="J617" s="48"/>
      <c r="K617" s="48"/>
      <c r="L617" s="48"/>
      <c r="M617" s="33"/>
      <c r="N617" s="51"/>
      <c r="O617" s="51"/>
      <c r="P617" s="51"/>
      <c r="Q617" s="49"/>
      <c r="R617" s="33"/>
      <c r="S617" s="49"/>
      <c r="T617" s="49"/>
      <c r="U617" s="49"/>
      <c r="V617" s="49"/>
      <c r="W617" s="49"/>
      <c r="X617" s="49"/>
      <c r="Y617" s="49"/>
      <c r="Z617" s="52"/>
      <c r="AA617" s="49"/>
      <c r="AB617" s="52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4"/>
      <c r="AQ617" s="54"/>
      <c r="AR617" s="55"/>
      <c r="AS617" s="76"/>
      <c r="AT617" s="76"/>
      <c r="AU617" s="76"/>
    </row>
    <row r="618" spans="1:47">
      <c r="A618" s="73"/>
      <c r="B618" s="18"/>
      <c r="C618" s="18"/>
      <c r="D618" s="18"/>
      <c r="E618" s="13"/>
      <c r="F618" s="19"/>
      <c r="G618" s="19"/>
      <c r="H618" s="18"/>
      <c r="I618" s="19"/>
      <c r="J618" s="48"/>
      <c r="K618" s="48"/>
      <c r="L618" s="48"/>
      <c r="M618" s="33"/>
      <c r="N618" s="51"/>
      <c r="O618" s="51"/>
      <c r="P618" s="51"/>
      <c r="Q618" s="49"/>
      <c r="R618" s="33"/>
      <c r="S618" s="49"/>
      <c r="T618" s="49"/>
      <c r="U618" s="49"/>
      <c r="V618" s="49"/>
      <c r="W618" s="49"/>
      <c r="X618" s="49"/>
      <c r="Y618" s="49"/>
      <c r="Z618" s="52"/>
      <c r="AA618" s="49"/>
      <c r="AB618" s="52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4"/>
      <c r="AQ618" s="54"/>
      <c r="AR618" s="55"/>
      <c r="AS618" s="76"/>
      <c r="AT618" s="76"/>
      <c r="AU618" s="76"/>
    </row>
    <row r="619" spans="1:47">
      <c r="A619" s="73"/>
      <c r="B619" s="18"/>
      <c r="C619" s="18"/>
      <c r="D619" s="18"/>
      <c r="E619" s="13"/>
      <c r="F619" s="19"/>
      <c r="G619" s="19"/>
      <c r="H619" s="18"/>
      <c r="I619" s="19"/>
      <c r="J619" s="48"/>
      <c r="K619" s="48"/>
      <c r="L619" s="48"/>
      <c r="M619" s="33"/>
      <c r="N619" s="51"/>
      <c r="O619" s="51"/>
      <c r="P619" s="51"/>
      <c r="Q619" s="49"/>
      <c r="R619" s="33"/>
      <c r="S619" s="49"/>
      <c r="T619" s="49"/>
      <c r="U619" s="49"/>
      <c r="V619" s="49"/>
      <c r="W619" s="49"/>
      <c r="X619" s="49"/>
      <c r="Y619" s="49"/>
      <c r="Z619" s="52"/>
      <c r="AA619" s="49"/>
      <c r="AB619" s="52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4"/>
      <c r="AQ619" s="54"/>
      <c r="AR619" s="55"/>
      <c r="AS619" s="76"/>
      <c r="AT619" s="76"/>
      <c r="AU619" s="76"/>
    </row>
    <row r="620" spans="1:47">
      <c r="A620" s="73"/>
      <c r="B620" s="18"/>
      <c r="C620" s="18"/>
      <c r="D620" s="18"/>
      <c r="E620" s="13"/>
      <c r="F620" s="19"/>
      <c r="G620" s="19"/>
      <c r="H620" s="18"/>
      <c r="I620" s="19"/>
      <c r="J620" s="48"/>
      <c r="K620" s="48"/>
      <c r="L620" s="48"/>
      <c r="M620" s="33"/>
      <c r="N620" s="51"/>
      <c r="O620" s="51"/>
      <c r="P620" s="51"/>
      <c r="Q620" s="49"/>
      <c r="R620" s="33"/>
      <c r="S620" s="49"/>
      <c r="T620" s="49"/>
      <c r="U620" s="49"/>
      <c r="V620" s="49"/>
      <c r="W620" s="49"/>
      <c r="X620" s="49"/>
      <c r="Y620" s="49"/>
      <c r="Z620" s="52"/>
      <c r="AA620" s="49"/>
      <c r="AB620" s="52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4"/>
      <c r="AQ620" s="54"/>
      <c r="AR620" s="55"/>
      <c r="AS620" s="76"/>
      <c r="AT620" s="76"/>
      <c r="AU620" s="76"/>
    </row>
    <row r="621" spans="1:47">
      <c r="A621" s="73"/>
      <c r="B621" s="18"/>
      <c r="C621" s="18"/>
      <c r="D621" s="18"/>
      <c r="E621" s="13"/>
      <c r="F621" s="19"/>
      <c r="G621" s="19"/>
      <c r="H621" s="18"/>
      <c r="I621" s="19"/>
      <c r="J621" s="48"/>
      <c r="K621" s="48"/>
      <c r="L621" s="48"/>
      <c r="M621" s="33"/>
      <c r="N621" s="51"/>
      <c r="O621" s="51"/>
      <c r="P621" s="51"/>
      <c r="Q621" s="49"/>
      <c r="R621" s="33"/>
      <c r="S621" s="49"/>
      <c r="T621" s="49"/>
      <c r="U621" s="49"/>
      <c r="V621" s="49"/>
      <c r="W621" s="49"/>
      <c r="X621" s="49"/>
      <c r="Y621" s="49"/>
      <c r="Z621" s="52"/>
      <c r="AA621" s="49"/>
      <c r="AB621" s="52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4"/>
      <c r="AQ621" s="54"/>
      <c r="AR621" s="55"/>
      <c r="AS621" s="76"/>
      <c r="AT621" s="76"/>
      <c r="AU621" s="76"/>
    </row>
    <row r="622" spans="1:47">
      <c r="A622" s="73"/>
      <c r="B622" s="18"/>
      <c r="C622" s="18"/>
      <c r="D622" s="18"/>
      <c r="E622" s="13"/>
      <c r="F622" s="19"/>
      <c r="G622" s="19"/>
      <c r="H622" s="18"/>
      <c r="I622" s="19"/>
      <c r="J622" s="48"/>
      <c r="K622" s="48"/>
      <c r="L622" s="48"/>
      <c r="M622" s="33"/>
      <c r="N622" s="51"/>
      <c r="O622" s="51"/>
      <c r="P622" s="51"/>
      <c r="Q622" s="49"/>
      <c r="R622" s="33"/>
      <c r="S622" s="49"/>
      <c r="T622" s="49"/>
      <c r="U622" s="49"/>
      <c r="V622" s="49"/>
      <c r="W622" s="49"/>
      <c r="X622" s="49"/>
      <c r="Y622" s="49"/>
      <c r="Z622" s="52"/>
      <c r="AA622" s="49"/>
      <c r="AB622" s="52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4"/>
      <c r="AQ622" s="54"/>
      <c r="AR622" s="55"/>
      <c r="AS622" s="76"/>
      <c r="AT622" s="76"/>
      <c r="AU622" s="76"/>
    </row>
    <row r="623" spans="1:47">
      <c r="A623" s="73"/>
      <c r="B623" s="18"/>
      <c r="C623" s="18"/>
      <c r="D623" s="18"/>
      <c r="E623" s="13"/>
      <c r="F623" s="19"/>
      <c r="G623" s="19"/>
      <c r="H623" s="18"/>
      <c r="I623" s="19"/>
      <c r="J623" s="48"/>
      <c r="K623" s="48"/>
      <c r="L623" s="48"/>
      <c r="M623" s="33"/>
      <c r="N623" s="51"/>
      <c r="O623" s="51"/>
      <c r="P623" s="51"/>
      <c r="Q623" s="49"/>
      <c r="R623" s="33"/>
      <c r="S623" s="49"/>
      <c r="T623" s="49"/>
      <c r="U623" s="49"/>
      <c r="V623" s="49"/>
      <c r="W623" s="49"/>
      <c r="X623" s="49"/>
      <c r="Y623" s="49"/>
      <c r="Z623" s="52"/>
      <c r="AA623" s="49"/>
      <c r="AB623" s="52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4"/>
      <c r="AQ623" s="54"/>
      <c r="AR623" s="55"/>
      <c r="AS623" s="76"/>
      <c r="AT623" s="76"/>
      <c r="AU623" s="76"/>
    </row>
    <row r="624" spans="1:47">
      <c r="A624" s="73"/>
      <c r="B624" s="18"/>
      <c r="C624" s="18"/>
      <c r="D624" s="18"/>
      <c r="E624" s="13"/>
      <c r="F624" s="19"/>
      <c r="G624" s="19"/>
      <c r="H624" s="18"/>
      <c r="I624" s="19"/>
      <c r="J624" s="48"/>
      <c r="K624" s="48"/>
      <c r="L624" s="48"/>
      <c r="M624" s="33"/>
      <c r="N624" s="51"/>
      <c r="O624" s="51"/>
      <c r="P624" s="51"/>
      <c r="Q624" s="49"/>
      <c r="R624" s="33"/>
      <c r="S624" s="49"/>
      <c r="T624" s="49"/>
      <c r="U624" s="49"/>
      <c r="V624" s="49"/>
      <c r="W624" s="49"/>
      <c r="X624" s="49"/>
      <c r="Y624" s="49"/>
      <c r="Z624" s="52"/>
      <c r="AA624" s="49"/>
      <c r="AB624" s="52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4"/>
      <c r="AQ624" s="54"/>
      <c r="AR624" s="55"/>
      <c r="AS624" s="76"/>
      <c r="AT624" s="76"/>
      <c r="AU624" s="76"/>
    </row>
    <row r="625" spans="1:47">
      <c r="A625" s="73"/>
      <c r="B625" s="18"/>
      <c r="C625" s="18"/>
      <c r="D625" s="18"/>
      <c r="E625" s="13"/>
      <c r="F625" s="19"/>
      <c r="G625" s="19"/>
      <c r="H625" s="18"/>
      <c r="I625" s="19"/>
      <c r="J625" s="48"/>
      <c r="K625" s="48"/>
      <c r="L625" s="48"/>
      <c r="M625" s="33"/>
      <c r="N625" s="51"/>
      <c r="O625" s="51"/>
      <c r="P625" s="51"/>
      <c r="Q625" s="49"/>
      <c r="R625" s="33"/>
      <c r="S625" s="49"/>
      <c r="T625" s="49"/>
      <c r="U625" s="49"/>
      <c r="V625" s="49"/>
      <c r="W625" s="49"/>
      <c r="X625" s="49"/>
      <c r="Y625" s="49"/>
      <c r="Z625" s="52"/>
      <c r="AA625" s="49"/>
      <c r="AB625" s="52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4"/>
      <c r="AQ625" s="54"/>
      <c r="AR625" s="55"/>
      <c r="AS625" s="76"/>
      <c r="AT625" s="76"/>
      <c r="AU625" s="76"/>
    </row>
    <row r="626" spans="1:47">
      <c r="A626" s="73"/>
      <c r="B626" s="18"/>
      <c r="C626" s="18"/>
      <c r="D626" s="18"/>
      <c r="E626" s="13"/>
      <c r="F626" s="19"/>
      <c r="G626" s="19"/>
      <c r="H626" s="18"/>
      <c r="I626" s="19"/>
      <c r="J626" s="48"/>
      <c r="K626" s="48"/>
      <c r="L626" s="48"/>
      <c r="M626" s="33"/>
      <c r="N626" s="51"/>
      <c r="O626" s="51"/>
      <c r="P626" s="51"/>
      <c r="Q626" s="49"/>
      <c r="R626" s="33"/>
      <c r="S626" s="49"/>
      <c r="T626" s="49"/>
      <c r="U626" s="49"/>
      <c r="V626" s="49"/>
      <c r="W626" s="49"/>
      <c r="X626" s="49"/>
      <c r="Y626" s="49"/>
      <c r="Z626" s="52"/>
      <c r="AA626" s="49"/>
      <c r="AB626" s="52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4"/>
      <c r="AQ626" s="54"/>
      <c r="AR626" s="55"/>
      <c r="AS626" s="76"/>
      <c r="AT626" s="76"/>
      <c r="AU626" s="76"/>
    </row>
    <row r="627" spans="1:47">
      <c r="A627" s="73"/>
      <c r="B627" s="18"/>
      <c r="C627" s="18"/>
      <c r="D627" s="18"/>
      <c r="E627" s="13"/>
      <c r="F627" s="19"/>
      <c r="G627" s="19"/>
      <c r="H627" s="18"/>
      <c r="I627" s="19"/>
      <c r="J627" s="48"/>
      <c r="K627" s="48"/>
      <c r="L627" s="48"/>
      <c r="M627" s="33"/>
      <c r="N627" s="51"/>
      <c r="O627" s="51"/>
      <c r="P627" s="51"/>
      <c r="Q627" s="49"/>
      <c r="R627" s="33"/>
      <c r="S627" s="49"/>
      <c r="T627" s="49"/>
      <c r="U627" s="49"/>
      <c r="V627" s="49"/>
      <c r="W627" s="49"/>
      <c r="X627" s="49"/>
      <c r="Y627" s="49"/>
      <c r="Z627" s="52"/>
      <c r="AA627" s="49"/>
      <c r="AB627" s="52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4"/>
      <c r="AQ627" s="54"/>
      <c r="AR627" s="55"/>
      <c r="AS627" s="76"/>
      <c r="AT627" s="76"/>
      <c r="AU627" s="76"/>
    </row>
    <row r="628" spans="1:47">
      <c r="A628" s="73"/>
      <c r="B628" s="18"/>
      <c r="C628" s="18"/>
      <c r="D628" s="18"/>
      <c r="E628" s="13"/>
      <c r="F628" s="19"/>
      <c r="G628" s="19"/>
      <c r="H628" s="18"/>
      <c r="I628" s="19"/>
      <c r="J628" s="48"/>
      <c r="K628" s="48"/>
      <c r="L628" s="48"/>
      <c r="M628" s="33"/>
      <c r="N628" s="51"/>
      <c r="O628" s="51"/>
      <c r="P628" s="51"/>
      <c r="Q628" s="49"/>
      <c r="R628" s="33"/>
      <c r="S628" s="49"/>
      <c r="T628" s="49"/>
      <c r="U628" s="49"/>
      <c r="V628" s="49"/>
      <c r="W628" s="49"/>
      <c r="X628" s="49"/>
      <c r="Y628" s="49"/>
      <c r="Z628" s="52"/>
      <c r="AA628" s="49"/>
      <c r="AB628" s="52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4"/>
      <c r="AQ628" s="54"/>
      <c r="AR628" s="55"/>
      <c r="AS628" s="76"/>
      <c r="AT628" s="76"/>
      <c r="AU628" s="76"/>
    </row>
    <row r="629" spans="1:47">
      <c r="A629" s="73"/>
      <c r="B629" s="18"/>
      <c r="C629" s="18"/>
      <c r="D629" s="18"/>
      <c r="E629" s="13"/>
      <c r="F629" s="19"/>
      <c r="G629" s="19"/>
      <c r="H629" s="18"/>
      <c r="I629" s="19"/>
      <c r="J629" s="48"/>
      <c r="K629" s="48"/>
      <c r="L629" s="48"/>
      <c r="M629" s="33"/>
      <c r="N629" s="51"/>
      <c r="O629" s="51"/>
      <c r="P629" s="51"/>
      <c r="Q629" s="49"/>
      <c r="R629" s="33"/>
      <c r="S629" s="49"/>
      <c r="T629" s="49"/>
      <c r="U629" s="49"/>
      <c r="V629" s="49"/>
      <c r="W629" s="49"/>
      <c r="X629" s="49"/>
      <c r="Y629" s="49"/>
      <c r="Z629" s="52"/>
      <c r="AA629" s="49"/>
      <c r="AB629" s="52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4"/>
      <c r="AQ629" s="54"/>
      <c r="AR629" s="55"/>
      <c r="AS629" s="76"/>
      <c r="AT629" s="76"/>
      <c r="AU629" s="76"/>
    </row>
    <row r="630" spans="1:47">
      <c r="A630" s="73"/>
      <c r="B630" s="18"/>
      <c r="C630" s="18"/>
      <c r="D630" s="18"/>
      <c r="E630" s="13"/>
      <c r="F630" s="19"/>
      <c r="G630" s="19"/>
      <c r="H630" s="18"/>
      <c r="I630" s="19"/>
      <c r="J630" s="48"/>
      <c r="K630" s="48"/>
      <c r="L630" s="48"/>
      <c r="M630" s="33"/>
      <c r="N630" s="51"/>
      <c r="O630" s="51"/>
      <c r="P630" s="51"/>
      <c r="Q630" s="49"/>
      <c r="R630" s="33"/>
      <c r="S630" s="49"/>
      <c r="T630" s="49"/>
      <c r="U630" s="49"/>
      <c r="V630" s="49"/>
      <c r="W630" s="49"/>
      <c r="X630" s="49"/>
      <c r="Y630" s="49"/>
      <c r="Z630" s="52"/>
      <c r="AA630" s="49"/>
      <c r="AB630" s="52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4"/>
      <c r="AQ630" s="54"/>
      <c r="AR630" s="55"/>
      <c r="AS630" s="76"/>
      <c r="AT630" s="76"/>
      <c r="AU630" s="76"/>
    </row>
    <row r="631" spans="1:47">
      <c r="A631" s="73"/>
      <c r="B631" s="18"/>
      <c r="C631" s="18"/>
      <c r="D631" s="18"/>
      <c r="E631" s="13"/>
      <c r="F631" s="19"/>
      <c r="G631" s="19"/>
      <c r="H631" s="18"/>
      <c r="I631" s="19"/>
      <c r="J631" s="48"/>
      <c r="K631" s="48"/>
      <c r="L631" s="48"/>
      <c r="M631" s="33"/>
      <c r="N631" s="51"/>
      <c r="O631" s="51"/>
      <c r="P631" s="51"/>
      <c r="Q631" s="49"/>
      <c r="R631" s="33"/>
      <c r="S631" s="49"/>
      <c r="T631" s="49"/>
      <c r="U631" s="49"/>
      <c r="V631" s="49"/>
      <c r="W631" s="49"/>
      <c r="X631" s="49"/>
      <c r="Y631" s="49"/>
      <c r="Z631" s="52"/>
      <c r="AA631" s="49"/>
      <c r="AB631" s="52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4"/>
      <c r="AQ631" s="54"/>
      <c r="AR631" s="55"/>
      <c r="AS631" s="76"/>
      <c r="AT631" s="76"/>
      <c r="AU631" s="76"/>
    </row>
    <row r="632" spans="1:47">
      <c r="A632" s="73"/>
      <c r="B632" s="18"/>
      <c r="C632" s="18"/>
      <c r="D632" s="18"/>
      <c r="E632" s="13"/>
      <c r="F632" s="19"/>
      <c r="G632" s="19"/>
      <c r="H632" s="18"/>
      <c r="I632" s="19"/>
      <c r="J632" s="48"/>
      <c r="K632" s="48"/>
      <c r="L632" s="48"/>
      <c r="M632" s="33"/>
      <c r="N632" s="51"/>
      <c r="O632" s="51"/>
      <c r="P632" s="51"/>
      <c r="Q632" s="49"/>
      <c r="R632" s="33"/>
      <c r="S632" s="49"/>
      <c r="T632" s="49"/>
      <c r="U632" s="49"/>
      <c r="V632" s="49"/>
      <c r="W632" s="49"/>
      <c r="X632" s="49"/>
      <c r="Y632" s="49"/>
      <c r="Z632" s="52"/>
      <c r="AA632" s="49"/>
      <c r="AB632" s="52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4"/>
      <c r="AQ632" s="54"/>
      <c r="AR632" s="55"/>
      <c r="AS632" s="76"/>
      <c r="AT632" s="76"/>
      <c r="AU632" s="76"/>
    </row>
    <row r="633" spans="1:47">
      <c r="A633" s="73"/>
      <c r="B633" s="18"/>
      <c r="C633" s="18"/>
      <c r="D633" s="18"/>
      <c r="E633" s="13"/>
      <c r="F633" s="19"/>
      <c r="G633" s="19"/>
      <c r="H633" s="18"/>
      <c r="I633" s="19"/>
      <c r="J633" s="48"/>
      <c r="K633" s="48"/>
      <c r="L633" s="48"/>
      <c r="M633" s="33"/>
      <c r="N633" s="51"/>
      <c r="O633" s="51"/>
      <c r="P633" s="51"/>
      <c r="Q633" s="49"/>
      <c r="R633" s="33"/>
      <c r="S633" s="49"/>
      <c r="T633" s="49"/>
      <c r="U633" s="49"/>
      <c r="V633" s="49"/>
      <c r="W633" s="49"/>
      <c r="X633" s="49"/>
      <c r="Y633" s="49"/>
      <c r="Z633" s="52"/>
      <c r="AA633" s="49"/>
      <c r="AB633" s="52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4"/>
      <c r="AQ633" s="54"/>
      <c r="AR633" s="55"/>
      <c r="AS633" s="76"/>
      <c r="AT633" s="76"/>
      <c r="AU633" s="76"/>
    </row>
    <row r="634" spans="1:47">
      <c r="A634" s="73"/>
      <c r="B634" s="18"/>
      <c r="C634" s="18"/>
      <c r="D634" s="18"/>
      <c r="E634" s="13"/>
      <c r="F634" s="19"/>
      <c r="G634" s="19"/>
      <c r="H634" s="18"/>
      <c r="I634" s="19"/>
      <c r="J634" s="48"/>
      <c r="K634" s="48"/>
      <c r="L634" s="48"/>
      <c r="M634" s="33"/>
      <c r="N634" s="51"/>
      <c r="O634" s="51"/>
      <c r="P634" s="51"/>
      <c r="Q634" s="49"/>
      <c r="R634" s="33"/>
      <c r="S634" s="49"/>
      <c r="T634" s="49"/>
      <c r="U634" s="49"/>
      <c r="V634" s="49"/>
      <c r="W634" s="49"/>
      <c r="X634" s="49"/>
      <c r="Y634" s="49"/>
      <c r="Z634" s="52"/>
      <c r="AA634" s="49"/>
      <c r="AB634" s="52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4"/>
      <c r="AQ634" s="54"/>
      <c r="AR634" s="55"/>
      <c r="AS634" s="76"/>
      <c r="AT634" s="76"/>
      <c r="AU634" s="76"/>
    </row>
    <row r="635" spans="1:47">
      <c r="A635" s="73"/>
      <c r="B635" s="18"/>
      <c r="C635" s="18"/>
      <c r="D635" s="18"/>
      <c r="E635" s="13"/>
      <c r="F635" s="19"/>
      <c r="G635" s="19"/>
      <c r="H635" s="18"/>
      <c r="I635" s="19"/>
      <c r="J635" s="48"/>
      <c r="K635" s="48"/>
      <c r="L635" s="48"/>
      <c r="M635" s="33"/>
      <c r="N635" s="51"/>
      <c r="O635" s="51"/>
      <c r="P635" s="51"/>
      <c r="Q635" s="49"/>
      <c r="R635" s="33"/>
      <c r="S635" s="49"/>
      <c r="T635" s="49"/>
      <c r="U635" s="49"/>
      <c r="V635" s="49"/>
      <c r="W635" s="49"/>
      <c r="X635" s="49"/>
      <c r="Y635" s="49"/>
      <c r="Z635" s="52"/>
      <c r="AA635" s="49"/>
      <c r="AB635" s="52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4"/>
      <c r="AQ635" s="54"/>
      <c r="AR635" s="55"/>
      <c r="AS635" s="76"/>
      <c r="AT635" s="76"/>
      <c r="AU635" s="76"/>
    </row>
    <row r="636" spans="1:47">
      <c r="A636" s="73"/>
      <c r="B636" s="18"/>
      <c r="C636" s="18"/>
      <c r="D636" s="18"/>
      <c r="E636" s="13"/>
      <c r="F636" s="19"/>
      <c r="G636" s="19"/>
      <c r="H636" s="18"/>
      <c r="I636" s="19"/>
      <c r="J636" s="48"/>
      <c r="K636" s="48"/>
      <c r="L636" s="48"/>
      <c r="M636" s="33"/>
      <c r="N636" s="51"/>
      <c r="O636" s="51"/>
      <c r="P636" s="51"/>
      <c r="Q636" s="49"/>
      <c r="R636" s="33"/>
      <c r="S636" s="49"/>
      <c r="T636" s="49"/>
      <c r="U636" s="49"/>
      <c r="V636" s="49"/>
      <c r="W636" s="49"/>
      <c r="X636" s="49"/>
      <c r="Y636" s="49"/>
      <c r="Z636" s="52"/>
      <c r="AA636" s="49"/>
      <c r="AB636" s="52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4"/>
      <c r="AQ636" s="54"/>
      <c r="AR636" s="55"/>
      <c r="AS636" s="76"/>
      <c r="AT636" s="76"/>
      <c r="AU636" s="76"/>
    </row>
    <row r="637" spans="1:47">
      <c r="A637" s="73"/>
      <c r="B637" s="18"/>
      <c r="C637" s="18"/>
      <c r="D637" s="18"/>
      <c r="E637" s="13"/>
      <c r="F637" s="19"/>
      <c r="G637" s="19"/>
      <c r="H637" s="18"/>
      <c r="I637" s="19"/>
      <c r="J637" s="48"/>
      <c r="K637" s="48"/>
      <c r="L637" s="48"/>
      <c r="M637" s="33"/>
      <c r="N637" s="51"/>
      <c r="O637" s="51"/>
      <c r="P637" s="51"/>
      <c r="Q637" s="49"/>
      <c r="R637" s="33"/>
      <c r="S637" s="49"/>
      <c r="T637" s="49"/>
      <c r="U637" s="49"/>
      <c r="V637" s="49"/>
      <c r="W637" s="49"/>
      <c r="X637" s="49"/>
      <c r="Y637" s="49"/>
      <c r="Z637" s="52"/>
      <c r="AA637" s="49"/>
      <c r="AB637" s="52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4"/>
      <c r="AQ637" s="54"/>
      <c r="AR637" s="55"/>
      <c r="AS637" s="76"/>
      <c r="AT637" s="76"/>
      <c r="AU637" s="76"/>
    </row>
    <row r="638" spans="1:47">
      <c r="A638" s="73"/>
      <c r="B638" s="18"/>
      <c r="C638" s="18"/>
      <c r="D638" s="18"/>
      <c r="E638" s="13"/>
      <c r="F638" s="19"/>
      <c r="G638" s="19"/>
      <c r="H638" s="18"/>
      <c r="I638" s="19"/>
      <c r="J638" s="48"/>
      <c r="K638" s="48"/>
      <c r="L638" s="48"/>
      <c r="M638" s="33"/>
      <c r="N638" s="51"/>
      <c r="O638" s="51"/>
      <c r="P638" s="51"/>
      <c r="Q638" s="49"/>
      <c r="R638" s="33"/>
      <c r="S638" s="49"/>
      <c r="T638" s="49"/>
      <c r="U638" s="49"/>
      <c r="V638" s="49"/>
      <c r="W638" s="49"/>
      <c r="X638" s="49"/>
      <c r="Y638" s="49"/>
      <c r="Z638" s="52"/>
      <c r="AA638" s="49"/>
      <c r="AB638" s="52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4"/>
      <c r="AQ638" s="54"/>
      <c r="AR638" s="55"/>
      <c r="AS638" s="76"/>
      <c r="AT638" s="76"/>
      <c r="AU638" s="76"/>
    </row>
    <row r="639" spans="1:47">
      <c r="A639" s="73"/>
      <c r="B639" s="18"/>
      <c r="C639" s="18"/>
      <c r="D639" s="18"/>
      <c r="E639" s="13"/>
      <c r="F639" s="19"/>
      <c r="G639" s="19"/>
      <c r="H639" s="18"/>
      <c r="I639" s="19"/>
      <c r="J639" s="48"/>
      <c r="K639" s="48"/>
      <c r="L639" s="48"/>
      <c r="M639" s="33"/>
      <c r="N639" s="51"/>
      <c r="O639" s="51"/>
      <c r="P639" s="51"/>
      <c r="Q639" s="49"/>
      <c r="R639" s="33"/>
      <c r="S639" s="49"/>
      <c r="T639" s="49"/>
      <c r="U639" s="49"/>
      <c r="V639" s="49"/>
      <c r="W639" s="49"/>
      <c r="X639" s="49"/>
      <c r="Y639" s="49"/>
      <c r="Z639" s="52"/>
      <c r="AA639" s="49"/>
      <c r="AB639" s="52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4"/>
      <c r="AQ639" s="54"/>
      <c r="AR639" s="55"/>
      <c r="AS639" s="76"/>
      <c r="AT639" s="76"/>
      <c r="AU639" s="76"/>
    </row>
    <row r="640" spans="1:47">
      <c r="A640" s="73"/>
      <c r="B640" s="18"/>
      <c r="C640" s="18"/>
      <c r="D640" s="18"/>
      <c r="E640" s="13"/>
      <c r="F640" s="19"/>
      <c r="G640" s="19"/>
      <c r="H640" s="18"/>
      <c r="I640" s="19"/>
      <c r="J640" s="48"/>
      <c r="K640" s="48"/>
      <c r="L640" s="48"/>
      <c r="M640" s="33"/>
      <c r="N640" s="51"/>
      <c r="O640" s="51"/>
      <c r="P640" s="51"/>
      <c r="Q640" s="49"/>
      <c r="R640" s="33"/>
      <c r="S640" s="49"/>
      <c r="T640" s="49"/>
      <c r="U640" s="49"/>
      <c r="V640" s="49"/>
      <c r="W640" s="49"/>
      <c r="X640" s="49"/>
      <c r="Y640" s="49"/>
      <c r="Z640" s="52"/>
      <c r="AA640" s="49"/>
      <c r="AB640" s="52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4"/>
      <c r="AQ640" s="54"/>
      <c r="AR640" s="55"/>
      <c r="AS640" s="76"/>
      <c r="AT640" s="76"/>
      <c r="AU640" s="76"/>
    </row>
    <row r="641" spans="1:47">
      <c r="A641" s="73"/>
      <c r="B641" s="18"/>
      <c r="C641" s="18"/>
      <c r="D641" s="18"/>
      <c r="E641" s="13"/>
      <c r="F641" s="19"/>
      <c r="G641" s="19"/>
      <c r="H641" s="18"/>
      <c r="I641" s="19"/>
      <c r="J641" s="48"/>
      <c r="K641" s="48"/>
      <c r="L641" s="48"/>
      <c r="M641" s="33"/>
      <c r="N641" s="51"/>
      <c r="O641" s="51"/>
      <c r="P641" s="51"/>
      <c r="Q641" s="49"/>
      <c r="R641" s="33"/>
      <c r="S641" s="49"/>
      <c r="T641" s="49"/>
      <c r="U641" s="49"/>
      <c r="V641" s="49"/>
      <c r="W641" s="49"/>
      <c r="X641" s="49"/>
      <c r="Y641" s="49"/>
      <c r="Z641" s="52"/>
      <c r="AA641" s="49"/>
      <c r="AB641" s="52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4"/>
      <c r="AQ641" s="54"/>
      <c r="AR641" s="55"/>
      <c r="AS641" s="76"/>
      <c r="AT641" s="76"/>
      <c r="AU641" s="76"/>
    </row>
    <row r="642" spans="1:47">
      <c r="A642" s="73"/>
      <c r="B642" s="18"/>
      <c r="C642" s="18"/>
      <c r="D642" s="18"/>
      <c r="E642" s="13"/>
      <c r="F642" s="19"/>
      <c r="G642" s="19"/>
      <c r="H642" s="18"/>
      <c r="I642" s="19"/>
      <c r="J642" s="48"/>
      <c r="K642" s="48"/>
      <c r="L642" s="48"/>
      <c r="M642" s="33"/>
      <c r="N642" s="51"/>
      <c r="O642" s="51"/>
      <c r="P642" s="51"/>
      <c r="Q642" s="49"/>
      <c r="R642" s="33"/>
      <c r="S642" s="49"/>
      <c r="T642" s="49"/>
      <c r="U642" s="49"/>
      <c r="V642" s="49"/>
      <c r="W642" s="49"/>
      <c r="X642" s="49"/>
      <c r="Y642" s="49"/>
      <c r="Z642" s="52"/>
      <c r="AA642" s="49"/>
      <c r="AB642" s="52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4"/>
      <c r="AQ642" s="54"/>
      <c r="AR642" s="55"/>
      <c r="AS642" s="76"/>
      <c r="AT642" s="76"/>
      <c r="AU642" s="76"/>
    </row>
    <row r="643" spans="1:47">
      <c r="A643" s="73"/>
      <c r="B643" s="18"/>
      <c r="C643" s="18"/>
      <c r="D643" s="18"/>
      <c r="E643" s="13"/>
      <c r="F643" s="19"/>
      <c r="G643" s="19"/>
      <c r="H643" s="18"/>
      <c r="I643" s="19"/>
      <c r="J643" s="48"/>
      <c r="K643" s="48"/>
      <c r="L643" s="48"/>
      <c r="M643" s="33"/>
      <c r="N643" s="51"/>
      <c r="O643" s="51"/>
      <c r="P643" s="51"/>
      <c r="Q643" s="49"/>
      <c r="R643" s="33"/>
      <c r="S643" s="49"/>
      <c r="T643" s="49"/>
      <c r="U643" s="49"/>
      <c r="V643" s="49"/>
      <c r="W643" s="49"/>
      <c r="X643" s="49"/>
      <c r="Y643" s="49"/>
      <c r="Z643" s="52"/>
      <c r="AA643" s="49"/>
      <c r="AB643" s="52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4"/>
      <c r="AQ643" s="54"/>
      <c r="AR643" s="55"/>
      <c r="AS643" s="76"/>
      <c r="AT643" s="76"/>
      <c r="AU643" s="76"/>
    </row>
    <row r="644" spans="1:47">
      <c r="A644" s="73"/>
      <c r="B644" s="18"/>
      <c r="C644" s="18"/>
      <c r="D644" s="18"/>
      <c r="E644" s="13"/>
      <c r="F644" s="19"/>
      <c r="G644" s="19"/>
      <c r="H644" s="18"/>
      <c r="I644" s="19"/>
      <c r="J644" s="48"/>
      <c r="K644" s="48"/>
      <c r="L644" s="48"/>
      <c r="M644" s="33"/>
      <c r="N644" s="51"/>
      <c r="O644" s="51"/>
      <c r="P644" s="51"/>
      <c r="Q644" s="49"/>
      <c r="R644" s="33"/>
      <c r="S644" s="49"/>
      <c r="T644" s="49"/>
      <c r="U644" s="49"/>
      <c r="V644" s="49"/>
      <c r="W644" s="49"/>
      <c r="X644" s="49"/>
      <c r="Y644" s="49"/>
      <c r="Z644" s="52"/>
      <c r="AA644" s="49"/>
      <c r="AB644" s="52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4"/>
      <c r="AQ644" s="54"/>
      <c r="AR644" s="55"/>
      <c r="AS644" s="76"/>
      <c r="AT644" s="76"/>
      <c r="AU644" s="76"/>
    </row>
    <row r="645" spans="1:47">
      <c r="A645" s="73"/>
      <c r="B645" s="18"/>
      <c r="C645" s="18"/>
      <c r="D645" s="18"/>
      <c r="E645" s="13"/>
      <c r="F645" s="19"/>
      <c r="G645" s="19"/>
      <c r="H645" s="18"/>
      <c r="I645" s="19"/>
      <c r="J645" s="48"/>
      <c r="K645" s="48"/>
      <c r="L645" s="48"/>
      <c r="M645" s="33"/>
      <c r="N645" s="51"/>
      <c r="O645" s="51"/>
      <c r="P645" s="51"/>
      <c r="Q645" s="49"/>
      <c r="R645" s="33"/>
      <c r="S645" s="49"/>
      <c r="T645" s="49"/>
      <c r="U645" s="49"/>
      <c r="V645" s="49"/>
      <c r="W645" s="49"/>
      <c r="X645" s="49"/>
      <c r="Y645" s="49"/>
      <c r="Z645" s="52"/>
      <c r="AA645" s="49"/>
      <c r="AB645" s="52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4"/>
      <c r="AQ645" s="54"/>
      <c r="AR645" s="55"/>
      <c r="AS645" s="76"/>
      <c r="AT645" s="76"/>
      <c r="AU645" s="76"/>
    </row>
    <row r="646" spans="1:47">
      <c r="A646" s="73"/>
      <c r="B646" s="18"/>
      <c r="C646" s="18"/>
      <c r="D646" s="18"/>
      <c r="E646" s="13"/>
      <c r="F646" s="19"/>
      <c r="G646" s="19"/>
      <c r="H646" s="18"/>
      <c r="I646" s="19"/>
      <c r="J646" s="48"/>
      <c r="K646" s="48"/>
      <c r="L646" s="48"/>
      <c r="M646" s="33"/>
      <c r="N646" s="51"/>
      <c r="O646" s="51"/>
      <c r="P646" s="51"/>
      <c r="Q646" s="49"/>
      <c r="R646" s="33"/>
      <c r="S646" s="49"/>
      <c r="T646" s="49"/>
      <c r="U646" s="49"/>
      <c r="V646" s="49"/>
      <c r="W646" s="49"/>
      <c r="X646" s="49"/>
      <c r="Y646" s="49"/>
      <c r="Z646" s="52"/>
      <c r="AA646" s="49"/>
      <c r="AB646" s="52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4"/>
      <c r="AQ646" s="54"/>
      <c r="AR646" s="55"/>
      <c r="AS646" s="76"/>
      <c r="AT646" s="76"/>
      <c r="AU646" s="76"/>
    </row>
    <row r="647" spans="1:47">
      <c r="A647" s="73"/>
      <c r="B647" s="18"/>
      <c r="C647" s="18"/>
      <c r="D647" s="18"/>
      <c r="E647" s="13"/>
      <c r="F647" s="19"/>
      <c r="G647" s="19"/>
      <c r="H647" s="18"/>
      <c r="I647" s="19"/>
      <c r="J647" s="48"/>
      <c r="K647" s="48"/>
      <c r="L647" s="48"/>
      <c r="M647" s="33"/>
      <c r="N647" s="51"/>
      <c r="O647" s="51"/>
      <c r="P647" s="51"/>
      <c r="Q647" s="49"/>
      <c r="R647" s="33"/>
      <c r="S647" s="49"/>
      <c r="T647" s="49"/>
      <c r="U647" s="49"/>
      <c r="V647" s="49"/>
      <c r="W647" s="49"/>
      <c r="X647" s="49"/>
      <c r="Y647" s="49"/>
      <c r="Z647" s="52"/>
      <c r="AA647" s="49"/>
      <c r="AB647" s="52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4"/>
      <c r="AQ647" s="54"/>
      <c r="AR647" s="55"/>
      <c r="AS647" s="76"/>
      <c r="AT647" s="76"/>
      <c r="AU647" s="76"/>
    </row>
    <row r="648" spans="1:47">
      <c r="A648" s="73"/>
      <c r="B648" s="18"/>
      <c r="C648" s="18"/>
      <c r="D648" s="18"/>
      <c r="E648" s="13"/>
      <c r="F648" s="19"/>
      <c r="G648" s="19"/>
      <c r="H648" s="18"/>
      <c r="I648" s="19"/>
      <c r="J648" s="48"/>
      <c r="K648" s="48"/>
      <c r="L648" s="48"/>
      <c r="M648" s="33"/>
      <c r="N648" s="51"/>
      <c r="O648" s="51"/>
      <c r="P648" s="51"/>
      <c r="Q648" s="49"/>
      <c r="R648" s="33"/>
      <c r="S648" s="49"/>
      <c r="T648" s="49"/>
      <c r="U648" s="49"/>
      <c r="V648" s="49"/>
      <c r="W648" s="49"/>
      <c r="X648" s="49"/>
      <c r="Y648" s="49"/>
      <c r="Z648" s="52"/>
      <c r="AA648" s="49"/>
      <c r="AB648" s="52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4"/>
      <c r="AQ648" s="54"/>
      <c r="AR648" s="55"/>
      <c r="AS648" s="76"/>
      <c r="AT648" s="76"/>
      <c r="AU648" s="76"/>
    </row>
    <row r="649" spans="1:47">
      <c r="A649" s="73"/>
      <c r="B649" s="18"/>
      <c r="C649" s="18"/>
      <c r="D649" s="18"/>
      <c r="E649" s="13"/>
      <c r="F649" s="19"/>
      <c r="G649" s="19"/>
      <c r="H649" s="18"/>
      <c r="I649" s="19"/>
      <c r="J649" s="48"/>
      <c r="K649" s="48"/>
      <c r="L649" s="48"/>
      <c r="M649" s="33"/>
      <c r="N649" s="51"/>
      <c r="O649" s="51"/>
      <c r="P649" s="51"/>
      <c r="Q649" s="49"/>
      <c r="R649" s="33"/>
      <c r="S649" s="49"/>
      <c r="T649" s="49"/>
      <c r="U649" s="49"/>
      <c r="V649" s="49"/>
      <c r="W649" s="49"/>
      <c r="X649" s="49"/>
      <c r="Y649" s="49"/>
      <c r="Z649" s="52"/>
      <c r="AA649" s="49"/>
      <c r="AB649" s="52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4"/>
      <c r="AQ649" s="54"/>
      <c r="AR649" s="55"/>
      <c r="AS649" s="76"/>
      <c r="AT649" s="76"/>
      <c r="AU649" s="76"/>
    </row>
    <row r="650" spans="1:47">
      <c r="A650" s="73"/>
      <c r="B650" s="18"/>
      <c r="C650" s="18"/>
      <c r="D650" s="18"/>
      <c r="E650" s="13"/>
      <c r="F650" s="19"/>
      <c r="G650" s="19"/>
      <c r="H650" s="18"/>
      <c r="I650" s="19"/>
      <c r="J650" s="48"/>
      <c r="K650" s="48"/>
      <c r="L650" s="48"/>
      <c r="M650" s="33"/>
      <c r="N650" s="51"/>
      <c r="O650" s="51"/>
      <c r="P650" s="51"/>
      <c r="Q650" s="49"/>
      <c r="R650" s="33"/>
      <c r="S650" s="49"/>
      <c r="T650" s="49"/>
      <c r="U650" s="49"/>
      <c r="V650" s="49"/>
      <c r="W650" s="49"/>
      <c r="X650" s="49"/>
      <c r="Y650" s="49"/>
      <c r="Z650" s="52"/>
      <c r="AA650" s="49"/>
      <c r="AB650" s="52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4"/>
      <c r="AQ650" s="54"/>
      <c r="AR650" s="55"/>
      <c r="AS650" s="76"/>
      <c r="AT650" s="76"/>
      <c r="AU650" s="76"/>
    </row>
    <row r="651" spans="1:47">
      <c r="A651" s="73"/>
      <c r="B651" s="18"/>
      <c r="C651" s="18"/>
      <c r="D651" s="18"/>
      <c r="E651" s="13"/>
      <c r="F651" s="19"/>
      <c r="G651" s="19"/>
      <c r="H651" s="18"/>
      <c r="I651" s="19"/>
      <c r="J651" s="48"/>
      <c r="K651" s="48"/>
      <c r="L651" s="48"/>
      <c r="M651" s="33"/>
      <c r="N651" s="51"/>
      <c r="O651" s="51"/>
      <c r="P651" s="51"/>
      <c r="Q651" s="49"/>
      <c r="R651" s="33"/>
      <c r="S651" s="49"/>
      <c r="T651" s="49"/>
      <c r="U651" s="49"/>
      <c r="V651" s="49"/>
      <c r="W651" s="49"/>
      <c r="X651" s="49"/>
      <c r="Y651" s="49"/>
      <c r="Z651" s="52"/>
      <c r="AA651" s="49"/>
      <c r="AB651" s="52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4"/>
      <c r="AQ651" s="54"/>
      <c r="AR651" s="55"/>
      <c r="AS651" s="76"/>
      <c r="AT651" s="76"/>
      <c r="AU651" s="76"/>
    </row>
    <row r="652" spans="1:47">
      <c r="A652" s="73"/>
      <c r="B652" s="18"/>
      <c r="C652" s="18"/>
      <c r="D652" s="18"/>
      <c r="E652" s="13"/>
      <c r="F652" s="19"/>
      <c r="G652" s="19"/>
      <c r="H652" s="18"/>
      <c r="I652" s="19"/>
      <c r="J652" s="48"/>
      <c r="K652" s="48"/>
      <c r="L652" s="48"/>
      <c r="M652" s="33"/>
      <c r="N652" s="51"/>
      <c r="O652" s="51"/>
      <c r="P652" s="51"/>
      <c r="Q652" s="49"/>
      <c r="R652" s="33"/>
      <c r="S652" s="49"/>
      <c r="T652" s="49"/>
      <c r="U652" s="49"/>
      <c r="V652" s="49"/>
      <c r="W652" s="49"/>
      <c r="X652" s="49"/>
      <c r="Y652" s="49"/>
      <c r="Z652" s="52"/>
      <c r="AA652" s="49"/>
      <c r="AB652" s="52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4"/>
      <c r="AQ652" s="54"/>
      <c r="AR652" s="55"/>
      <c r="AS652" s="76"/>
      <c r="AT652" s="76"/>
      <c r="AU652" s="76"/>
    </row>
    <row r="653" spans="1:47">
      <c r="A653" s="73"/>
      <c r="B653" s="18"/>
      <c r="C653" s="18"/>
      <c r="D653" s="18"/>
      <c r="E653" s="13"/>
      <c r="F653" s="19"/>
      <c r="G653" s="19"/>
      <c r="H653" s="18"/>
      <c r="I653" s="19"/>
      <c r="J653" s="48"/>
      <c r="K653" s="48"/>
      <c r="L653" s="48"/>
      <c r="M653" s="33"/>
      <c r="N653" s="51"/>
      <c r="O653" s="51"/>
      <c r="P653" s="51"/>
      <c r="Q653" s="49"/>
      <c r="R653" s="33"/>
      <c r="S653" s="49"/>
      <c r="T653" s="49"/>
      <c r="U653" s="49"/>
      <c r="V653" s="49"/>
      <c r="W653" s="49"/>
      <c r="X653" s="49"/>
      <c r="Y653" s="49"/>
      <c r="Z653" s="52"/>
      <c r="AA653" s="49"/>
      <c r="AB653" s="52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4"/>
      <c r="AQ653" s="54"/>
      <c r="AR653" s="55"/>
      <c r="AS653" s="76"/>
      <c r="AT653" s="76"/>
      <c r="AU653" s="76"/>
    </row>
    <row r="654" spans="1:47">
      <c r="A654" s="73"/>
      <c r="B654" s="18"/>
      <c r="C654" s="18"/>
      <c r="D654" s="18"/>
      <c r="E654" s="13"/>
      <c r="F654" s="19"/>
      <c r="G654" s="19"/>
      <c r="H654" s="18"/>
      <c r="I654" s="19"/>
      <c r="J654" s="48"/>
      <c r="K654" s="48"/>
      <c r="L654" s="48"/>
      <c r="M654" s="33"/>
      <c r="N654" s="51"/>
      <c r="O654" s="51"/>
      <c r="P654" s="51"/>
      <c r="Q654" s="49"/>
      <c r="R654" s="33"/>
      <c r="S654" s="49"/>
      <c r="T654" s="49"/>
      <c r="U654" s="49"/>
      <c r="V654" s="49"/>
      <c r="W654" s="49"/>
      <c r="X654" s="49"/>
      <c r="Y654" s="49"/>
      <c r="Z654" s="52"/>
      <c r="AA654" s="49"/>
      <c r="AB654" s="52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4"/>
      <c r="AQ654" s="54"/>
      <c r="AR654" s="55"/>
      <c r="AS654" s="76"/>
      <c r="AT654" s="76"/>
      <c r="AU654" s="76"/>
    </row>
    <row r="655" spans="1:47">
      <c r="A655" s="73"/>
      <c r="B655" s="18"/>
      <c r="C655" s="18"/>
      <c r="D655" s="18"/>
      <c r="E655" s="13"/>
      <c r="F655" s="19"/>
      <c r="G655" s="19"/>
      <c r="H655" s="18"/>
      <c r="I655" s="19"/>
      <c r="J655" s="48"/>
      <c r="K655" s="48"/>
      <c r="L655" s="48"/>
      <c r="M655" s="33"/>
      <c r="N655" s="51"/>
      <c r="O655" s="51"/>
      <c r="P655" s="51"/>
      <c r="Q655" s="49"/>
      <c r="R655" s="33"/>
      <c r="S655" s="49"/>
      <c r="T655" s="49"/>
      <c r="U655" s="49"/>
      <c r="V655" s="49"/>
      <c r="W655" s="49"/>
      <c r="X655" s="49"/>
      <c r="Y655" s="49"/>
      <c r="Z655" s="52"/>
      <c r="AA655" s="49"/>
      <c r="AB655" s="52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4"/>
      <c r="AQ655" s="54"/>
      <c r="AR655" s="55"/>
      <c r="AS655" s="76"/>
      <c r="AT655" s="76"/>
      <c r="AU655" s="76"/>
    </row>
    <row r="656" spans="1:47">
      <c r="A656" s="73"/>
      <c r="B656" s="18"/>
      <c r="C656" s="18"/>
      <c r="D656" s="18"/>
      <c r="E656" s="13"/>
      <c r="F656" s="19"/>
      <c r="G656" s="19"/>
      <c r="H656" s="18"/>
      <c r="I656" s="19"/>
      <c r="J656" s="48"/>
      <c r="K656" s="48"/>
      <c r="L656" s="48"/>
      <c r="M656" s="33"/>
      <c r="N656" s="51"/>
      <c r="O656" s="51"/>
      <c r="P656" s="51"/>
      <c r="Q656" s="49"/>
      <c r="R656" s="33"/>
      <c r="S656" s="49"/>
      <c r="T656" s="49"/>
      <c r="U656" s="49"/>
      <c r="V656" s="49"/>
      <c r="W656" s="49"/>
      <c r="X656" s="49"/>
      <c r="Y656" s="49"/>
      <c r="Z656" s="52"/>
      <c r="AA656" s="49"/>
      <c r="AB656" s="52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4"/>
      <c r="AQ656" s="54"/>
      <c r="AR656" s="55"/>
      <c r="AS656" s="76"/>
      <c r="AT656" s="76"/>
      <c r="AU656" s="76"/>
    </row>
    <row r="657" spans="1:47">
      <c r="A657" s="73"/>
      <c r="B657" s="18"/>
      <c r="C657" s="18"/>
      <c r="D657" s="18"/>
      <c r="E657" s="13"/>
      <c r="F657" s="19"/>
      <c r="G657" s="19"/>
      <c r="H657" s="18"/>
      <c r="I657" s="19"/>
      <c r="J657" s="48"/>
      <c r="K657" s="48"/>
      <c r="L657" s="48"/>
      <c r="M657" s="33"/>
      <c r="N657" s="51"/>
      <c r="O657" s="51"/>
      <c r="P657" s="51"/>
      <c r="Q657" s="49"/>
      <c r="R657" s="33"/>
      <c r="S657" s="49"/>
      <c r="T657" s="49"/>
      <c r="U657" s="49"/>
      <c r="V657" s="49"/>
      <c r="W657" s="49"/>
      <c r="X657" s="49"/>
      <c r="Y657" s="49"/>
      <c r="Z657" s="52"/>
      <c r="AA657" s="49"/>
      <c r="AB657" s="52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4"/>
      <c r="AQ657" s="54"/>
      <c r="AR657" s="55"/>
      <c r="AS657" s="76"/>
      <c r="AT657" s="76"/>
      <c r="AU657" s="76"/>
    </row>
    <row r="658" spans="1:47">
      <c r="A658" s="73"/>
      <c r="B658" s="18"/>
      <c r="C658" s="18"/>
      <c r="D658" s="18"/>
      <c r="E658" s="13"/>
      <c r="F658" s="19"/>
      <c r="G658" s="19"/>
      <c r="H658" s="18"/>
      <c r="I658" s="19"/>
      <c r="J658" s="48"/>
      <c r="K658" s="48"/>
      <c r="L658" s="48"/>
      <c r="M658" s="33"/>
      <c r="N658" s="51"/>
      <c r="O658" s="51"/>
      <c r="P658" s="51"/>
      <c r="Q658" s="49"/>
      <c r="R658" s="33"/>
      <c r="S658" s="49"/>
      <c r="T658" s="49"/>
      <c r="U658" s="49"/>
      <c r="V658" s="49"/>
      <c r="W658" s="49"/>
      <c r="X658" s="49"/>
      <c r="Y658" s="49"/>
      <c r="Z658" s="52"/>
      <c r="AA658" s="49"/>
      <c r="AB658" s="52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4"/>
      <c r="AQ658" s="54"/>
      <c r="AR658" s="55"/>
      <c r="AS658" s="76"/>
      <c r="AT658" s="76"/>
      <c r="AU658" s="76"/>
    </row>
    <row r="659" spans="1:47">
      <c r="A659" s="73"/>
      <c r="B659" s="18"/>
      <c r="C659" s="18"/>
      <c r="D659" s="18"/>
      <c r="E659" s="13"/>
      <c r="F659" s="19"/>
      <c r="G659" s="19"/>
      <c r="H659" s="18"/>
      <c r="I659" s="19"/>
      <c r="J659" s="48"/>
      <c r="K659" s="48"/>
      <c r="L659" s="48"/>
      <c r="M659" s="33"/>
      <c r="N659" s="51"/>
      <c r="O659" s="51"/>
      <c r="P659" s="51"/>
      <c r="Q659" s="49"/>
      <c r="R659" s="33"/>
      <c r="S659" s="49"/>
      <c r="T659" s="49"/>
      <c r="U659" s="49"/>
      <c r="V659" s="49"/>
      <c r="W659" s="49"/>
      <c r="X659" s="49"/>
      <c r="Y659" s="49"/>
      <c r="Z659" s="52"/>
      <c r="AA659" s="49"/>
      <c r="AB659" s="52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4"/>
      <c r="AQ659" s="54"/>
      <c r="AR659" s="55"/>
      <c r="AS659" s="76"/>
      <c r="AT659" s="76"/>
      <c r="AU659" s="76"/>
    </row>
    <row r="660" spans="1:47">
      <c r="A660" s="73"/>
      <c r="B660" s="18"/>
      <c r="C660" s="18"/>
      <c r="D660" s="18"/>
      <c r="E660" s="13"/>
      <c r="F660" s="19"/>
      <c r="G660" s="19"/>
      <c r="H660" s="18"/>
      <c r="I660" s="19"/>
      <c r="J660" s="48"/>
      <c r="K660" s="48"/>
      <c r="L660" s="48"/>
      <c r="M660" s="33"/>
      <c r="N660" s="51"/>
      <c r="O660" s="51"/>
      <c r="P660" s="51"/>
      <c r="Q660" s="49"/>
      <c r="R660" s="33"/>
      <c r="S660" s="49"/>
      <c r="T660" s="49"/>
      <c r="U660" s="49"/>
      <c r="V660" s="49"/>
      <c r="W660" s="49"/>
      <c r="X660" s="49"/>
      <c r="Y660" s="49"/>
      <c r="Z660" s="52"/>
      <c r="AA660" s="49"/>
      <c r="AB660" s="52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4"/>
      <c r="AQ660" s="54"/>
      <c r="AR660" s="55"/>
      <c r="AS660" s="76"/>
      <c r="AT660" s="76"/>
      <c r="AU660" s="76"/>
    </row>
    <row r="661" spans="1:47">
      <c r="A661" s="73"/>
      <c r="B661" s="18"/>
      <c r="C661" s="18"/>
      <c r="D661" s="18"/>
      <c r="E661" s="13"/>
      <c r="F661" s="19"/>
      <c r="G661" s="19"/>
      <c r="H661" s="18"/>
      <c r="I661" s="19"/>
      <c r="J661" s="48"/>
      <c r="K661" s="48"/>
      <c r="L661" s="48"/>
      <c r="M661" s="33"/>
      <c r="N661" s="51"/>
      <c r="O661" s="51"/>
      <c r="P661" s="51"/>
      <c r="Q661" s="49"/>
      <c r="R661" s="33"/>
      <c r="S661" s="49"/>
      <c r="T661" s="49"/>
      <c r="U661" s="49"/>
      <c r="V661" s="49"/>
      <c r="W661" s="49"/>
      <c r="X661" s="49"/>
      <c r="Y661" s="49"/>
      <c r="Z661" s="52"/>
      <c r="AA661" s="49"/>
      <c r="AB661" s="52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4"/>
      <c r="AQ661" s="54"/>
      <c r="AR661" s="55"/>
      <c r="AS661" s="76"/>
      <c r="AT661" s="76"/>
      <c r="AU661" s="76"/>
    </row>
    <row r="662" spans="1:47">
      <c r="A662" s="73"/>
      <c r="B662" s="18"/>
      <c r="C662" s="18"/>
      <c r="D662" s="18"/>
      <c r="E662" s="13"/>
      <c r="F662" s="19"/>
      <c r="G662" s="19"/>
      <c r="H662" s="18"/>
      <c r="I662" s="19"/>
      <c r="J662" s="48"/>
      <c r="K662" s="48"/>
      <c r="L662" s="48"/>
      <c r="M662" s="33"/>
      <c r="N662" s="51"/>
      <c r="O662" s="51"/>
      <c r="P662" s="51"/>
      <c r="Q662" s="49"/>
      <c r="R662" s="33"/>
      <c r="S662" s="49"/>
      <c r="T662" s="49"/>
      <c r="U662" s="49"/>
      <c r="V662" s="49"/>
      <c r="W662" s="49"/>
      <c r="X662" s="49"/>
      <c r="Y662" s="49"/>
      <c r="Z662" s="52"/>
      <c r="AA662" s="49"/>
      <c r="AB662" s="52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4"/>
      <c r="AQ662" s="54"/>
      <c r="AR662" s="55"/>
      <c r="AS662" s="76"/>
      <c r="AT662" s="76"/>
      <c r="AU662" s="76"/>
    </row>
    <row r="663" spans="1:47">
      <c r="A663" s="73"/>
      <c r="B663" s="18"/>
      <c r="C663" s="18"/>
      <c r="D663" s="18"/>
      <c r="E663" s="13"/>
      <c r="F663" s="19"/>
      <c r="G663" s="19"/>
      <c r="H663" s="18"/>
      <c r="I663" s="19"/>
      <c r="J663" s="48"/>
      <c r="K663" s="48"/>
      <c r="L663" s="48"/>
      <c r="M663" s="33"/>
      <c r="N663" s="51"/>
      <c r="O663" s="51"/>
      <c r="P663" s="51"/>
      <c r="Q663" s="49"/>
      <c r="R663" s="33"/>
      <c r="S663" s="49"/>
      <c r="T663" s="49"/>
      <c r="U663" s="49"/>
      <c r="V663" s="49"/>
      <c r="W663" s="49"/>
      <c r="X663" s="49"/>
      <c r="Y663" s="49"/>
      <c r="Z663" s="52"/>
      <c r="AA663" s="49"/>
      <c r="AB663" s="52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4"/>
      <c r="AQ663" s="54"/>
      <c r="AR663" s="55"/>
      <c r="AS663" s="76"/>
      <c r="AT663" s="76"/>
      <c r="AU663" s="76"/>
    </row>
    <row r="664" spans="1:47">
      <c r="A664" s="73"/>
      <c r="B664" s="18"/>
      <c r="C664" s="18"/>
      <c r="D664" s="18"/>
      <c r="E664" s="13"/>
      <c r="F664" s="19"/>
      <c r="G664" s="19"/>
      <c r="H664" s="18"/>
      <c r="I664" s="19"/>
      <c r="J664" s="48"/>
      <c r="K664" s="48"/>
      <c r="L664" s="48"/>
      <c r="M664" s="33"/>
      <c r="N664" s="51"/>
      <c r="O664" s="51"/>
      <c r="P664" s="51"/>
      <c r="Q664" s="49"/>
      <c r="R664" s="33"/>
      <c r="S664" s="49"/>
      <c r="T664" s="49"/>
      <c r="U664" s="49"/>
      <c r="V664" s="49"/>
      <c r="W664" s="49"/>
      <c r="X664" s="49"/>
      <c r="Y664" s="49"/>
      <c r="Z664" s="52"/>
      <c r="AA664" s="49"/>
      <c r="AB664" s="52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4"/>
      <c r="AQ664" s="54"/>
      <c r="AR664" s="55"/>
      <c r="AS664" s="76"/>
      <c r="AT664" s="76"/>
      <c r="AU664" s="76"/>
    </row>
    <row r="665" spans="1:47">
      <c r="A665" s="73"/>
      <c r="B665" s="18"/>
      <c r="C665" s="18"/>
      <c r="D665" s="18"/>
      <c r="E665" s="13"/>
      <c r="F665" s="19"/>
      <c r="G665" s="19"/>
      <c r="H665" s="18"/>
      <c r="I665" s="19"/>
      <c r="J665" s="48"/>
      <c r="K665" s="48"/>
      <c r="L665" s="48"/>
      <c r="M665" s="33"/>
      <c r="N665" s="51"/>
      <c r="O665" s="51"/>
      <c r="P665" s="51"/>
      <c r="Q665" s="49"/>
      <c r="R665" s="33"/>
      <c r="S665" s="49"/>
      <c r="T665" s="49"/>
      <c r="U665" s="49"/>
      <c r="V665" s="49"/>
      <c r="W665" s="49"/>
      <c r="X665" s="49"/>
      <c r="Y665" s="49"/>
      <c r="Z665" s="52"/>
      <c r="AA665" s="49"/>
      <c r="AB665" s="52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4"/>
      <c r="AQ665" s="54"/>
      <c r="AR665" s="55"/>
      <c r="AS665" s="76"/>
      <c r="AT665" s="76"/>
      <c r="AU665" s="76"/>
    </row>
    <row r="666" spans="1:47">
      <c r="A666" s="73"/>
      <c r="B666" s="18"/>
      <c r="C666" s="18"/>
      <c r="D666" s="18"/>
      <c r="E666" s="13"/>
      <c r="F666" s="19"/>
      <c r="G666" s="19"/>
      <c r="H666" s="18"/>
      <c r="I666" s="19"/>
      <c r="J666" s="48"/>
      <c r="K666" s="48"/>
      <c r="L666" s="48"/>
      <c r="M666" s="33"/>
      <c r="N666" s="51"/>
      <c r="O666" s="51"/>
      <c r="P666" s="51"/>
      <c r="Q666" s="49"/>
      <c r="R666" s="33"/>
      <c r="S666" s="49"/>
      <c r="T666" s="49"/>
      <c r="U666" s="49"/>
      <c r="V666" s="49"/>
      <c r="W666" s="49"/>
      <c r="X666" s="49"/>
      <c r="Y666" s="49"/>
      <c r="Z666" s="52"/>
      <c r="AA666" s="49"/>
      <c r="AB666" s="52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4"/>
      <c r="AQ666" s="54"/>
      <c r="AR666" s="55"/>
      <c r="AS666" s="76"/>
      <c r="AT666" s="76"/>
      <c r="AU666" s="76"/>
    </row>
    <row r="667" spans="1:47">
      <c r="A667" s="73"/>
      <c r="B667" s="18"/>
      <c r="C667" s="18"/>
      <c r="D667" s="18"/>
      <c r="E667" s="13"/>
      <c r="F667" s="19"/>
      <c r="G667" s="19"/>
      <c r="H667" s="18"/>
      <c r="I667" s="19"/>
      <c r="J667" s="48"/>
      <c r="K667" s="48"/>
      <c r="L667" s="48"/>
      <c r="M667" s="33"/>
      <c r="N667" s="51"/>
      <c r="O667" s="51"/>
      <c r="P667" s="51"/>
      <c r="Q667" s="49"/>
      <c r="R667" s="33"/>
      <c r="S667" s="49"/>
      <c r="T667" s="49"/>
      <c r="U667" s="49"/>
      <c r="V667" s="49"/>
      <c r="W667" s="49"/>
      <c r="X667" s="49"/>
      <c r="Y667" s="49"/>
      <c r="Z667" s="52"/>
      <c r="AA667" s="49"/>
      <c r="AB667" s="52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4"/>
      <c r="AQ667" s="54"/>
      <c r="AR667" s="55"/>
      <c r="AS667" s="76"/>
      <c r="AT667" s="76"/>
      <c r="AU667" s="76"/>
    </row>
    <row r="668" spans="1:47">
      <c r="A668" s="73"/>
      <c r="B668" s="18"/>
      <c r="C668" s="18"/>
      <c r="D668" s="18"/>
      <c r="E668" s="13"/>
      <c r="F668" s="19"/>
      <c r="G668" s="19"/>
      <c r="H668" s="18"/>
      <c r="I668" s="19"/>
      <c r="J668" s="48"/>
      <c r="K668" s="48"/>
      <c r="L668" s="48"/>
      <c r="M668" s="33"/>
      <c r="N668" s="51"/>
      <c r="O668" s="51"/>
      <c r="P668" s="51"/>
      <c r="Q668" s="49"/>
      <c r="R668" s="33"/>
      <c r="S668" s="49"/>
      <c r="T668" s="49"/>
      <c r="U668" s="49"/>
      <c r="V668" s="49"/>
      <c r="W668" s="49"/>
      <c r="X668" s="49"/>
      <c r="Y668" s="49"/>
      <c r="Z668" s="52"/>
      <c r="AA668" s="49"/>
      <c r="AB668" s="52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4"/>
      <c r="AQ668" s="54"/>
      <c r="AR668" s="55"/>
      <c r="AS668" s="76"/>
      <c r="AT668" s="76"/>
      <c r="AU668" s="76"/>
    </row>
    <row r="669" spans="1:47">
      <c r="A669" s="73"/>
      <c r="B669" s="18"/>
      <c r="C669" s="18"/>
      <c r="D669" s="18"/>
      <c r="E669" s="13"/>
      <c r="F669" s="19"/>
      <c r="G669" s="19"/>
      <c r="H669" s="18"/>
      <c r="I669" s="19"/>
      <c r="J669" s="48"/>
      <c r="K669" s="48"/>
      <c r="L669" s="48"/>
      <c r="M669" s="33"/>
      <c r="N669" s="51"/>
      <c r="O669" s="51"/>
      <c r="P669" s="51"/>
      <c r="Q669" s="49"/>
      <c r="R669" s="33"/>
      <c r="S669" s="49"/>
      <c r="T669" s="49"/>
      <c r="U669" s="49"/>
      <c r="V669" s="49"/>
      <c r="W669" s="49"/>
      <c r="X669" s="49"/>
      <c r="Y669" s="49"/>
      <c r="Z669" s="52"/>
      <c r="AA669" s="49"/>
      <c r="AB669" s="52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4"/>
      <c r="AQ669" s="54"/>
      <c r="AR669" s="55"/>
      <c r="AS669" s="76"/>
      <c r="AT669" s="76"/>
      <c r="AU669" s="76"/>
    </row>
    <row r="670" spans="1:47">
      <c r="A670" s="73"/>
      <c r="B670" s="18"/>
      <c r="C670" s="18"/>
      <c r="D670" s="18"/>
      <c r="E670" s="13"/>
      <c r="F670" s="19"/>
      <c r="G670" s="19"/>
      <c r="H670" s="18"/>
      <c r="I670" s="19"/>
      <c r="J670" s="48"/>
      <c r="K670" s="48"/>
      <c r="L670" s="48"/>
      <c r="M670" s="33"/>
      <c r="N670" s="51"/>
      <c r="O670" s="51"/>
      <c r="P670" s="51"/>
      <c r="Q670" s="49"/>
      <c r="R670" s="33"/>
      <c r="S670" s="49"/>
      <c r="T670" s="49"/>
      <c r="U670" s="49"/>
      <c r="V670" s="49"/>
      <c r="W670" s="49"/>
      <c r="X670" s="49"/>
      <c r="Y670" s="49"/>
      <c r="Z670" s="52"/>
      <c r="AA670" s="49"/>
      <c r="AB670" s="52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4"/>
      <c r="AQ670" s="54"/>
      <c r="AR670" s="55"/>
      <c r="AS670" s="76"/>
      <c r="AT670" s="76"/>
      <c r="AU670" s="76"/>
    </row>
    <row r="671" spans="1:47">
      <c r="A671" s="73"/>
      <c r="B671" s="18"/>
      <c r="C671" s="18"/>
      <c r="D671" s="18"/>
      <c r="E671" s="13"/>
      <c r="F671" s="19"/>
      <c r="G671" s="19"/>
      <c r="H671" s="18"/>
      <c r="I671" s="19"/>
      <c r="J671" s="48"/>
      <c r="K671" s="48"/>
      <c r="L671" s="48"/>
      <c r="M671" s="33"/>
      <c r="N671" s="51"/>
      <c r="O671" s="51"/>
      <c r="P671" s="51"/>
      <c r="Q671" s="49"/>
      <c r="R671" s="33"/>
      <c r="S671" s="49"/>
      <c r="T671" s="49"/>
      <c r="U671" s="49"/>
      <c r="V671" s="49"/>
      <c r="W671" s="49"/>
      <c r="X671" s="49"/>
      <c r="Y671" s="49"/>
      <c r="Z671" s="52"/>
      <c r="AA671" s="49"/>
      <c r="AB671" s="52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4"/>
      <c r="AQ671" s="54"/>
      <c r="AR671" s="55"/>
      <c r="AS671" s="76"/>
      <c r="AT671" s="76"/>
      <c r="AU671" s="76"/>
    </row>
    <row r="672" spans="1:47">
      <c r="A672" s="73"/>
      <c r="B672" s="18"/>
      <c r="C672" s="18"/>
      <c r="D672" s="18"/>
      <c r="E672" s="13"/>
      <c r="F672" s="19"/>
      <c r="G672" s="19"/>
      <c r="H672" s="18"/>
      <c r="I672" s="19"/>
      <c r="J672" s="48"/>
      <c r="K672" s="48"/>
      <c r="L672" s="48"/>
      <c r="M672" s="33"/>
      <c r="N672" s="51"/>
      <c r="O672" s="51"/>
      <c r="P672" s="51"/>
      <c r="Q672" s="49"/>
      <c r="R672" s="33"/>
      <c r="S672" s="49"/>
      <c r="T672" s="49"/>
      <c r="U672" s="49"/>
      <c r="V672" s="49"/>
      <c r="W672" s="49"/>
      <c r="X672" s="49"/>
      <c r="Y672" s="49"/>
      <c r="Z672" s="52"/>
      <c r="AA672" s="49"/>
      <c r="AB672" s="52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4"/>
      <c r="AQ672" s="54"/>
      <c r="AR672" s="55"/>
      <c r="AS672" s="76"/>
      <c r="AT672" s="76"/>
      <c r="AU672" s="76"/>
    </row>
    <row r="673" spans="1:47">
      <c r="A673" s="73"/>
      <c r="B673" s="18"/>
      <c r="C673" s="18"/>
      <c r="D673" s="18"/>
      <c r="E673" s="13"/>
      <c r="F673" s="19"/>
      <c r="G673" s="19"/>
      <c r="H673" s="18"/>
      <c r="I673" s="19"/>
      <c r="J673" s="48"/>
      <c r="K673" s="48"/>
      <c r="L673" s="48"/>
      <c r="M673" s="33"/>
      <c r="N673" s="51"/>
      <c r="O673" s="51"/>
      <c r="P673" s="51"/>
      <c r="Q673" s="49"/>
      <c r="R673" s="33"/>
      <c r="S673" s="49"/>
      <c r="T673" s="49"/>
      <c r="U673" s="49"/>
      <c r="V673" s="49"/>
      <c r="W673" s="49"/>
      <c r="X673" s="49"/>
      <c r="Y673" s="49"/>
      <c r="Z673" s="52"/>
      <c r="AA673" s="49"/>
      <c r="AB673" s="52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4"/>
      <c r="AQ673" s="54"/>
      <c r="AR673" s="55"/>
      <c r="AS673" s="76"/>
      <c r="AT673" s="76"/>
      <c r="AU673" s="76"/>
    </row>
    <row r="674" spans="1:47">
      <c r="A674" s="73"/>
      <c r="B674" s="18"/>
      <c r="C674" s="18"/>
      <c r="D674" s="18"/>
      <c r="E674" s="13"/>
      <c r="F674" s="19"/>
      <c r="G674" s="19"/>
      <c r="H674" s="18"/>
      <c r="I674" s="19"/>
      <c r="J674" s="48"/>
      <c r="K674" s="48"/>
      <c r="L674" s="48"/>
      <c r="M674" s="33"/>
      <c r="N674" s="51"/>
      <c r="O674" s="51"/>
      <c r="P674" s="51"/>
      <c r="Q674" s="49"/>
      <c r="R674" s="33"/>
      <c r="S674" s="49"/>
      <c r="T674" s="49"/>
      <c r="U674" s="49"/>
      <c r="V674" s="49"/>
      <c r="W674" s="49"/>
      <c r="X674" s="49"/>
      <c r="Y674" s="49"/>
      <c r="Z674" s="52"/>
      <c r="AA674" s="49"/>
      <c r="AB674" s="52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4"/>
      <c r="AQ674" s="54"/>
      <c r="AR674" s="55"/>
      <c r="AS674" s="76"/>
      <c r="AT674" s="76"/>
      <c r="AU674" s="76"/>
    </row>
    <row r="675" spans="1:47">
      <c r="A675" s="73"/>
      <c r="B675" s="18"/>
      <c r="C675" s="18"/>
      <c r="D675" s="18"/>
      <c r="E675" s="13"/>
      <c r="F675" s="19"/>
      <c r="G675" s="19"/>
      <c r="H675" s="18"/>
      <c r="I675" s="19"/>
      <c r="J675" s="48"/>
      <c r="K675" s="48"/>
      <c r="L675" s="48"/>
      <c r="M675" s="33"/>
      <c r="N675" s="51"/>
      <c r="O675" s="51"/>
      <c r="P675" s="51"/>
      <c r="Q675" s="49"/>
      <c r="R675" s="33"/>
      <c r="S675" s="49"/>
      <c r="T675" s="49"/>
      <c r="U675" s="49"/>
      <c r="V675" s="49"/>
      <c r="W675" s="49"/>
      <c r="X675" s="49"/>
      <c r="Y675" s="49"/>
      <c r="Z675" s="52"/>
      <c r="AA675" s="49"/>
      <c r="AB675" s="52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4"/>
      <c r="AQ675" s="54"/>
      <c r="AR675" s="55"/>
      <c r="AS675" s="76"/>
      <c r="AT675" s="76"/>
      <c r="AU675" s="76"/>
    </row>
    <row r="676" spans="1:47">
      <c r="A676" s="73"/>
      <c r="B676" s="18"/>
      <c r="C676" s="18"/>
      <c r="D676" s="18"/>
      <c r="E676" s="13"/>
      <c r="F676" s="19"/>
      <c r="G676" s="19"/>
      <c r="H676" s="18"/>
      <c r="I676" s="19"/>
      <c r="J676" s="48"/>
      <c r="K676" s="48"/>
      <c r="L676" s="48"/>
      <c r="M676" s="33"/>
      <c r="N676" s="51"/>
      <c r="O676" s="51"/>
      <c r="P676" s="51"/>
      <c r="Q676" s="49"/>
      <c r="R676" s="33"/>
      <c r="S676" s="49"/>
      <c r="T676" s="49"/>
      <c r="U676" s="49"/>
      <c r="V676" s="49"/>
      <c r="W676" s="49"/>
      <c r="X676" s="49"/>
      <c r="Y676" s="49"/>
      <c r="Z676" s="52"/>
      <c r="AA676" s="49"/>
      <c r="AB676" s="52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4"/>
      <c r="AQ676" s="54"/>
      <c r="AR676" s="55"/>
      <c r="AS676" s="76"/>
      <c r="AT676" s="76"/>
      <c r="AU676" s="76"/>
    </row>
    <row r="677" spans="1:47">
      <c r="A677" s="73"/>
      <c r="B677" s="18"/>
      <c r="C677" s="18"/>
      <c r="D677" s="18"/>
      <c r="E677" s="13"/>
      <c r="F677" s="19"/>
      <c r="G677" s="19"/>
      <c r="H677" s="18"/>
      <c r="I677" s="19"/>
      <c r="J677" s="48"/>
      <c r="K677" s="48"/>
      <c r="L677" s="48"/>
      <c r="M677" s="33"/>
      <c r="N677" s="51"/>
      <c r="O677" s="51"/>
      <c r="P677" s="51"/>
      <c r="Q677" s="49"/>
      <c r="R677" s="33"/>
      <c r="S677" s="49"/>
      <c r="T677" s="49"/>
      <c r="U677" s="49"/>
      <c r="V677" s="49"/>
      <c r="W677" s="49"/>
      <c r="X677" s="49"/>
      <c r="Y677" s="49"/>
      <c r="Z677" s="52"/>
      <c r="AA677" s="49"/>
      <c r="AB677" s="52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4"/>
      <c r="AQ677" s="54"/>
      <c r="AR677" s="55"/>
      <c r="AS677" s="76"/>
      <c r="AT677" s="76"/>
      <c r="AU677" s="76"/>
    </row>
    <row r="678" spans="1:47">
      <c r="A678" s="73"/>
      <c r="B678" s="18"/>
      <c r="C678" s="18"/>
      <c r="D678" s="18"/>
      <c r="E678" s="13"/>
      <c r="F678" s="19"/>
      <c r="G678" s="19"/>
      <c r="H678" s="18"/>
      <c r="I678" s="19"/>
      <c r="J678" s="48"/>
      <c r="K678" s="48"/>
      <c r="L678" s="48"/>
      <c r="M678" s="33"/>
      <c r="N678" s="51"/>
      <c r="O678" s="51"/>
      <c r="P678" s="51"/>
      <c r="Q678" s="49"/>
      <c r="R678" s="33"/>
      <c r="S678" s="49"/>
      <c r="T678" s="49"/>
      <c r="U678" s="49"/>
      <c r="V678" s="49"/>
      <c r="W678" s="49"/>
      <c r="X678" s="49"/>
      <c r="Y678" s="49"/>
      <c r="Z678" s="52"/>
      <c r="AA678" s="49"/>
      <c r="AB678" s="52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4"/>
      <c r="AQ678" s="54"/>
      <c r="AR678" s="55"/>
      <c r="AS678" s="76"/>
      <c r="AT678" s="76"/>
      <c r="AU678" s="76"/>
    </row>
    <row r="679" spans="1:47">
      <c r="A679" s="73"/>
      <c r="B679" s="18"/>
      <c r="C679" s="18"/>
      <c r="D679" s="18"/>
      <c r="E679" s="13"/>
      <c r="F679" s="19"/>
      <c r="G679" s="19"/>
      <c r="H679" s="18"/>
      <c r="I679" s="19"/>
      <c r="J679" s="48"/>
      <c r="K679" s="48"/>
      <c r="L679" s="48"/>
      <c r="M679" s="33"/>
      <c r="N679" s="51"/>
      <c r="O679" s="51"/>
      <c r="P679" s="51"/>
      <c r="Q679" s="49"/>
      <c r="R679" s="33"/>
      <c r="S679" s="49"/>
      <c r="T679" s="49"/>
      <c r="U679" s="49"/>
      <c r="V679" s="49"/>
      <c r="W679" s="49"/>
      <c r="X679" s="49"/>
      <c r="Y679" s="49"/>
      <c r="Z679" s="52"/>
      <c r="AA679" s="49"/>
      <c r="AB679" s="52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4"/>
      <c r="AQ679" s="54"/>
      <c r="AR679" s="55"/>
      <c r="AS679" s="76"/>
      <c r="AT679" s="76"/>
      <c r="AU679" s="76"/>
    </row>
    <row r="680" spans="1:47">
      <c r="A680" s="73"/>
      <c r="B680" s="18"/>
      <c r="C680" s="18"/>
      <c r="D680" s="18"/>
      <c r="E680" s="13"/>
      <c r="F680" s="19"/>
      <c r="G680" s="19"/>
      <c r="H680" s="18"/>
      <c r="I680" s="19"/>
      <c r="J680" s="48"/>
      <c r="K680" s="48"/>
      <c r="L680" s="48"/>
      <c r="M680" s="33"/>
      <c r="N680" s="51"/>
      <c r="O680" s="51"/>
      <c r="P680" s="51"/>
      <c r="Q680" s="49"/>
      <c r="R680" s="33"/>
      <c r="S680" s="49"/>
      <c r="T680" s="49"/>
      <c r="U680" s="49"/>
      <c r="V680" s="49"/>
      <c r="W680" s="49"/>
      <c r="X680" s="49"/>
      <c r="Y680" s="49"/>
      <c r="Z680" s="52"/>
      <c r="AA680" s="49"/>
      <c r="AB680" s="52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4"/>
      <c r="AQ680" s="54"/>
      <c r="AR680" s="55"/>
      <c r="AS680" s="76"/>
      <c r="AT680" s="76"/>
      <c r="AU680" s="76"/>
    </row>
    <row r="681" spans="1:47">
      <c r="A681" s="73"/>
      <c r="B681" s="18"/>
      <c r="C681" s="18"/>
      <c r="D681" s="18"/>
      <c r="E681" s="13"/>
      <c r="F681" s="19"/>
      <c r="G681" s="19"/>
      <c r="H681" s="18"/>
      <c r="I681" s="19"/>
      <c r="J681" s="48"/>
      <c r="K681" s="48"/>
      <c r="L681" s="48"/>
      <c r="M681" s="33"/>
      <c r="N681" s="51"/>
      <c r="O681" s="51"/>
      <c r="P681" s="51"/>
      <c r="Q681" s="49"/>
      <c r="R681" s="33"/>
      <c r="S681" s="49"/>
      <c r="T681" s="49"/>
      <c r="U681" s="49"/>
      <c r="V681" s="49"/>
      <c r="W681" s="49"/>
      <c r="X681" s="49"/>
      <c r="Y681" s="49"/>
      <c r="Z681" s="52"/>
      <c r="AA681" s="49"/>
      <c r="AB681" s="52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4"/>
      <c r="AQ681" s="54"/>
      <c r="AR681" s="55"/>
      <c r="AS681" s="76"/>
      <c r="AT681" s="76"/>
      <c r="AU681" s="76"/>
    </row>
    <row r="682" spans="1:47">
      <c r="A682" s="73"/>
      <c r="B682" s="18"/>
      <c r="C682" s="18"/>
      <c r="D682" s="18"/>
      <c r="E682" s="13"/>
      <c r="F682" s="19"/>
      <c r="G682" s="19"/>
      <c r="H682" s="18"/>
      <c r="I682" s="19"/>
      <c r="J682" s="48"/>
      <c r="K682" s="48"/>
      <c r="L682" s="48"/>
      <c r="M682" s="33"/>
      <c r="N682" s="51"/>
      <c r="O682" s="51"/>
      <c r="P682" s="51"/>
      <c r="Q682" s="49"/>
      <c r="R682" s="33"/>
      <c r="S682" s="49"/>
      <c r="T682" s="49"/>
      <c r="U682" s="49"/>
      <c r="V682" s="49"/>
      <c r="W682" s="49"/>
      <c r="X682" s="49"/>
      <c r="Y682" s="49"/>
      <c r="Z682" s="52"/>
      <c r="AA682" s="49"/>
      <c r="AB682" s="52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4"/>
      <c r="AQ682" s="54"/>
      <c r="AR682" s="55"/>
      <c r="AS682" s="76"/>
      <c r="AT682" s="76"/>
      <c r="AU682" s="76"/>
    </row>
    <row r="683" spans="1:47">
      <c r="A683" s="73"/>
      <c r="B683" s="18"/>
      <c r="C683" s="18"/>
      <c r="D683" s="18"/>
      <c r="E683" s="13"/>
      <c r="F683" s="19"/>
      <c r="G683" s="19"/>
      <c r="H683" s="18"/>
      <c r="I683" s="19"/>
      <c r="J683" s="48"/>
      <c r="K683" s="48"/>
      <c r="L683" s="48"/>
      <c r="M683" s="33"/>
      <c r="N683" s="51"/>
      <c r="O683" s="51"/>
      <c r="P683" s="51"/>
      <c r="Q683" s="49"/>
      <c r="R683" s="33"/>
      <c r="S683" s="49"/>
      <c r="T683" s="49"/>
      <c r="U683" s="49"/>
      <c r="V683" s="49"/>
      <c r="W683" s="49"/>
      <c r="X683" s="49"/>
      <c r="Y683" s="49"/>
      <c r="Z683" s="52"/>
      <c r="AA683" s="49"/>
      <c r="AB683" s="52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4"/>
      <c r="AQ683" s="54"/>
      <c r="AR683" s="55"/>
      <c r="AS683" s="76"/>
      <c r="AT683" s="76"/>
      <c r="AU683" s="76"/>
    </row>
    <row r="684" spans="1:47">
      <c r="A684" s="73"/>
      <c r="B684" s="18"/>
      <c r="C684" s="18"/>
      <c r="D684" s="18"/>
      <c r="E684" s="13"/>
      <c r="F684" s="19"/>
      <c r="G684" s="19"/>
      <c r="H684" s="18"/>
      <c r="I684" s="19"/>
      <c r="J684" s="48"/>
      <c r="K684" s="48"/>
      <c r="L684" s="48"/>
      <c r="M684" s="33"/>
      <c r="N684" s="51"/>
      <c r="O684" s="51"/>
      <c r="P684" s="51"/>
      <c r="Q684" s="49"/>
      <c r="R684" s="33"/>
      <c r="S684" s="49"/>
      <c r="T684" s="49"/>
      <c r="U684" s="49"/>
      <c r="V684" s="49"/>
      <c r="W684" s="49"/>
      <c r="X684" s="49"/>
      <c r="Y684" s="49"/>
      <c r="Z684" s="52"/>
      <c r="AA684" s="49"/>
      <c r="AB684" s="52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4"/>
      <c r="AQ684" s="54"/>
      <c r="AR684" s="55"/>
      <c r="AS684" s="76"/>
      <c r="AT684" s="76"/>
      <c r="AU684" s="76"/>
    </row>
    <row r="685" spans="1:47">
      <c r="A685" s="73"/>
      <c r="B685" s="18"/>
      <c r="C685" s="18"/>
      <c r="D685" s="18"/>
      <c r="E685" s="13"/>
      <c r="F685" s="19"/>
      <c r="G685" s="19"/>
      <c r="H685" s="18"/>
      <c r="I685" s="19"/>
      <c r="J685" s="48"/>
      <c r="K685" s="48"/>
      <c r="L685" s="48"/>
      <c r="M685" s="33"/>
      <c r="N685" s="51"/>
      <c r="O685" s="51"/>
      <c r="P685" s="51"/>
      <c r="Q685" s="49"/>
      <c r="R685" s="33"/>
      <c r="S685" s="49"/>
      <c r="T685" s="49"/>
      <c r="U685" s="49"/>
      <c r="V685" s="49"/>
      <c r="W685" s="49"/>
      <c r="X685" s="49"/>
      <c r="Y685" s="49"/>
      <c r="Z685" s="52"/>
      <c r="AA685" s="49"/>
      <c r="AB685" s="52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4"/>
      <c r="AQ685" s="54"/>
      <c r="AR685" s="55"/>
      <c r="AS685" s="76"/>
      <c r="AT685" s="76"/>
      <c r="AU685" s="76"/>
    </row>
    <row r="686" spans="1:47">
      <c r="A686" s="73"/>
      <c r="B686" s="18"/>
      <c r="C686" s="18"/>
      <c r="D686" s="18"/>
      <c r="E686" s="13"/>
      <c r="F686" s="19"/>
      <c r="G686" s="19"/>
      <c r="H686" s="18"/>
      <c r="I686" s="19"/>
      <c r="J686" s="48"/>
      <c r="K686" s="48"/>
      <c r="L686" s="48"/>
      <c r="M686" s="33"/>
      <c r="N686" s="51"/>
      <c r="O686" s="51"/>
      <c r="P686" s="51"/>
      <c r="Q686" s="49"/>
      <c r="R686" s="33"/>
      <c r="S686" s="49"/>
      <c r="T686" s="49"/>
      <c r="U686" s="49"/>
      <c r="V686" s="49"/>
      <c r="W686" s="49"/>
      <c r="X686" s="49"/>
      <c r="Y686" s="49"/>
      <c r="Z686" s="52"/>
      <c r="AA686" s="49"/>
      <c r="AB686" s="52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4"/>
      <c r="AQ686" s="54"/>
      <c r="AR686" s="55"/>
      <c r="AS686" s="76"/>
      <c r="AT686" s="76"/>
      <c r="AU686" s="76"/>
    </row>
    <row r="687" spans="1:47">
      <c r="A687" s="73"/>
      <c r="B687" s="18"/>
      <c r="C687" s="18"/>
      <c r="D687" s="18"/>
      <c r="E687" s="13"/>
      <c r="F687" s="19"/>
      <c r="G687" s="19"/>
      <c r="H687" s="18"/>
      <c r="I687" s="19"/>
      <c r="J687" s="48"/>
      <c r="K687" s="48"/>
      <c r="L687" s="48"/>
      <c r="M687" s="33"/>
      <c r="N687" s="51"/>
      <c r="O687" s="51"/>
      <c r="P687" s="51"/>
      <c r="Q687" s="49"/>
      <c r="R687" s="33"/>
      <c r="S687" s="49"/>
      <c r="T687" s="49"/>
      <c r="U687" s="49"/>
      <c r="V687" s="49"/>
      <c r="W687" s="49"/>
      <c r="X687" s="49"/>
      <c r="Y687" s="49"/>
      <c r="Z687" s="52"/>
      <c r="AA687" s="49"/>
      <c r="AB687" s="52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4"/>
      <c r="AQ687" s="54"/>
      <c r="AR687" s="55"/>
      <c r="AS687" s="76"/>
      <c r="AT687" s="76"/>
      <c r="AU687" s="76"/>
    </row>
    <row r="688" spans="1:47">
      <c r="A688" s="73"/>
      <c r="B688" s="18"/>
      <c r="C688" s="18"/>
      <c r="D688" s="18"/>
      <c r="E688" s="13"/>
      <c r="F688" s="19"/>
      <c r="G688" s="19"/>
      <c r="H688" s="18"/>
      <c r="I688" s="19"/>
      <c r="J688" s="48"/>
      <c r="K688" s="48"/>
      <c r="L688" s="48"/>
      <c r="M688" s="33"/>
      <c r="N688" s="51"/>
      <c r="O688" s="51"/>
      <c r="P688" s="51"/>
      <c r="Q688" s="49"/>
      <c r="R688" s="33"/>
      <c r="S688" s="49"/>
      <c r="T688" s="49"/>
      <c r="U688" s="49"/>
      <c r="V688" s="49"/>
      <c r="W688" s="49"/>
      <c r="X688" s="49"/>
      <c r="Y688" s="49"/>
      <c r="Z688" s="52"/>
      <c r="AA688" s="49"/>
      <c r="AB688" s="52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4"/>
      <c r="AQ688" s="54"/>
      <c r="AR688" s="55"/>
      <c r="AS688" s="76"/>
      <c r="AT688" s="76"/>
      <c r="AU688" s="76"/>
    </row>
    <row r="689" spans="1:47">
      <c r="A689" s="73"/>
      <c r="B689" s="18"/>
      <c r="C689" s="18"/>
      <c r="D689" s="18"/>
      <c r="E689" s="13"/>
      <c r="F689" s="19"/>
      <c r="G689" s="19"/>
      <c r="H689" s="18"/>
      <c r="I689" s="19"/>
      <c r="J689" s="48"/>
      <c r="K689" s="48"/>
      <c r="L689" s="48"/>
      <c r="M689" s="33"/>
      <c r="N689" s="51"/>
      <c r="O689" s="51"/>
      <c r="P689" s="51"/>
      <c r="Q689" s="49"/>
      <c r="R689" s="33"/>
      <c r="S689" s="49"/>
      <c r="T689" s="49"/>
      <c r="U689" s="49"/>
      <c r="V689" s="49"/>
      <c r="W689" s="49"/>
      <c r="X689" s="49"/>
      <c r="Y689" s="49"/>
      <c r="Z689" s="52"/>
      <c r="AA689" s="49"/>
      <c r="AB689" s="52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4"/>
      <c r="AQ689" s="54"/>
      <c r="AR689" s="55"/>
      <c r="AS689" s="76"/>
      <c r="AT689" s="76"/>
      <c r="AU689" s="76"/>
    </row>
    <row r="690" spans="1:47">
      <c r="A690" s="73"/>
      <c r="B690" s="18"/>
      <c r="C690" s="18"/>
      <c r="D690" s="18"/>
      <c r="E690" s="13"/>
      <c r="F690" s="19"/>
      <c r="G690" s="19"/>
      <c r="H690" s="18"/>
      <c r="I690" s="19"/>
      <c r="J690" s="48"/>
      <c r="K690" s="48"/>
      <c r="L690" s="48"/>
      <c r="M690" s="33"/>
      <c r="N690" s="51"/>
      <c r="O690" s="51"/>
      <c r="P690" s="51"/>
      <c r="Q690" s="49"/>
      <c r="R690" s="33"/>
      <c r="S690" s="49"/>
      <c r="T690" s="49"/>
      <c r="U690" s="49"/>
      <c r="V690" s="49"/>
      <c r="W690" s="49"/>
      <c r="X690" s="49"/>
      <c r="Y690" s="49"/>
      <c r="Z690" s="52"/>
      <c r="AA690" s="49"/>
      <c r="AB690" s="52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4"/>
      <c r="AQ690" s="54"/>
      <c r="AR690" s="55"/>
      <c r="AS690" s="76"/>
      <c r="AT690" s="76"/>
      <c r="AU690" s="76"/>
    </row>
    <row r="691" spans="1:47">
      <c r="A691" s="73"/>
      <c r="B691" s="18"/>
      <c r="C691" s="18"/>
      <c r="D691" s="18"/>
      <c r="E691" s="13"/>
      <c r="F691" s="19"/>
      <c r="G691" s="19"/>
      <c r="H691" s="18"/>
      <c r="I691" s="19"/>
      <c r="J691" s="48"/>
      <c r="K691" s="48"/>
      <c r="L691" s="48"/>
      <c r="M691" s="33"/>
      <c r="N691" s="51"/>
      <c r="O691" s="51"/>
      <c r="P691" s="51"/>
      <c r="Q691" s="49"/>
      <c r="R691" s="33"/>
      <c r="S691" s="49"/>
      <c r="T691" s="49"/>
      <c r="U691" s="49"/>
      <c r="V691" s="49"/>
      <c r="W691" s="49"/>
      <c r="X691" s="49"/>
      <c r="Y691" s="49"/>
      <c r="Z691" s="52"/>
      <c r="AA691" s="49"/>
      <c r="AB691" s="52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4"/>
      <c r="AQ691" s="54"/>
      <c r="AR691" s="55"/>
      <c r="AS691" s="76"/>
      <c r="AT691" s="76"/>
      <c r="AU691" s="76"/>
    </row>
    <row r="692" spans="1:47">
      <c r="A692" s="73"/>
      <c r="B692" s="18"/>
      <c r="C692" s="18"/>
      <c r="D692" s="18"/>
      <c r="E692" s="13"/>
      <c r="F692" s="19"/>
      <c r="G692" s="19"/>
      <c r="H692" s="18"/>
      <c r="I692" s="19"/>
      <c r="J692" s="48"/>
      <c r="K692" s="48"/>
      <c r="L692" s="48"/>
      <c r="M692" s="33"/>
      <c r="N692" s="51"/>
      <c r="O692" s="51"/>
      <c r="P692" s="51"/>
      <c r="Q692" s="49"/>
      <c r="R692" s="33"/>
      <c r="S692" s="49"/>
      <c r="T692" s="49"/>
      <c r="U692" s="49"/>
      <c r="V692" s="49"/>
      <c r="W692" s="49"/>
      <c r="X692" s="49"/>
      <c r="Y692" s="49"/>
      <c r="Z692" s="52"/>
      <c r="AA692" s="49"/>
      <c r="AB692" s="52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4"/>
      <c r="AQ692" s="54"/>
      <c r="AR692" s="55"/>
      <c r="AS692" s="76"/>
      <c r="AT692" s="76"/>
      <c r="AU692" s="76"/>
    </row>
    <row r="693" spans="1:47">
      <c r="A693" s="73"/>
      <c r="B693" s="18"/>
      <c r="C693" s="18"/>
      <c r="D693" s="18"/>
      <c r="E693" s="13"/>
      <c r="F693" s="19"/>
      <c r="G693" s="19"/>
      <c r="H693" s="18"/>
      <c r="I693" s="19"/>
      <c r="J693" s="48"/>
      <c r="K693" s="48"/>
      <c r="L693" s="48"/>
      <c r="M693" s="33"/>
      <c r="N693" s="51"/>
      <c r="O693" s="51"/>
      <c r="P693" s="51"/>
      <c r="Q693" s="49"/>
      <c r="R693" s="33"/>
      <c r="S693" s="49"/>
      <c r="T693" s="49"/>
      <c r="U693" s="49"/>
      <c r="V693" s="49"/>
      <c r="W693" s="49"/>
      <c r="X693" s="49"/>
      <c r="Y693" s="49"/>
      <c r="Z693" s="52"/>
      <c r="AA693" s="49"/>
      <c r="AB693" s="52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4"/>
      <c r="AQ693" s="54"/>
      <c r="AR693" s="55"/>
      <c r="AS693" s="76"/>
      <c r="AT693" s="76"/>
      <c r="AU693" s="76"/>
    </row>
    <row r="694" spans="1:47">
      <c r="A694" s="73"/>
      <c r="B694" s="18"/>
      <c r="C694" s="18"/>
      <c r="D694" s="18"/>
      <c r="E694" s="13"/>
      <c r="F694" s="19"/>
      <c r="G694" s="19"/>
      <c r="H694" s="18"/>
      <c r="I694" s="19"/>
      <c r="J694" s="48"/>
      <c r="K694" s="48"/>
      <c r="L694" s="48"/>
      <c r="M694" s="33"/>
      <c r="N694" s="51"/>
      <c r="O694" s="51"/>
      <c r="P694" s="51"/>
      <c r="Q694" s="49"/>
      <c r="R694" s="33"/>
      <c r="S694" s="49"/>
      <c r="T694" s="49"/>
      <c r="U694" s="49"/>
      <c r="V694" s="49"/>
      <c r="W694" s="49"/>
      <c r="X694" s="49"/>
      <c r="Y694" s="49"/>
      <c r="Z694" s="52"/>
      <c r="AA694" s="49"/>
      <c r="AB694" s="52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4"/>
      <c r="AQ694" s="54"/>
      <c r="AR694" s="55"/>
      <c r="AS694" s="76"/>
      <c r="AT694" s="76"/>
      <c r="AU694" s="76"/>
    </row>
    <row r="695" spans="1:47">
      <c r="A695" s="73"/>
      <c r="B695" s="18"/>
      <c r="C695" s="18"/>
      <c r="D695" s="18"/>
      <c r="E695" s="13"/>
      <c r="F695" s="19"/>
      <c r="G695" s="19"/>
      <c r="H695" s="18"/>
      <c r="I695" s="19"/>
      <c r="J695" s="48"/>
      <c r="K695" s="48"/>
      <c r="L695" s="48"/>
      <c r="M695" s="33"/>
      <c r="N695" s="51"/>
      <c r="O695" s="51"/>
      <c r="P695" s="51"/>
      <c r="Q695" s="49"/>
      <c r="R695" s="33"/>
      <c r="S695" s="49"/>
      <c r="T695" s="49"/>
      <c r="U695" s="49"/>
      <c r="V695" s="49"/>
      <c r="W695" s="49"/>
      <c r="X695" s="49"/>
      <c r="Y695" s="49"/>
      <c r="Z695" s="52"/>
      <c r="AA695" s="49"/>
      <c r="AB695" s="52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4"/>
      <c r="AQ695" s="54"/>
      <c r="AR695" s="55"/>
      <c r="AS695" s="76"/>
      <c r="AT695" s="76"/>
      <c r="AU695" s="76"/>
    </row>
    <row r="696" spans="1:47">
      <c r="A696" s="73"/>
      <c r="B696" s="18"/>
      <c r="C696" s="18"/>
      <c r="D696" s="18"/>
      <c r="E696" s="13"/>
      <c r="F696" s="19"/>
      <c r="G696" s="19"/>
      <c r="H696" s="18"/>
      <c r="I696" s="19"/>
      <c r="J696" s="48"/>
      <c r="K696" s="48"/>
      <c r="L696" s="48"/>
      <c r="M696" s="33"/>
      <c r="N696" s="51"/>
      <c r="O696" s="51"/>
      <c r="P696" s="51"/>
      <c r="Q696" s="49"/>
      <c r="R696" s="33"/>
      <c r="S696" s="49"/>
      <c r="T696" s="49"/>
      <c r="U696" s="49"/>
      <c r="V696" s="49"/>
      <c r="W696" s="49"/>
      <c r="X696" s="49"/>
      <c r="Y696" s="49"/>
      <c r="Z696" s="52"/>
      <c r="AA696" s="49"/>
      <c r="AB696" s="52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4"/>
      <c r="AQ696" s="54"/>
      <c r="AR696" s="55"/>
      <c r="AS696" s="76"/>
      <c r="AT696" s="76"/>
      <c r="AU696" s="76"/>
    </row>
    <row r="697" spans="1:47">
      <c r="A697" s="73"/>
      <c r="B697" s="18"/>
      <c r="C697" s="18"/>
      <c r="D697" s="18"/>
      <c r="E697" s="13"/>
      <c r="F697" s="19"/>
      <c r="G697" s="19"/>
      <c r="H697" s="18"/>
      <c r="I697" s="19"/>
      <c r="J697" s="48"/>
      <c r="K697" s="48"/>
      <c r="L697" s="48"/>
      <c r="M697" s="33"/>
      <c r="N697" s="51"/>
      <c r="O697" s="51"/>
      <c r="P697" s="51"/>
      <c r="Q697" s="49"/>
      <c r="R697" s="33"/>
      <c r="S697" s="49"/>
      <c r="T697" s="49"/>
      <c r="U697" s="49"/>
      <c r="V697" s="49"/>
      <c r="W697" s="49"/>
      <c r="X697" s="49"/>
      <c r="Y697" s="49"/>
      <c r="Z697" s="52"/>
      <c r="AA697" s="49"/>
      <c r="AB697" s="52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4"/>
      <c r="AQ697" s="54"/>
      <c r="AR697" s="55"/>
      <c r="AS697" s="76"/>
      <c r="AT697" s="76"/>
      <c r="AU697" s="76"/>
    </row>
    <row r="698" spans="1:47">
      <c r="A698" s="73"/>
      <c r="B698" s="18"/>
      <c r="C698" s="18"/>
      <c r="D698" s="18"/>
      <c r="E698" s="13"/>
      <c r="F698" s="19"/>
      <c r="G698" s="19"/>
      <c r="H698" s="18"/>
      <c r="I698" s="19"/>
      <c r="J698" s="48"/>
      <c r="K698" s="48"/>
      <c r="L698" s="48"/>
      <c r="M698" s="33"/>
      <c r="N698" s="51"/>
      <c r="O698" s="51"/>
      <c r="P698" s="51"/>
      <c r="Q698" s="49"/>
      <c r="R698" s="33"/>
      <c r="S698" s="49"/>
      <c r="T698" s="49"/>
      <c r="U698" s="49"/>
      <c r="V698" s="49"/>
      <c r="W698" s="49"/>
      <c r="X698" s="49"/>
      <c r="Y698" s="49"/>
      <c r="Z698" s="52"/>
      <c r="AA698" s="49"/>
      <c r="AB698" s="52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4"/>
      <c r="AQ698" s="54"/>
      <c r="AR698" s="55"/>
      <c r="AS698" s="76"/>
      <c r="AT698" s="76"/>
      <c r="AU698" s="76"/>
    </row>
    <row r="699" spans="1:47">
      <c r="A699" s="73"/>
      <c r="B699" s="18"/>
      <c r="C699" s="18"/>
      <c r="D699" s="18"/>
      <c r="E699" s="13"/>
      <c r="F699" s="19"/>
      <c r="G699" s="19"/>
      <c r="H699" s="18"/>
      <c r="I699" s="19"/>
      <c r="J699" s="48"/>
      <c r="K699" s="48"/>
      <c r="L699" s="48"/>
      <c r="M699" s="33"/>
      <c r="N699" s="51"/>
      <c r="O699" s="51"/>
      <c r="P699" s="51"/>
      <c r="Q699" s="49"/>
      <c r="R699" s="33"/>
      <c r="S699" s="49"/>
      <c r="T699" s="49"/>
      <c r="U699" s="49"/>
      <c r="V699" s="49"/>
      <c r="W699" s="49"/>
      <c r="X699" s="49"/>
      <c r="Y699" s="49"/>
      <c r="Z699" s="52"/>
      <c r="AA699" s="49"/>
      <c r="AB699" s="52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4"/>
      <c r="AQ699" s="54"/>
      <c r="AR699" s="55"/>
      <c r="AS699" s="76"/>
      <c r="AT699" s="76"/>
      <c r="AU699" s="76"/>
    </row>
    <row r="700" spans="1:47">
      <c r="A700" s="73"/>
      <c r="B700" s="18"/>
      <c r="C700" s="18"/>
      <c r="D700" s="18"/>
      <c r="E700" s="13"/>
      <c r="F700" s="19"/>
      <c r="G700" s="19"/>
      <c r="H700" s="18"/>
      <c r="I700" s="19"/>
      <c r="J700" s="48"/>
      <c r="K700" s="48"/>
      <c r="L700" s="48"/>
      <c r="M700" s="33"/>
      <c r="N700" s="51"/>
      <c r="O700" s="51"/>
      <c r="P700" s="51"/>
      <c r="Q700" s="49"/>
      <c r="R700" s="33"/>
      <c r="S700" s="49"/>
      <c r="T700" s="49"/>
      <c r="U700" s="49"/>
      <c r="V700" s="49"/>
      <c r="W700" s="49"/>
      <c r="X700" s="49"/>
      <c r="Y700" s="49"/>
      <c r="Z700" s="52"/>
      <c r="AA700" s="49"/>
      <c r="AB700" s="52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4"/>
      <c r="AQ700" s="54"/>
      <c r="AR700" s="55"/>
      <c r="AS700" s="76"/>
      <c r="AT700" s="76"/>
      <c r="AU700" s="76"/>
    </row>
    <row r="701" spans="1:47">
      <c r="A701" s="73"/>
      <c r="B701" s="18"/>
      <c r="C701" s="18"/>
      <c r="D701" s="18"/>
      <c r="E701" s="13"/>
      <c r="F701" s="19"/>
      <c r="G701" s="19"/>
      <c r="H701" s="18"/>
      <c r="I701" s="19"/>
      <c r="J701" s="48"/>
      <c r="K701" s="48"/>
      <c r="L701" s="48"/>
      <c r="M701" s="33"/>
      <c r="N701" s="51"/>
      <c r="O701" s="51"/>
      <c r="P701" s="51"/>
      <c r="Q701" s="49"/>
      <c r="R701" s="33"/>
      <c r="S701" s="49"/>
      <c r="T701" s="49"/>
      <c r="U701" s="49"/>
      <c r="V701" s="49"/>
      <c r="W701" s="49"/>
      <c r="X701" s="49"/>
      <c r="Y701" s="49"/>
      <c r="Z701" s="52"/>
      <c r="AA701" s="49"/>
      <c r="AB701" s="52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4"/>
      <c r="AQ701" s="54"/>
      <c r="AR701" s="55"/>
      <c r="AS701" s="76"/>
      <c r="AT701" s="76"/>
      <c r="AU701" s="76"/>
    </row>
    <row r="702" spans="1:47">
      <c r="A702" s="73"/>
      <c r="B702" s="18"/>
      <c r="C702" s="18"/>
      <c r="D702" s="18"/>
      <c r="E702" s="13"/>
      <c r="F702" s="19"/>
      <c r="G702" s="19"/>
      <c r="H702" s="18"/>
      <c r="I702" s="19"/>
      <c r="J702" s="48"/>
      <c r="K702" s="48"/>
      <c r="L702" s="48"/>
      <c r="M702" s="33"/>
      <c r="N702" s="51"/>
      <c r="O702" s="51"/>
      <c r="P702" s="51"/>
      <c r="Q702" s="49"/>
      <c r="R702" s="33"/>
      <c r="S702" s="49"/>
      <c r="T702" s="49"/>
      <c r="U702" s="49"/>
      <c r="V702" s="49"/>
      <c r="W702" s="49"/>
      <c r="X702" s="49"/>
      <c r="Y702" s="49"/>
      <c r="Z702" s="52"/>
      <c r="AA702" s="49"/>
      <c r="AB702" s="52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4"/>
      <c r="AQ702" s="54"/>
      <c r="AR702" s="55"/>
      <c r="AS702" s="76"/>
      <c r="AT702" s="76"/>
      <c r="AU702" s="76"/>
    </row>
    <row r="703" spans="1:47">
      <c r="A703" s="73"/>
      <c r="B703" s="18"/>
      <c r="C703" s="18"/>
      <c r="D703" s="18"/>
      <c r="E703" s="13"/>
      <c r="F703" s="19"/>
      <c r="G703" s="19"/>
      <c r="H703" s="18"/>
      <c r="I703" s="19"/>
      <c r="J703" s="48"/>
      <c r="K703" s="48"/>
      <c r="L703" s="48"/>
      <c r="M703" s="33"/>
      <c r="N703" s="51"/>
      <c r="O703" s="51"/>
      <c r="P703" s="51"/>
      <c r="Q703" s="49"/>
      <c r="R703" s="33"/>
      <c r="S703" s="49"/>
      <c r="T703" s="49"/>
      <c r="U703" s="49"/>
      <c r="V703" s="49"/>
      <c r="W703" s="49"/>
      <c r="X703" s="49"/>
      <c r="Y703" s="49"/>
      <c r="Z703" s="52"/>
      <c r="AA703" s="49"/>
      <c r="AB703" s="52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4"/>
      <c r="AQ703" s="54"/>
      <c r="AR703" s="55"/>
      <c r="AS703" s="76"/>
      <c r="AT703" s="76"/>
      <c r="AU703" s="76"/>
    </row>
    <row r="704" spans="1:47">
      <c r="A704" s="73"/>
      <c r="B704" s="18"/>
      <c r="C704" s="18"/>
      <c r="D704" s="18"/>
      <c r="E704" s="13"/>
      <c r="F704" s="19"/>
      <c r="G704" s="19"/>
      <c r="H704" s="18"/>
      <c r="I704" s="19"/>
      <c r="J704" s="48"/>
      <c r="K704" s="48"/>
      <c r="L704" s="48"/>
      <c r="M704" s="33"/>
      <c r="N704" s="51"/>
      <c r="O704" s="51"/>
      <c r="P704" s="51"/>
      <c r="Q704" s="49"/>
      <c r="R704" s="33"/>
      <c r="S704" s="49"/>
      <c r="T704" s="49"/>
      <c r="U704" s="49"/>
      <c r="V704" s="49"/>
      <c r="W704" s="49"/>
      <c r="X704" s="49"/>
      <c r="Y704" s="49"/>
      <c r="Z704" s="52"/>
      <c r="AA704" s="49"/>
      <c r="AB704" s="52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4"/>
      <c r="AQ704" s="54"/>
      <c r="AR704" s="55"/>
      <c r="AS704" s="76"/>
      <c r="AT704" s="76"/>
      <c r="AU704" s="76"/>
    </row>
    <row r="705" spans="1:47">
      <c r="A705" s="73"/>
      <c r="B705" s="18"/>
      <c r="C705" s="18"/>
      <c r="D705" s="18"/>
      <c r="E705" s="13"/>
      <c r="F705" s="19"/>
      <c r="G705" s="19"/>
      <c r="H705" s="18"/>
      <c r="I705" s="19"/>
      <c r="J705" s="48"/>
      <c r="K705" s="48"/>
      <c r="L705" s="48"/>
      <c r="M705" s="33"/>
      <c r="N705" s="51"/>
      <c r="O705" s="51"/>
      <c r="P705" s="51"/>
      <c r="Q705" s="49"/>
      <c r="R705" s="33"/>
      <c r="S705" s="49"/>
      <c r="T705" s="49"/>
      <c r="U705" s="49"/>
      <c r="V705" s="49"/>
      <c r="W705" s="49"/>
      <c r="X705" s="49"/>
      <c r="Y705" s="49"/>
      <c r="Z705" s="52"/>
      <c r="AA705" s="49"/>
      <c r="AB705" s="52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4"/>
      <c r="AQ705" s="54"/>
      <c r="AR705" s="55"/>
      <c r="AS705" s="76"/>
      <c r="AT705" s="76"/>
      <c r="AU705" s="76"/>
    </row>
    <row r="706" spans="1:47">
      <c r="A706" s="73"/>
      <c r="B706" s="18"/>
      <c r="C706" s="18"/>
      <c r="D706" s="18"/>
      <c r="E706" s="13"/>
      <c r="F706" s="19"/>
      <c r="G706" s="19"/>
      <c r="H706" s="18"/>
      <c r="I706" s="19"/>
      <c r="J706" s="48"/>
      <c r="K706" s="48"/>
      <c r="L706" s="48"/>
      <c r="M706" s="33"/>
      <c r="N706" s="51"/>
      <c r="O706" s="51"/>
      <c r="P706" s="51"/>
      <c r="Q706" s="49"/>
      <c r="R706" s="33"/>
      <c r="S706" s="49"/>
      <c r="T706" s="49"/>
      <c r="U706" s="49"/>
      <c r="V706" s="49"/>
      <c r="W706" s="49"/>
      <c r="X706" s="49"/>
      <c r="Y706" s="49"/>
      <c r="Z706" s="52"/>
      <c r="AA706" s="49"/>
      <c r="AB706" s="52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4"/>
      <c r="AQ706" s="54"/>
      <c r="AR706" s="55"/>
      <c r="AS706" s="76"/>
      <c r="AT706" s="76"/>
      <c r="AU706" s="76"/>
    </row>
    <row r="707" spans="1:47">
      <c r="A707" s="73"/>
      <c r="B707" s="18"/>
      <c r="C707" s="18"/>
      <c r="D707" s="18"/>
      <c r="E707" s="13"/>
      <c r="F707" s="19"/>
      <c r="G707" s="19"/>
      <c r="H707" s="18"/>
      <c r="I707" s="19"/>
      <c r="J707" s="48"/>
      <c r="K707" s="48"/>
      <c r="L707" s="48"/>
      <c r="M707" s="33"/>
      <c r="N707" s="51"/>
      <c r="O707" s="51"/>
      <c r="P707" s="51"/>
      <c r="Q707" s="49"/>
      <c r="R707" s="33"/>
      <c r="S707" s="49"/>
      <c r="T707" s="49"/>
      <c r="U707" s="49"/>
      <c r="V707" s="49"/>
      <c r="W707" s="49"/>
      <c r="X707" s="49"/>
      <c r="Y707" s="49"/>
      <c r="Z707" s="52"/>
      <c r="AA707" s="49"/>
      <c r="AB707" s="52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4"/>
      <c r="AQ707" s="54"/>
      <c r="AR707" s="55"/>
      <c r="AS707" s="76"/>
      <c r="AT707" s="76"/>
      <c r="AU707" s="76"/>
    </row>
    <row r="708" spans="1:47">
      <c r="A708" s="73"/>
      <c r="B708" s="18"/>
      <c r="C708" s="18"/>
      <c r="D708" s="18"/>
      <c r="E708" s="13"/>
      <c r="F708" s="19"/>
      <c r="G708" s="19"/>
      <c r="H708" s="18"/>
      <c r="I708" s="19"/>
      <c r="J708" s="48"/>
      <c r="K708" s="48"/>
      <c r="L708" s="48"/>
      <c r="M708" s="33"/>
      <c r="N708" s="51"/>
      <c r="O708" s="51"/>
      <c r="P708" s="51"/>
      <c r="Q708" s="49"/>
      <c r="R708" s="33"/>
      <c r="S708" s="49"/>
      <c r="T708" s="49"/>
      <c r="U708" s="49"/>
      <c r="V708" s="49"/>
      <c r="W708" s="49"/>
      <c r="X708" s="49"/>
      <c r="Y708" s="49"/>
      <c r="Z708" s="52"/>
      <c r="AA708" s="49"/>
      <c r="AB708" s="52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4"/>
      <c r="AQ708" s="54"/>
      <c r="AR708" s="55"/>
      <c r="AS708" s="76"/>
      <c r="AT708" s="76"/>
      <c r="AU708" s="76"/>
    </row>
    <row r="709" spans="1:47">
      <c r="A709" s="73"/>
      <c r="B709" s="18"/>
      <c r="C709" s="18"/>
      <c r="D709" s="18"/>
      <c r="E709" s="13"/>
      <c r="F709" s="19"/>
      <c r="G709" s="19"/>
      <c r="H709" s="18"/>
      <c r="I709" s="19"/>
      <c r="J709" s="48"/>
      <c r="K709" s="48"/>
      <c r="L709" s="48"/>
      <c r="M709" s="33"/>
      <c r="N709" s="51"/>
      <c r="O709" s="51"/>
      <c r="P709" s="51"/>
      <c r="Q709" s="49"/>
      <c r="R709" s="33"/>
      <c r="S709" s="49"/>
      <c r="T709" s="49"/>
      <c r="U709" s="49"/>
      <c r="V709" s="49"/>
      <c r="W709" s="49"/>
      <c r="X709" s="49"/>
      <c r="Y709" s="49"/>
      <c r="Z709" s="52"/>
      <c r="AA709" s="49"/>
      <c r="AB709" s="52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4"/>
      <c r="AQ709" s="54"/>
      <c r="AR709" s="55"/>
      <c r="AS709" s="76"/>
      <c r="AT709" s="76"/>
      <c r="AU709" s="76"/>
    </row>
    <row r="710" spans="1:47">
      <c r="A710" s="73"/>
      <c r="B710" s="18"/>
      <c r="C710" s="18"/>
      <c r="D710" s="18"/>
      <c r="E710" s="13"/>
      <c r="F710" s="19"/>
      <c r="G710" s="19"/>
      <c r="H710" s="18"/>
      <c r="I710" s="19"/>
      <c r="J710" s="48"/>
      <c r="K710" s="48"/>
      <c r="L710" s="48"/>
      <c r="M710" s="33"/>
      <c r="N710" s="51"/>
      <c r="O710" s="51"/>
      <c r="P710" s="51"/>
      <c r="Q710" s="49"/>
      <c r="R710" s="33"/>
      <c r="S710" s="49"/>
      <c r="T710" s="49"/>
      <c r="U710" s="49"/>
      <c r="V710" s="49"/>
      <c r="W710" s="49"/>
      <c r="X710" s="49"/>
      <c r="Y710" s="49"/>
      <c r="Z710" s="52"/>
      <c r="AA710" s="49"/>
      <c r="AB710" s="52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4"/>
      <c r="AQ710" s="54"/>
      <c r="AR710" s="55"/>
      <c r="AS710" s="76"/>
      <c r="AT710" s="76"/>
      <c r="AU710" s="76"/>
    </row>
    <row r="711" spans="1:47">
      <c r="A711" s="73"/>
      <c r="B711" s="18"/>
      <c r="C711" s="18"/>
      <c r="D711" s="18"/>
      <c r="E711" s="13"/>
      <c r="F711" s="19"/>
      <c r="G711" s="19"/>
      <c r="H711" s="18"/>
      <c r="I711" s="19"/>
      <c r="J711" s="48"/>
      <c r="K711" s="48"/>
      <c r="L711" s="48"/>
      <c r="M711" s="33"/>
      <c r="N711" s="51"/>
      <c r="O711" s="51"/>
      <c r="P711" s="51"/>
      <c r="Q711" s="49"/>
      <c r="R711" s="33"/>
      <c r="S711" s="49"/>
      <c r="T711" s="49"/>
      <c r="U711" s="49"/>
      <c r="V711" s="49"/>
      <c r="W711" s="49"/>
      <c r="X711" s="49"/>
      <c r="Y711" s="49"/>
      <c r="Z711" s="52"/>
      <c r="AA711" s="49"/>
      <c r="AB711" s="52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4"/>
      <c r="AQ711" s="54"/>
      <c r="AR711" s="55"/>
      <c r="AS711" s="76"/>
      <c r="AT711" s="76"/>
      <c r="AU711" s="76"/>
    </row>
    <row r="712" spans="1:47">
      <c r="A712" s="73"/>
      <c r="B712" s="18"/>
      <c r="C712" s="18"/>
      <c r="D712" s="18"/>
      <c r="E712" s="13"/>
      <c r="F712" s="19"/>
      <c r="G712" s="19"/>
      <c r="H712" s="18"/>
      <c r="I712" s="19"/>
      <c r="J712" s="48"/>
      <c r="K712" s="48"/>
      <c r="L712" s="48"/>
      <c r="M712" s="33"/>
      <c r="N712" s="51"/>
      <c r="O712" s="51"/>
      <c r="P712" s="51"/>
      <c r="Q712" s="49"/>
      <c r="R712" s="33"/>
      <c r="S712" s="49"/>
      <c r="T712" s="49"/>
      <c r="U712" s="49"/>
      <c r="V712" s="49"/>
      <c r="W712" s="49"/>
      <c r="X712" s="49"/>
      <c r="Y712" s="49"/>
      <c r="Z712" s="52"/>
      <c r="AA712" s="49"/>
      <c r="AB712" s="52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4"/>
      <c r="AQ712" s="54"/>
      <c r="AR712" s="55"/>
      <c r="AS712" s="76"/>
      <c r="AT712" s="76"/>
      <c r="AU712" s="76"/>
    </row>
    <row r="713" spans="1:47">
      <c r="A713" s="73"/>
      <c r="B713" s="18"/>
      <c r="C713" s="18"/>
      <c r="D713" s="18"/>
      <c r="E713" s="13"/>
      <c r="F713" s="19"/>
      <c r="G713" s="19"/>
      <c r="H713" s="18"/>
      <c r="I713" s="19"/>
      <c r="J713" s="48"/>
      <c r="K713" s="48"/>
      <c r="L713" s="48"/>
      <c r="M713" s="33"/>
      <c r="N713" s="51"/>
      <c r="O713" s="51"/>
      <c r="P713" s="51"/>
      <c r="Q713" s="49"/>
      <c r="R713" s="33"/>
      <c r="S713" s="49"/>
      <c r="T713" s="49"/>
      <c r="U713" s="49"/>
      <c r="V713" s="49"/>
      <c r="W713" s="49"/>
      <c r="X713" s="49"/>
      <c r="Y713" s="49"/>
      <c r="Z713" s="52"/>
      <c r="AA713" s="49"/>
      <c r="AB713" s="52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4"/>
      <c r="AQ713" s="54"/>
      <c r="AR713" s="55"/>
      <c r="AS713" s="76"/>
      <c r="AT713" s="76"/>
      <c r="AU713" s="76"/>
    </row>
    <row r="714" spans="1:47">
      <c r="A714" s="73"/>
      <c r="B714" s="18"/>
      <c r="C714" s="18"/>
      <c r="D714" s="18"/>
      <c r="E714" s="13"/>
      <c r="F714" s="19"/>
      <c r="G714" s="19"/>
      <c r="H714" s="18"/>
      <c r="I714" s="19"/>
      <c r="J714" s="48"/>
      <c r="K714" s="48"/>
      <c r="L714" s="48"/>
      <c r="M714" s="33"/>
      <c r="N714" s="51"/>
      <c r="O714" s="51"/>
      <c r="P714" s="51"/>
      <c r="Q714" s="49"/>
      <c r="R714" s="33"/>
      <c r="S714" s="49"/>
      <c r="T714" s="49"/>
      <c r="U714" s="49"/>
      <c r="V714" s="49"/>
      <c r="W714" s="49"/>
      <c r="X714" s="49"/>
      <c r="Y714" s="49"/>
      <c r="Z714" s="52"/>
      <c r="AA714" s="49"/>
      <c r="AB714" s="52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4"/>
      <c r="AQ714" s="54"/>
      <c r="AR714" s="55"/>
      <c r="AS714" s="76"/>
      <c r="AT714" s="76"/>
      <c r="AU714" s="76"/>
    </row>
    <row r="715" spans="1:47">
      <c r="A715" s="73"/>
      <c r="B715" s="18"/>
      <c r="C715" s="18"/>
      <c r="D715" s="18"/>
      <c r="E715" s="13"/>
      <c r="F715" s="19"/>
      <c r="G715" s="19"/>
      <c r="H715" s="18"/>
      <c r="I715" s="19"/>
      <c r="J715" s="48"/>
      <c r="K715" s="48"/>
      <c r="L715" s="48"/>
      <c r="M715" s="33"/>
      <c r="N715" s="51"/>
      <c r="O715" s="51"/>
      <c r="P715" s="51"/>
      <c r="Q715" s="49"/>
      <c r="R715" s="33"/>
      <c r="S715" s="49"/>
      <c r="T715" s="49"/>
      <c r="U715" s="49"/>
      <c r="V715" s="49"/>
      <c r="W715" s="49"/>
      <c r="X715" s="49"/>
      <c r="Y715" s="49"/>
      <c r="Z715" s="52"/>
      <c r="AA715" s="49"/>
      <c r="AB715" s="52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4"/>
      <c r="AQ715" s="54"/>
      <c r="AR715" s="55"/>
      <c r="AS715" s="76"/>
      <c r="AT715" s="76"/>
      <c r="AU715" s="76"/>
    </row>
    <row r="716" spans="1:47">
      <c r="A716" s="73"/>
      <c r="B716" s="18"/>
      <c r="C716" s="18"/>
      <c r="D716" s="18"/>
      <c r="E716" s="13"/>
      <c r="F716" s="19"/>
      <c r="G716" s="19"/>
      <c r="H716" s="18"/>
      <c r="I716" s="19"/>
      <c r="J716" s="48"/>
      <c r="K716" s="48"/>
      <c r="L716" s="48"/>
      <c r="M716" s="33"/>
      <c r="N716" s="51"/>
      <c r="O716" s="51"/>
      <c r="P716" s="51"/>
      <c r="Q716" s="49"/>
      <c r="R716" s="33"/>
      <c r="S716" s="49"/>
      <c r="T716" s="49"/>
      <c r="U716" s="49"/>
      <c r="V716" s="49"/>
      <c r="W716" s="49"/>
      <c r="X716" s="49"/>
      <c r="Y716" s="49"/>
      <c r="Z716" s="52"/>
      <c r="AA716" s="49"/>
      <c r="AB716" s="52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4"/>
      <c r="AQ716" s="54"/>
      <c r="AR716" s="55"/>
      <c r="AS716" s="76"/>
      <c r="AT716" s="76"/>
      <c r="AU716" s="76"/>
    </row>
    <row r="717" spans="1:47">
      <c r="A717" s="73"/>
      <c r="B717" s="18"/>
      <c r="C717" s="18"/>
      <c r="D717" s="18"/>
      <c r="E717" s="13"/>
      <c r="F717" s="19"/>
      <c r="G717" s="19"/>
      <c r="H717" s="18"/>
      <c r="I717" s="19"/>
      <c r="J717" s="48"/>
      <c r="K717" s="48"/>
      <c r="L717" s="48"/>
      <c r="M717" s="33"/>
      <c r="N717" s="51"/>
      <c r="O717" s="51"/>
      <c r="P717" s="51"/>
      <c r="Q717" s="49"/>
      <c r="R717" s="33"/>
      <c r="S717" s="49"/>
      <c r="T717" s="49"/>
      <c r="U717" s="49"/>
      <c r="V717" s="49"/>
      <c r="W717" s="49"/>
      <c r="X717" s="49"/>
      <c r="Y717" s="49"/>
      <c r="Z717" s="52"/>
      <c r="AA717" s="49"/>
      <c r="AB717" s="52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4"/>
      <c r="AQ717" s="54"/>
      <c r="AR717" s="55"/>
      <c r="AS717" s="76"/>
      <c r="AT717" s="76"/>
      <c r="AU717" s="76"/>
    </row>
    <row r="718" spans="1:47">
      <c r="A718" s="73"/>
      <c r="B718" s="18"/>
      <c r="C718" s="18"/>
      <c r="D718" s="18"/>
      <c r="E718" s="13"/>
      <c r="F718" s="19"/>
      <c r="G718" s="19"/>
      <c r="H718" s="18"/>
      <c r="I718" s="19"/>
      <c r="J718" s="48"/>
      <c r="K718" s="48"/>
      <c r="L718" s="48"/>
      <c r="M718" s="33"/>
      <c r="N718" s="51"/>
      <c r="O718" s="51"/>
      <c r="P718" s="51"/>
      <c r="Q718" s="49"/>
      <c r="R718" s="33"/>
      <c r="S718" s="49"/>
      <c r="T718" s="49"/>
      <c r="U718" s="49"/>
      <c r="V718" s="49"/>
      <c r="W718" s="49"/>
      <c r="X718" s="49"/>
      <c r="Y718" s="49"/>
      <c r="Z718" s="52"/>
      <c r="AA718" s="49"/>
      <c r="AB718" s="52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4"/>
      <c r="AQ718" s="54"/>
      <c r="AR718" s="55"/>
      <c r="AS718" s="76"/>
      <c r="AT718" s="76"/>
      <c r="AU718" s="76"/>
    </row>
    <row r="719" spans="1:47">
      <c r="A719" s="73"/>
      <c r="B719" s="18"/>
      <c r="C719" s="18"/>
      <c r="D719" s="18"/>
      <c r="E719" s="13"/>
      <c r="F719" s="19"/>
      <c r="G719" s="19"/>
      <c r="H719" s="18"/>
      <c r="I719" s="19"/>
      <c r="J719" s="48"/>
      <c r="K719" s="48"/>
      <c r="L719" s="48"/>
      <c r="M719" s="33"/>
      <c r="N719" s="51"/>
      <c r="O719" s="51"/>
      <c r="P719" s="51"/>
      <c r="Q719" s="49"/>
      <c r="R719" s="33"/>
      <c r="S719" s="49"/>
      <c r="T719" s="49"/>
      <c r="U719" s="49"/>
      <c r="V719" s="49"/>
      <c r="W719" s="49"/>
      <c r="X719" s="49"/>
      <c r="Y719" s="49"/>
      <c r="Z719" s="52"/>
      <c r="AA719" s="49"/>
      <c r="AB719" s="52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4"/>
      <c r="AQ719" s="54"/>
      <c r="AR719" s="55"/>
      <c r="AS719" s="76"/>
      <c r="AT719" s="76"/>
      <c r="AU719" s="76"/>
    </row>
    <row r="720" spans="1:47">
      <c r="A720" s="73"/>
      <c r="B720" s="18"/>
      <c r="C720" s="18"/>
      <c r="D720" s="18"/>
      <c r="E720" s="13"/>
      <c r="F720" s="19"/>
      <c r="G720" s="19"/>
      <c r="H720" s="18"/>
      <c r="I720" s="19"/>
      <c r="J720" s="48"/>
      <c r="K720" s="48"/>
      <c r="L720" s="48"/>
      <c r="M720" s="33"/>
      <c r="N720" s="51"/>
      <c r="O720" s="51"/>
      <c r="P720" s="51"/>
      <c r="Q720" s="49"/>
      <c r="R720" s="33"/>
      <c r="S720" s="49"/>
      <c r="T720" s="49"/>
      <c r="U720" s="49"/>
      <c r="V720" s="49"/>
      <c r="W720" s="49"/>
      <c r="X720" s="49"/>
      <c r="Y720" s="49"/>
      <c r="Z720" s="52"/>
      <c r="AA720" s="49"/>
      <c r="AB720" s="52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4"/>
      <c r="AQ720" s="54"/>
      <c r="AR720" s="55"/>
      <c r="AS720" s="76"/>
      <c r="AT720" s="76"/>
      <c r="AU720" s="76"/>
    </row>
    <row r="721" spans="1:47">
      <c r="A721" s="73"/>
      <c r="B721" s="18"/>
      <c r="C721" s="18"/>
      <c r="D721" s="18"/>
      <c r="E721" s="13"/>
      <c r="F721" s="19"/>
      <c r="G721" s="19"/>
      <c r="H721" s="18"/>
      <c r="I721" s="19"/>
      <c r="J721" s="48"/>
      <c r="K721" s="48"/>
      <c r="L721" s="48"/>
      <c r="M721" s="33"/>
      <c r="N721" s="51"/>
      <c r="O721" s="51"/>
      <c r="P721" s="51"/>
      <c r="Q721" s="49"/>
      <c r="R721" s="33"/>
      <c r="S721" s="49"/>
      <c r="T721" s="49"/>
      <c r="U721" s="49"/>
      <c r="V721" s="49"/>
      <c r="W721" s="49"/>
      <c r="X721" s="49"/>
      <c r="Y721" s="49"/>
      <c r="Z721" s="52"/>
      <c r="AA721" s="49"/>
      <c r="AB721" s="52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4"/>
      <c r="AQ721" s="54"/>
      <c r="AR721" s="55"/>
      <c r="AS721" s="76"/>
      <c r="AT721" s="76"/>
      <c r="AU721" s="76"/>
    </row>
    <row r="722" spans="1:47">
      <c r="A722" s="73"/>
      <c r="B722" s="18"/>
      <c r="C722" s="18"/>
      <c r="D722" s="18"/>
      <c r="E722" s="13"/>
      <c r="F722" s="19"/>
      <c r="G722" s="19"/>
      <c r="H722" s="18"/>
      <c r="I722" s="19"/>
      <c r="J722" s="48"/>
      <c r="K722" s="48"/>
      <c r="L722" s="48"/>
      <c r="M722" s="33"/>
      <c r="N722" s="51"/>
      <c r="O722" s="51"/>
      <c r="P722" s="51"/>
      <c r="Q722" s="49"/>
      <c r="R722" s="33"/>
      <c r="S722" s="49"/>
      <c r="T722" s="49"/>
      <c r="U722" s="49"/>
      <c r="V722" s="49"/>
      <c r="W722" s="49"/>
      <c r="X722" s="49"/>
      <c r="Y722" s="49"/>
      <c r="Z722" s="52"/>
      <c r="AA722" s="49"/>
      <c r="AB722" s="52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4"/>
      <c r="AQ722" s="54"/>
      <c r="AR722" s="55"/>
      <c r="AS722" s="76"/>
      <c r="AT722" s="76"/>
      <c r="AU722" s="76"/>
    </row>
    <row r="723" spans="1:47">
      <c r="A723" s="73"/>
      <c r="B723" s="18"/>
      <c r="C723" s="18"/>
      <c r="D723" s="18"/>
      <c r="E723" s="13"/>
      <c r="F723" s="19"/>
      <c r="G723" s="19"/>
      <c r="H723" s="18"/>
      <c r="I723" s="19"/>
      <c r="J723" s="48"/>
      <c r="K723" s="48"/>
      <c r="L723" s="48"/>
      <c r="M723" s="33"/>
      <c r="N723" s="51"/>
      <c r="O723" s="51"/>
      <c r="P723" s="51"/>
      <c r="Q723" s="49"/>
      <c r="R723" s="33"/>
      <c r="S723" s="49"/>
      <c r="T723" s="49"/>
      <c r="U723" s="49"/>
      <c r="V723" s="49"/>
      <c r="W723" s="49"/>
      <c r="X723" s="49"/>
      <c r="Y723" s="49"/>
      <c r="Z723" s="52"/>
      <c r="AA723" s="49"/>
      <c r="AB723" s="52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4"/>
      <c r="AQ723" s="54"/>
      <c r="AR723" s="55"/>
      <c r="AS723" s="76"/>
      <c r="AT723" s="76"/>
      <c r="AU723" s="76"/>
    </row>
    <row r="724" spans="1:47">
      <c r="A724" s="73"/>
      <c r="B724" s="18"/>
      <c r="C724" s="18"/>
      <c r="D724" s="18"/>
      <c r="E724" s="13"/>
      <c r="F724" s="19"/>
      <c r="G724" s="19"/>
      <c r="H724" s="18"/>
      <c r="I724" s="19"/>
      <c r="J724" s="48"/>
      <c r="K724" s="48"/>
      <c r="L724" s="48"/>
      <c r="M724" s="33"/>
      <c r="N724" s="51"/>
      <c r="O724" s="51"/>
      <c r="P724" s="51"/>
      <c r="Q724" s="49"/>
      <c r="R724" s="33"/>
      <c r="S724" s="49"/>
      <c r="T724" s="49"/>
      <c r="U724" s="49"/>
      <c r="V724" s="49"/>
      <c r="W724" s="49"/>
      <c r="X724" s="49"/>
      <c r="Y724" s="49"/>
      <c r="Z724" s="52"/>
      <c r="AA724" s="49"/>
      <c r="AB724" s="52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4"/>
      <c r="AQ724" s="54"/>
      <c r="AR724" s="55"/>
      <c r="AS724" s="76"/>
      <c r="AT724" s="76"/>
      <c r="AU724" s="76"/>
    </row>
    <row r="725" spans="1:47">
      <c r="A725" s="73"/>
      <c r="B725" s="18"/>
      <c r="C725" s="18"/>
      <c r="D725" s="18"/>
      <c r="E725" s="13"/>
      <c r="F725" s="19"/>
      <c r="G725" s="19"/>
      <c r="H725" s="18"/>
      <c r="I725" s="19"/>
      <c r="J725" s="48"/>
      <c r="K725" s="48"/>
      <c r="L725" s="48"/>
      <c r="M725" s="33"/>
      <c r="N725" s="51"/>
      <c r="O725" s="51"/>
      <c r="P725" s="51"/>
      <c r="Q725" s="49"/>
      <c r="R725" s="33"/>
      <c r="S725" s="49"/>
      <c r="T725" s="49"/>
      <c r="U725" s="49"/>
      <c r="V725" s="49"/>
      <c r="W725" s="49"/>
      <c r="X725" s="49"/>
      <c r="Y725" s="49"/>
      <c r="Z725" s="52"/>
      <c r="AA725" s="49"/>
      <c r="AB725" s="52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4"/>
      <c r="AQ725" s="54"/>
      <c r="AR725" s="55"/>
      <c r="AS725" s="76"/>
      <c r="AT725" s="76"/>
      <c r="AU725" s="76"/>
    </row>
    <row r="726" spans="1:47">
      <c r="A726" s="73"/>
      <c r="B726" s="18"/>
      <c r="C726" s="18"/>
      <c r="D726" s="18"/>
      <c r="E726" s="13"/>
      <c r="F726" s="19"/>
      <c r="G726" s="19"/>
      <c r="H726" s="18"/>
      <c r="I726" s="19"/>
      <c r="J726" s="48"/>
      <c r="K726" s="48"/>
      <c r="L726" s="48"/>
      <c r="M726" s="33"/>
      <c r="N726" s="51"/>
      <c r="O726" s="51"/>
      <c r="P726" s="51"/>
      <c r="Q726" s="49"/>
      <c r="R726" s="33"/>
      <c r="S726" s="49"/>
      <c r="T726" s="49"/>
      <c r="U726" s="49"/>
      <c r="V726" s="49"/>
      <c r="W726" s="49"/>
      <c r="X726" s="49"/>
      <c r="Y726" s="49"/>
      <c r="Z726" s="52"/>
      <c r="AA726" s="49"/>
      <c r="AB726" s="52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4"/>
      <c r="AQ726" s="54"/>
      <c r="AR726" s="55"/>
      <c r="AS726" s="76"/>
      <c r="AT726" s="76"/>
      <c r="AU726" s="76"/>
    </row>
    <row r="727" spans="1:47">
      <c r="A727" s="73"/>
      <c r="B727" s="18"/>
      <c r="C727" s="18"/>
      <c r="D727" s="18"/>
      <c r="E727" s="13"/>
      <c r="F727" s="19"/>
      <c r="G727" s="19"/>
      <c r="H727" s="18"/>
      <c r="I727" s="19"/>
      <c r="J727" s="48"/>
      <c r="K727" s="48"/>
      <c r="L727" s="48"/>
      <c r="M727" s="33"/>
      <c r="N727" s="51"/>
      <c r="O727" s="51"/>
      <c r="P727" s="51"/>
      <c r="Q727" s="49"/>
      <c r="R727" s="33"/>
      <c r="S727" s="49"/>
      <c r="T727" s="49"/>
      <c r="U727" s="49"/>
      <c r="V727" s="49"/>
      <c r="W727" s="49"/>
      <c r="X727" s="49"/>
      <c r="Y727" s="49"/>
      <c r="Z727" s="52"/>
      <c r="AA727" s="49"/>
      <c r="AB727" s="52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4"/>
      <c r="AQ727" s="54"/>
      <c r="AR727" s="55"/>
      <c r="AS727" s="76"/>
      <c r="AT727" s="76"/>
      <c r="AU727" s="76"/>
    </row>
    <row r="728" spans="1:47">
      <c r="A728" s="73"/>
      <c r="B728" s="18"/>
      <c r="C728" s="18"/>
      <c r="D728" s="18"/>
      <c r="E728" s="13"/>
      <c r="F728" s="19"/>
      <c r="G728" s="19"/>
      <c r="H728" s="18"/>
      <c r="I728" s="19"/>
      <c r="J728" s="48"/>
      <c r="K728" s="48"/>
      <c r="L728" s="48"/>
      <c r="M728" s="33"/>
      <c r="N728" s="51"/>
      <c r="O728" s="51"/>
      <c r="P728" s="51"/>
      <c r="Q728" s="49"/>
      <c r="R728" s="33"/>
      <c r="S728" s="49"/>
      <c r="T728" s="49"/>
      <c r="U728" s="49"/>
      <c r="V728" s="49"/>
      <c r="W728" s="49"/>
      <c r="X728" s="49"/>
      <c r="Y728" s="49"/>
      <c r="Z728" s="52"/>
      <c r="AA728" s="49"/>
      <c r="AB728" s="52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4"/>
      <c r="AQ728" s="54"/>
      <c r="AR728" s="55"/>
      <c r="AS728" s="76"/>
      <c r="AT728" s="76"/>
      <c r="AU728" s="76"/>
    </row>
    <row r="729" spans="1:47">
      <c r="A729" s="73"/>
      <c r="B729" s="18"/>
      <c r="C729" s="18"/>
      <c r="D729" s="18"/>
      <c r="E729" s="13"/>
      <c r="F729" s="19"/>
      <c r="G729" s="19"/>
      <c r="H729" s="18"/>
      <c r="I729" s="19"/>
      <c r="J729" s="48"/>
      <c r="K729" s="48"/>
      <c r="L729" s="48"/>
      <c r="M729" s="33"/>
      <c r="N729" s="51"/>
      <c r="O729" s="51"/>
      <c r="P729" s="51"/>
      <c r="Q729" s="49"/>
      <c r="R729" s="33"/>
      <c r="S729" s="49"/>
      <c r="T729" s="49"/>
      <c r="U729" s="49"/>
      <c r="V729" s="49"/>
      <c r="W729" s="49"/>
      <c r="X729" s="49"/>
      <c r="Y729" s="49"/>
      <c r="Z729" s="52"/>
      <c r="AA729" s="49"/>
      <c r="AB729" s="52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4"/>
      <c r="AQ729" s="54"/>
      <c r="AR729" s="55"/>
      <c r="AS729" s="76"/>
      <c r="AT729" s="76"/>
      <c r="AU729" s="76"/>
    </row>
    <row r="730" spans="1:47">
      <c r="A730" s="73"/>
      <c r="B730" s="18"/>
      <c r="C730" s="18"/>
      <c r="D730" s="18"/>
      <c r="E730" s="13"/>
      <c r="F730" s="19"/>
      <c r="G730" s="19"/>
      <c r="H730" s="18"/>
      <c r="I730" s="19"/>
      <c r="J730" s="48"/>
      <c r="K730" s="48"/>
      <c r="L730" s="48"/>
      <c r="M730" s="33"/>
      <c r="N730" s="51"/>
      <c r="O730" s="51"/>
      <c r="P730" s="51"/>
      <c r="Q730" s="49"/>
      <c r="R730" s="33"/>
      <c r="S730" s="49"/>
      <c r="T730" s="49"/>
      <c r="U730" s="49"/>
      <c r="V730" s="49"/>
      <c r="W730" s="49"/>
      <c r="X730" s="49"/>
      <c r="Y730" s="49"/>
      <c r="Z730" s="52"/>
      <c r="AA730" s="49"/>
      <c r="AB730" s="52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4"/>
      <c r="AQ730" s="54"/>
      <c r="AR730" s="55"/>
      <c r="AS730" s="76"/>
      <c r="AT730" s="76"/>
      <c r="AU730" s="76"/>
    </row>
    <row r="731" spans="1:47">
      <c r="A731" s="73"/>
      <c r="B731" s="18"/>
      <c r="C731" s="18"/>
      <c r="D731" s="18"/>
      <c r="E731" s="13"/>
      <c r="F731" s="19"/>
      <c r="G731" s="19"/>
      <c r="H731" s="18"/>
      <c r="I731" s="19"/>
      <c r="J731" s="48"/>
      <c r="K731" s="48"/>
      <c r="L731" s="48"/>
      <c r="M731" s="33"/>
      <c r="N731" s="51"/>
      <c r="O731" s="51"/>
      <c r="P731" s="51"/>
      <c r="Q731" s="49"/>
      <c r="R731" s="33"/>
      <c r="S731" s="49"/>
      <c r="T731" s="49"/>
      <c r="U731" s="49"/>
      <c r="V731" s="49"/>
      <c r="W731" s="49"/>
      <c r="X731" s="49"/>
      <c r="Y731" s="49"/>
      <c r="Z731" s="52"/>
      <c r="AA731" s="49"/>
      <c r="AB731" s="52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4"/>
      <c r="AQ731" s="54"/>
      <c r="AR731" s="55"/>
      <c r="AS731" s="76"/>
      <c r="AT731" s="76"/>
      <c r="AU731" s="76"/>
    </row>
    <row r="732" spans="1:47">
      <c r="A732" s="73"/>
      <c r="B732" s="18"/>
      <c r="C732" s="18"/>
      <c r="D732" s="18"/>
      <c r="E732" s="13"/>
      <c r="F732" s="19"/>
      <c r="G732" s="19"/>
      <c r="H732" s="18"/>
      <c r="I732" s="19"/>
      <c r="J732" s="48"/>
      <c r="K732" s="48"/>
      <c r="L732" s="48"/>
      <c r="M732" s="33"/>
      <c r="N732" s="51"/>
      <c r="O732" s="51"/>
      <c r="P732" s="51"/>
      <c r="Q732" s="49"/>
      <c r="R732" s="33"/>
      <c r="S732" s="49"/>
      <c r="T732" s="49"/>
      <c r="U732" s="49"/>
      <c r="V732" s="49"/>
      <c r="W732" s="49"/>
      <c r="X732" s="49"/>
      <c r="Y732" s="49"/>
      <c r="Z732" s="52"/>
      <c r="AA732" s="49"/>
      <c r="AB732" s="52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4"/>
      <c r="AQ732" s="54"/>
      <c r="AR732" s="55"/>
      <c r="AS732" s="76"/>
      <c r="AT732" s="76"/>
      <c r="AU732" s="76"/>
    </row>
    <row r="733" spans="1:47">
      <c r="A733" s="73"/>
      <c r="B733" s="18"/>
      <c r="C733" s="18"/>
      <c r="D733" s="18"/>
      <c r="E733" s="13"/>
      <c r="F733" s="19"/>
      <c r="G733" s="19"/>
      <c r="H733" s="18"/>
      <c r="I733" s="19"/>
      <c r="J733" s="48"/>
      <c r="K733" s="48"/>
      <c r="L733" s="48"/>
      <c r="M733" s="33"/>
      <c r="N733" s="51"/>
      <c r="O733" s="51"/>
      <c r="P733" s="51"/>
      <c r="Q733" s="49"/>
      <c r="R733" s="33"/>
      <c r="S733" s="49"/>
      <c r="T733" s="49"/>
      <c r="U733" s="49"/>
      <c r="V733" s="49"/>
      <c r="W733" s="49"/>
      <c r="X733" s="49"/>
      <c r="Y733" s="49"/>
      <c r="Z733" s="52"/>
      <c r="AA733" s="49"/>
      <c r="AB733" s="52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4"/>
      <c r="AQ733" s="54"/>
      <c r="AR733" s="55"/>
      <c r="AS733" s="76"/>
      <c r="AT733" s="76"/>
      <c r="AU733" s="76"/>
    </row>
    <row r="734" spans="1:47">
      <c r="A734" s="73"/>
      <c r="B734" s="18"/>
      <c r="C734" s="18"/>
      <c r="D734" s="18"/>
      <c r="E734" s="13"/>
      <c r="F734" s="19"/>
      <c r="G734" s="19"/>
      <c r="H734" s="18"/>
      <c r="I734" s="19"/>
      <c r="J734" s="48"/>
      <c r="K734" s="48"/>
      <c r="L734" s="48"/>
      <c r="M734" s="33"/>
      <c r="N734" s="51"/>
      <c r="O734" s="51"/>
      <c r="P734" s="51"/>
      <c r="Q734" s="49"/>
      <c r="R734" s="33"/>
      <c r="S734" s="49"/>
      <c r="T734" s="49"/>
      <c r="U734" s="49"/>
      <c r="V734" s="49"/>
      <c r="W734" s="49"/>
      <c r="X734" s="49"/>
      <c r="Y734" s="49"/>
      <c r="Z734" s="52"/>
      <c r="AA734" s="49"/>
      <c r="AB734" s="52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4"/>
      <c r="AQ734" s="54"/>
      <c r="AR734" s="55"/>
      <c r="AS734" s="76"/>
      <c r="AT734" s="76"/>
      <c r="AU734" s="76"/>
    </row>
    <row r="735" spans="1:47">
      <c r="A735" s="73"/>
      <c r="B735" s="18"/>
      <c r="C735" s="18"/>
      <c r="D735" s="18"/>
      <c r="E735" s="13"/>
      <c r="F735" s="19"/>
      <c r="G735" s="19"/>
      <c r="H735" s="18"/>
      <c r="I735" s="19"/>
      <c r="J735" s="48"/>
      <c r="K735" s="48"/>
      <c r="L735" s="48"/>
      <c r="M735" s="33"/>
      <c r="N735" s="51"/>
      <c r="O735" s="51"/>
      <c r="P735" s="51"/>
      <c r="Q735" s="49"/>
      <c r="R735" s="33"/>
      <c r="S735" s="49"/>
      <c r="T735" s="49"/>
      <c r="U735" s="49"/>
      <c r="V735" s="49"/>
      <c r="W735" s="49"/>
      <c r="X735" s="49"/>
      <c r="Y735" s="49"/>
      <c r="Z735" s="52"/>
      <c r="AA735" s="49"/>
      <c r="AB735" s="52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4"/>
      <c r="AQ735" s="54"/>
      <c r="AR735" s="55"/>
      <c r="AS735" s="76"/>
      <c r="AT735" s="76"/>
      <c r="AU735" s="76"/>
    </row>
    <row r="736" spans="1:47">
      <c r="A736" s="73"/>
      <c r="B736" s="18"/>
      <c r="C736" s="18"/>
      <c r="D736" s="18"/>
      <c r="E736" s="13"/>
      <c r="F736" s="19"/>
      <c r="G736" s="19"/>
      <c r="H736" s="18"/>
      <c r="I736" s="19"/>
      <c r="J736" s="48"/>
      <c r="K736" s="48"/>
      <c r="L736" s="48"/>
      <c r="M736" s="33"/>
      <c r="N736" s="51"/>
      <c r="O736" s="51"/>
      <c r="P736" s="51"/>
      <c r="Q736" s="49"/>
      <c r="R736" s="33"/>
      <c r="S736" s="49"/>
      <c r="T736" s="49"/>
      <c r="U736" s="49"/>
      <c r="V736" s="49"/>
      <c r="W736" s="49"/>
      <c r="X736" s="49"/>
      <c r="Y736" s="49"/>
      <c r="Z736" s="52"/>
      <c r="AA736" s="49"/>
      <c r="AB736" s="52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4"/>
      <c r="AQ736" s="54"/>
      <c r="AR736" s="55"/>
      <c r="AS736" s="76"/>
      <c r="AT736" s="76"/>
      <c r="AU736" s="76"/>
    </row>
    <row r="737" spans="1:47">
      <c r="A737" s="73"/>
      <c r="B737" s="18"/>
      <c r="C737" s="18"/>
      <c r="D737" s="18"/>
      <c r="E737" s="13"/>
      <c r="F737" s="19"/>
      <c r="G737" s="19"/>
      <c r="H737" s="18"/>
      <c r="I737" s="19"/>
      <c r="J737" s="48"/>
      <c r="K737" s="48"/>
      <c r="L737" s="48"/>
      <c r="M737" s="33"/>
      <c r="N737" s="51"/>
      <c r="O737" s="51"/>
      <c r="P737" s="51"/>
      <c r="Q737" s="49"/>
      <c r="R737" s="33"/>
      <c r="S737" s="49"/>
      <c r="T737" s="49"/>
      <c r="U737" s="49"/>
      <c r="V737" s="49"/>
      <c r="W737" s="49"/>
      <c r="X737" s="49"/>
      <c r="Y737" s="49"/>
      <c r="Z737" s="52"/>
      <c r="AA737" s="49"/>
      <c r="AB737" s="52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4"/>
      <c r="AQ737" s="54"/>
      <c r="AR737" s="55"/>
      <c r="AS737" s="76"/>
      <c r="AT737" s="76"/>
      <c r="AU737" s="76"/>
    </row>
    <row r="738" spans="1:47">
      <c r="A738" s="73"/>
      <c r="B738" s="18"/>
      <c r="C738" s="18"/>
      <c r="D738" s="18"/>
      <c r="E738" s="13"/>
      <c r="F738" s="19"/>
      <c r="G738" s="19"/>
      <c r="H738" s="18"/>
      <c r="I738" s="19"/>
      <c r="J738" s="48"/>
      <c r="K738" s="48"/>
      <c r="L738" s="48"/>
      <c r="M738" s="33"/>
      <c r="N738" s="51"/>
      <c r="O738" s="51"/>
      <c r="P738" s="51"/>
      <c r="Q738" s="49"/>
      <c r="R738" s="33"/>
      <c r="S738" s="49"/>
      <c r="T738" s="49"/>
      <c r="U738" s="49"/>
      <c r="V738" s="49"/>
      <c r="W738" s="49"/>
      <c r="X738" s="49"/>
      <c r="Y738" s="49"/>
      <c r="Z738" s="52"/>
      <c r="AA738" s="49"/>
      <c r="AB738" s="52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4"/>
      <c r="AQ738" s="54"/>
      <c r="AR738" s="55"/>
      <c r="AS738" s="76"/>
      <c r="AT738" s="76"/>
      <c r="AU738" s="76"/>
    </row>
    <row r="739" spans="1:47">
      <c r="A739" s="73"/>
      <c r="B739" s="18"/>
      <c r="C739" s="18"/>
      <c r="D739" s="18"/>
      <c r="E739" s="13"/>
      <c r="F739" s="19"/>
      <c r="G739" s="19"/>
      <c r="H739" s="18"/>
      <c r="I739" s="19"/>
      <c r="J739" s="48"/>
      <c r="K739" s="48"/>
      <c r="L739" s="48"/>
      <c r="M739" s="33"/>
      <c r="N739" s="51"/>
      <c r="O739" s="51"/>
      <c r="P739" s="51"/>
      <c r="Q739" s="49"/>
      <c r="R739" s="33"/>
      <c r="S739" s="49"/>
      <c r="T739" s="49"/>
      <c r="U739" s="49"/>
      <c r="V739" s="49"/>
      <c r="W739" s="49"/>
      <c r="X739" s="49"/>
      <c r="Y739" s="49"/>
      <c r="Z739" s="52"/>
      <c r="AA739" s="49"/>
      <c r="AB739" s="52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4"/>
      <c r="AQ739" s="54"/>
      <c r="AR739" s="55"/>
      <c r="AS739" s="76"/>
      <c r="AT739" s="76"/>
      <c r="AU739" s="76"/>
    </row>
    <row r="740" spans="1:47">
      <c r="A740" s="73"/>
      <c r="B740" s="18"/>
      <c r="C740" s="18"/>
      <c r="D740" s="18"/>
      <c r="E740" s="13"/>
      <c r="F740" s="19"/>
      <c r="G740" s="19"/>
      <c r="H740" s="18"/>
      <c r="I740" s="19"/>
      <c r="J740" s="48"/>
      <c r="K740" s="48"/>
      <c r="L740" s="48"/>
      <c r="M740" s="33"/>
      <c r="N740" s="51"/>
      <c r="O740" s="51"/>
      <c r="P740" s="51"/>
      <c r="Q740" s="49"/>
      <c r="R740" s="33"/>
      <c r="S740" s="49"/>
      <c r="T740" s="49"/>
      <c r="U740" s="49"/>
      <c r="V740" s="49"/>
      <c r="W740" s="49"/>
      <c r="X740" s="49"/>
      <c r="Y740" s="49"/>
      <c r="Z740" s="52"/>
      <c r="AA740" s="49"/>
      <c r="AB740" s="52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4"/>
      <c r="AQ740" s="54"/>
      <c r="AR740" s="55"/>
      <c r="AS740" s="76"/>
      <c r="AT740" s="76"/>
      <c r="AU740" s="76"/>
    </row>
    <row r="741" spans="1:47">
      <c r="A741" s="73"/>
      <c r="B741" s="18"/>
      <c r="C741" s="18"/>
      <c r="D741" s="18"/>
      <c r="E741" s="13"/>
      <c r="F741" s="19"/>
      <c r="G741" s="19"/>
      <c r="H741" s="18"/>
      <c r="I741" s="19"/>
      <c r="J741" s="48"/>
      <c r="K741" s="48"/>
      <c r="L741" s="48"/>
      <c r="M741" s="33"/>
      <c r="N741" s="51"/>
      <c r="O741" s="51"/>
      <c r="P741" s="51"/>
      <c r="Q741" s="49"/>
      <c r="R741" s="33"/>
      <c r="S741" s="49"/>
      <c r="T741" s="49"/>
      <c r="U741" s="49"/>
      <c r="V741" s="49"/>
      <c r="W741" s="49"/>
      <c r="X741" s="49"/>
      <c r="Y741" s="49"/>
      <c r="Z741" s="52"/>
      <c r="AA741" s="49"/>
      <c r="AB741" s="52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4"/>
      <c r="AQ741" s="54"/>
      <c r="AR741" s="55"/>
      <c r="AS741" s="76"/>
      <c r="AT741" s="76"/>
      <c r="AU741" s="76"/>
    </row>
    <row r="742" spans="1:47">
      <c r="A742" s="73"/>
      <c r="B742" s="18"/>
      <c r="C742" s="18"/>
      <c r="D742" s="18"/>
      <c r="E742" s="13"/>
      <c r="F742" s="19"/>
      <c r="G742" s="19"/>
      <c r="H742" s="18"/>
      <c r="I742" s="19"/>
      <c r="J742" s="48"/>
      <c r="K742" s="48"/>
      <c r="L742" s="48"/>
      <c r="M742" s="33"/>
      <c r="N742" s="51"/>
      <c r="O742" s="51"/>
      <c r="P742" s="51"/>
      <c r="Q742" s="49"/>
      <c r="R742" s="33"/>
      <c r="S742" s="49"/>
      <c r="T742" s="49"/>
      <c r="U742" s="49"/>
      <c r="V742" s="49"/>
      <c r="W742" s="49"/>
      <c r="X742" s="49"/>
      <c r="Y742" s="49"/>
      <c r="Z742" s="52"/>
      <c r="AA742" s="49"/>
      <c r="AB742" s="52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4"/>
      <c r="AQ742" s="54"/>
      <c r="AR742" s="55"/>
      <c r="AS742" s="76"/>
      <c r="AT742" s="76"/>
      <c r="AU742" s="76"/>
    </row>
    <row r="743" spans="1:47">
      <c r="A743" s="73"/>
      <c r="B743" s="18"/>
      <c r="C743" s="18"/>
      <c r="D743" s="18"/>
      <c r="E743" s="13"/>
      <c r="F743" s="19"/>
      <c r="G743" s="19"/>
      <c r="H743" s="18"/>
      <c r="I743" s="19"/>
      <c r="J743" s="48"/>
      <c r="K743" s="48"/>
      <c r="L743" s="48"/>
      <c r="M743" s="33"/>
      <c r="N743" s="51"/>
      <c r="O743" s="51"/>
      <c r="P743" s="51"/>
      <c r="Q743" s="49"/>
      <c r="R743" s="33"/>
      <c r="S743" s="49"/>
      <c r="T743" s="49"/>
      <c r="U743" s="49"/>
      <c r="V743" s="49"/>
      <c r="W743" s="49"/>
      <c r="X743" s="49"/>
      <c r="Y743" s="49"/>
      <c r="Z743" s="52"/>
      <c r="AA743" s="49"/>
      <c r="AB743" s="52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4"/>
      <c r="AQ743" s="54"/>
      <c r="AR743" s="55"/>
      <c r="AS743" s="76"/>
      <c r="AT743" s="76"/>
      <c r="AU743" s="76"/>
    </row>
    <row r="744" spans="1:47">
      <c r="A744" s="73"/>
      <c r="B744" s="18"/>
      <c r="C744" s="18"/>
      <c r="D744" s="18"/>
      <c r="E744" s="13"/>
      <c r="F744" s="19"/>
      <c r="G744" s="19"/>
      <c r="H744" s="18"/>
      <c r="I744" s="19"/>
      <c r="J744" s="48"/>
      <c r="K744" s="48"/>
      <c r="L744" s="48"/>
      <c r="M744" s="33"/>
      <c r="N744" s="51"/>
      <c r="O744" s="51"/>
      <c r="P744" s="51"/>
      <c r="Q744" s="49"/>
      <c r="R744" s="33"/>
      <c r="S744" s="49"/>
      <c r="T744" s="49"/>
      <c r="U744" s="49"/>
      <c r="V744" s="49"/>
      <c r="W744" s="49"/>
      <c r="X744" s="49"/>
      <c r="Y744" s="49"/>
      <c r="Z744" s="52"/>
      <c r="AA744" s="49"/>
      <c r="AB744" s="52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4"/>
      <c r="AQ744" s="54"/>
      <c r="AR744" s="55"/>
      <c r="AS744" s="76"/>
      <c r="AT744" s="76"/>
      <c r="AU744" s="76"/>
    </row>
    <row r="745" spans="1:47">
      <c r="A745" s="73"/>
      <c r="B745" s="18"/>
      <c r="C745" s="18"/>
      <c r="D745" s="18"/>
      <c r="E745" s="13"/>
      <c r="F745" s="19"/>
      <c r="G745" s="19"/>
      <c r="H745" s="18"/>
      <c r="I745" s="19"/>
      <c r="J745" s="48"/>
      <c r="K745" s="48"/>
      <c r="L745" s="48"/>
      <c r="M745" s="33"/>
      <c r="N745" s="51"/>
      <c r="O745" s="51"/>
      <c r="P745" s="51"/>
      <c r="Q745" s="49"/>
      <c r="R745" s="33"/>
      <c r="S745" s="49"/>
      <c r="T745" s="49"/>
      <c r="U745" s="49"/>
      <c r="V745" s="49"/>
      <c r="W745" s="49"/>
      <c r="X745" s="49"/>
      <c r="Y745" s="49"/>
      <c r="Z745" s="52"/>
      <c r="AA745" s="49"/>
      <c r="AB745" s="52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4"/>
      <c r="AQ745" s="54"/>
      <c r="AR745" s="55"/>
      <c r="AS745" s="76"/>
      <c r="AT745" s="76"/>
      <c r="AU745" s="76"/>
    </row>
    <row r="746" spans="1:47">
      <c r="A746" s="73"/>
      <c r="B746" s="18"/>
      <c r="C746" s="18"/>
      <c r="D746" s="18"/>
      <c r="E746" s="13"/>
      <c r="F746" s="19"/>
      <c r="G746" s="19"/>
      <c r="H746" s="18"/>
      <c r="I746" s="19"/>
      <c r="J746" s="48"/>
      <c r="K746" s="48"/>
      <c r="L746" s="48"/>
      <c r="M746" s="33"/>
      <c r="N746" s="51"/>
      <c r="O746" s="51"/>
      <c r="P746" s="51"/>
      <c r="Q746" s="49"/>
      <c r="R746" s="33"/>
      <c r="S746" s="49"/>
      <c r="T746" s="49"/>
      <c r="U746" s="49"/>
      <c r="V746" s="49"/>
      <c r="W746" s="49"/>
      <c r="X746" s="49"/>
      <c r="Y746" s="49"/>
      <c r="Z746" s="52"/>
      <c r="AA746" s="49"/>
      <c r="AB746" s="52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4"/>
      <c r="AQ746" s="54"/>
      <c r="AR746" s="55"/>
      <c r="AS746" s="76"/>
      <c r="AT746" s="76"/>
      <c r="AU746" s="76"/>
    </row>
    <row r="747" spans="1:47">
      <c r="A747" s="73"/>
      <c r="B747" s="18"/>
      <c r="C747" s="18"/>
      <c r="D747" s="18"/>
      <c r="E747" s="13"/>
      <c r="F747" s="19"/>
      <c r="G747" s="19"/>
      <c r="H747" s="18"/>
      <c r="I747" s="19"/>
      <c r="J747" s="48"/>
      <c r="K747" s="48"/>
      <c r="L747" s="48"/>
      <c r="M747" s="33"/>
      <c r="N747" s="51"/>
      <c r="O747" s="51"/>
      <c r="P747" s="51"/>
      <c r="Q747" s="49"/>
      <c r="R747" s="33"/>
      <c r="S747" s="49"/>
      <c r="T747" s="49"/>
      <c r="U747" s="49"/>
      <c r="V747" s="49"/>
      <c r="W747" s="49"/>
      <c r="X747" s="49"/>
      <c r="Y747" s="49"/>
      <c r="Z747" s="52"/>
      <c r="AA747" s="49"/>
      <c r="AB747" s="52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4"/>
      <c r="AQ747" s="54"/>
      <c r="AR747" s="55"/>
      <c r="AS747" s="76"/>
      <c r="AT747" s="76"/>
      <c r="AU747" s="76"/>
    </row>
    <row r="748" spans="1:47">
      <c r="A748" s="73"/>
      <c r="B748" s="18"/>
      <c r="C748" s="18"/>
      <c r="D748" s="18"/>
      <c r="E748" s="13"/>
      <c r="F748" s="19"/>
      <c r="G748" s="19"/>
      <c r="H748" s="18"/>
      <c r="I748" s="19"/>
      <c r="J748" s="48"/>
      <c r="K748" s="48"/>
      <c r="L748" s="48"/>
      <c r="M748" s="33"/>
      <c r="N748" s="51"/>
      <c r="O748" s="51"/>
      <c r="P748" s="51"/>
      <c r="Q748" s="49"/>
      <c r="R748" s="33"/>
      <c r="S748" s="49"/>
      <c r="T748" s="49"/>
      <c r="U748" s="49"/>
      <c r="V748" s="49"/>
      <c r="W748" s="49"/>
      <c r="X748" s="49"/>
      <c r="Y748" s="49"/>
      <c r="Z748" s="52"/>
      <c r="AA748" s="49"/>
      <c r="AB748" s="52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4"/>
      <c r="AQ748" s="54"/>
      <c r="AR748" s="55"/>
      <c r="AS748" s="76"/>
      <c r="AT748" s="76"/>
      <c r="AU748" s="76"/>
    </row>
    <row r="749" spans="1:47">
      <c r="A749" s="73"/>
      <c r="B749" s="18"/>
      <c r="C749" s="18"/>
      <c r="D749" s="18"/>
      <c r="E749" s="13"/>
      <c r="F749" s="19"/>
      <c r="G749" s="19"/>
      <c r="H749" s="18"/>
      <c r="I749" s="19"/>
      <c r="J749" s="48"/>
      <c r="K749" s="48"/>
      <c r="L749" s="48"/>
      <c r="M749" s="33"/>
      <c r="N749" s="51"/>
      <c r="O749" s="51"/>
      <c r="P749" s="51"/>
      <c r="Q749" s="49"/>
      <c r="R749" s="33"/>
      <c r="S749" s="49"/>
      <c r="T749" s="49"/>
      <c r="U749" s="49"/>
      <c r="V749" s="49"/>
      <c r="W749" s="49"/>
      <c r="X749" s="49"/>
      <c r="Y749" s="49"/>
      <c r="Z749" s="52"/>
      <c r="AA749" s="49"/>
      <c r="AB749" s="52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4"/>
      <c r="AQ749" s="54"/>
      <c r="AR749" s="55"/>
      <c r="AS749" s="76"/>
      <c r="AT749" s="76"/>
      <c r="AU749" s="76"/>
    </row>
    <row r="750" spans="1:47">
      <c r="A750" s="73"/>
      <c r="B750" s="18"/>
      <c r="C750" s="18"/>
      <c r="D750" s="18"/>
      <c r="E750" s="13"/>
      <c r="F750" s="19"/>
      <c r="G750" s="19"/>
      <c r="H750" s="18"/>
      <c r="I750" s="19"/>
      <c r="J750" s="48"/>
      <c r="K750" s="48"/>
      <c r="L750" s="48"/>
      <c r="M750" s="33"/>
      <c r="N750" s="51"/>
      <c r="O750" s="51"/>
      <c r="P750" s="51"/>
      <c r="Q750" s="49"/>
      <c r="R750" s="33"/>
      <c r="S750" s="49"/>
      <c r="T750" s="49"/>
      <c r="U750" s="49"/>
      <c r="V750" s="49"/>
      <c r="W750" s="49"/>
      <c r="X750" s="49"/>
      <c r="Y750" s="49"/>
      <c r="Z750" s="52"/>
      <c r="AA750" s="49"/>
      <c r="AB750" s="52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4"/>
      <c r="AQ750" s="54"/>
      <c r="AR750" s="55"/>
      <c r="AS750" s="76"/>
      <c r="AT750" s="76"/>
      <c r="AU750" s="76"/>
    </row>
    <row r="751" spans="1:47">
      <c r="A751" s="73"/>
      <c r="B751" s="18"/>
      <c r="C751" s="18"/>
      <c r="D751" s="18"/>
      <c r="E751" s="13"/>
      <c r="F751" s="19"/>
      <c r="G751" s="19"/>
      <c r="H751" s="18"/>
      <c r="I751" s="19"/>
      <c r="J751" s="48"/>
      <c r="K751" s="48"/>
      <c r="L751" s="48"/>
      <c r="M751" s="33"/>
      <c r="N751" s="51"/>
      <c r="O751" s="51"/>
      <c r="P751" s="51"/>
      <c r="Q751" s="49"/>
      <c r="R751" s="33"/>
      <c r="S751" s="49"/>
      <c r="T751" s="49"/>
      <c r="U751" s="49"/>
      <c r="V751" s="49"/>
      <c r="W751" s="49"/>
      <c r="X751" s="49"/>
      <c r="Y751" s="49"/>
      <c r="Z751" s="52"/>
      <c r="AA751" s="49"/>
      <c r="AB751" s="52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4"/>
      <c r="AQ751" s="54"/>
      <c r="AR751" s="55"/>
      <c r="AS751" s="76"/>
      <c r="AT751" s="76"/>
      <c r="AU751" s="76"/>
    </row>
    <row r="752" spans="1:47">
      <c r="A752" s="73"/>
      <c r="B752" s="18"/>
      <c r="C752" s="18"/>
      <c r="D752" s="18"/>
      <c r="E752" s="13"/>
      <c r="F752" s="19"/>
      <c r="G752" s="19"/>
      <c r="H752" s="18"/>
      <c r="I752" s="19"/>
      <c r="J752" s="48"/>
      <c r="K752" s="48"/>
      <c r="L752" s="48"/>
      <c r="M752" s="33"/>
      <c r="N752" s="51"/>
      <c r="O752" s="51"/>
      <c r="P752" s="51"/>
      <c r="Q752" s="49"/>
      <c r="R752" s="33"/>
      <c r="S752" s="49"/>
      <c r="T752" s="49"/>
      <c r="U752" s="49"/>
      <c r="V752" s="49"/>
      <c r="W752" s="49"/>
      <c r="X752" s="49"/>
      <c r="Y752" s="49"/>
      <c r="Z752" s="52"/>
      <c r="AA752" s="49"/>
      <c r="AB752" s="52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4"/>
      <c r="AQ752" s="54"/>
      <c r="AR752" s="55"/>
      <c r="AS752" s="76"/>
      <c r="AT752" s="76"/>
      <c r="AU752" s="76"/>
    </row>
    <row r="753" spans="1:47">
      <c r="A753" s="73"/>
      <c r="B753" s="18"/>
      <c r="C753" s="18"/>
      <c r="D753" s="18"/>
      <c r="E753" s="13"/>
      <c r="F753" s="19"/>
      <c r="G753" s="19"/>
      <c r="H753" s="18"/>
      <c r="I753" s="19"/>
      <c r="J753" s="48"/>
      <c r="K753" s="48"/>
      <c r="L753" s="48"/>
      <c r="M753" s="33"/>
      <c r="N753" s="51"/>
      <c r="O753" s="51"/>
      <c r="P753" s="51"/>
      <c r="Q753" s="49"/>
      <c r="R753" s="33"/>
      <c r="S753" s="49"/>
      <c r="T753" s="49"/>
      <c r="U753" s="49"/>
      <c r="V753" s="49"/>
      <c r="W753" s="49"/>
      <c r="X753" s="49"/>
      <c r="Y753" s="49"/>
      <c r="Z753" s="52"/>
      <c r="AA753" s="49"/>
      <c r="AB753" s="52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4"/>
      <c r="AQ753" s="54"/>
      <c r="AR753" s="55"/>
      <c r="AS753" s="76"/>
      <c r="AT753" s="76"/>
      <c r="AU753" s="76"/>
    </row>
    <row r="754" spans="1:47">
      <c r="A754" s="73"/>
      <c r="B754" s="18"/>
      <c r="C754" s="18"/>
      <c r="D754" s="18"/>
      <c r="E754" s="13"/>
      <c r="F754" s="19"/>
      <c r="G754" s="19"/>
      <c r="H754" s="18"/>
      <c r="I754" s="19"/>
      <c r="J754" s="48"/>
      <c r="K754" s="48"/>
      <c r="L754" s="48"/>
      <c r="M754" s="33"/>
      <c r="N754" s="51"/>
      <c r="O754" s="51"/>
      <c r="P754" s="51"/>
      <c r="Q754" s="49"/>
      <c r="R754" s="33"/>
      <c r="S754" s="49"/>
      <c r="T754" s="49"/>
      <c r="U754" s="49"/>
      <c r="V754" s="49"/>
      <c r="W754" s="49"/>
      <c r="X754" s="49"/>
      <c r="Y754" s="49"/>
      <c r="Z754" s="52"/>
      <c r="AA754" s="49"/>
      <c r="AB754" s="52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4"/>
      <c r="AQ754" s="54"/>
      <c r="AR754" s="55"/>
      <c r="AS754" s="76"/>
      <c r="AT754" s="76"/>
      <c r="AU754" s="76"/>
    </row>
    <row r="755" spans="1:47">
      <c r="A755" s="73"/>
      <c r="B755" s="18"/>
      <c r="C755" s="18"/>
      <c r="D755" s="18"/>
      <c r="E755" s="13"/>
      <c r="F755" s="19"/>
      <c r="G755" s="19"/>
      <c r="H755" s="18"/>
      <c r="I755" s="19"/>
      <c r="J755" s="48"/>
      <c r="K755" s="48"/>
      <c r="L755" s="48"/>
      <c r="M755" s="33"/>
      <c r="N755" s="51"/>
      <c r="O755" s="51"/>
      <c r="P755" s="51"/>
      <c r="Q755" s="49"/>
      <c r="R755" s="33"/>
      <c r="S755" s="49"/>
      <c r="T755" s="49"/>
      <c r="U755" s="49"/>
      <c r="V755" s="49"/>
      <c r="W755" s="49"/>
      <c r="X755" s="49"/>
      <c r="Y755" s="49"/>
      <c r="Z755" s="52"/>
      <c r="AA755" s="49"/>
      <c r="AB755" s="52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4"/>
      <c r="AQ755" s="54"/>
      <c r="AR755" s="55"/>
      <c r="AS755" s="76"/>
      <c r="AT755" s="76"/>
      <c r="AU755" s="76"/>
    </row>
    <row r="756" spans="1:47">
      <c r="A756" s="73"/>
      <c r="B756" s="18"/>
      <c r="C756" s="18"/>
      <c r="D756" s="18"/>
      <c r="E756" s="13"/>
      <c r="F756" s="19"/>
      <c r="G756" s="19"/>
      <c r="H756" s="18"/>
      <c r="I756" s="19"/>
      <c r="J756" s="48"/>
      <c r="K756" s="48"/>
      <c r="L756" s="48"/>
      <c r="M756" s="33"/>
      <c r="N756" s="51"/>
      <c r="O756" s="51"/>
      <c r="P756" s="51"/>
      <c r="Q756" s="49"/>
      <c r="R756" s="33"/>
      <c r="S756" s="49"/>
      <c r="T756" s="49"/>
      <c r="U756" s="49"/>
      <c r="V756" s="49"/>
      <c r="W756" s="49"/>
      <c r="X756" s="49"/>
      <c r="Y756" s="49"/>
      <c r="Z756" s="52"/>
      <c r="AA756" s="49"/>
      <c r="AB756" s="52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4"/>
      <c r="AQ756" s="54"/>
      <c r="AR756" s="55"/>
      <c r="AS756" s="76"/>
      <c r="AT756" s="76"/>
      <c r="AU756" s="76"/>
    </row>
    <row r="757" spans="1:47">
      <c r="A757" s="73"/>
      <c r="B757" s="18"/>
      <c r="C757" s="18"/>
      <c r="D757" s="18"/>
      <c r="E757" s="13"/>
      <c r="F757" s="19"/>
      <c r="G757" s="19"/>
      <c r="H757" s="18"/>
      <c r="I757" s="19"/>
      <c r="J757" s="48"/>
      <c r="K757" s="48"/>
      <c r="L757" s="48"/>
      <c r="M757" s="33"/>
      <c r="N757" s="51"/>
      <c r="O757" s="51"/>
      <c r="P757" s="51"/>
      <c r="Q757" s="49"/>
      <c r="R757" s="33"/>
      <c r="S757" s="49"/>
      <c r="T757" s="49"/>
      <c r="U757" s="49"/>
      <c r="V757" s="49"/>
      <c r="W757" s="49"/>
      <c r="X757" s="49"/>
      <c r="Y757" s="49"/>
      <c r="Z757" s="52"/>
      <c r="AA757" s="49"/>
      <c r="AB757" s="52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4"/>
      <c r="AQ757" s="54"/>
      <c r="AR757" s="55"/>
      <c r="AS757" s="76"/>
      <c r="AT757" s="76"/>
      <c r="AU757" s="76"/>
    </row>
    <row r="758" spans="1:47">
      <c r="A758" s="73"/>
      <c r="B758" s="18"/>
      <c r="C758" s="18"/>
      <c r="D758" s="18"/>
      <c r="E758" s="13"/>
      <c r="F758" s="19"/>
      <c r="G758" s="19"/>
      <c r="H758" s="18"/>
      <c r="I758" s="19"/>
      <c r="J758" s="48"/>
      <c r="K758" s="48"/>
      <c r="L758" s="48"/>
      <c r="M758" s="33"/>
      <c r="N758" s="51"/>
      <c r="O758" s="51"/>
      <c r="P758" s="51"/>
      <c r="Q758" s="49"/>
      <c r="R758" s="33"/>
      <c r="S758" s="49"/>
      <c r="T758" s="49"/>
      <c r="U758" s="49"/>
      <c r="V758" s="49"/>
      <c r="W758" s="49"/>
      <c r="X758" s="49"/>
      <c r="Y758" s="49"/>
      <c r="Z758" s="52"/>
      <c r="AA758" s="49"/>
      <c r="AB758" s="52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4"/>
      <c r="AQ758" s="54"/>
      <c r="AR758" s="55"/>
      <c r="AS758" s="76"/>
      <c r="AT758" s="76"/>
      <c r="AU758" s="76"/>
    </row>
    <row r="759" spans="1:47">
      <c r="A759" s="73"/>
      <c r="B759" s="18"/>
      <c r="C759" s="18"/>
      <c r="D759" s="18"/>
      <c r="E759" s="13"/>
      <c r="F759" s="19"/>
      <c r="G759" s="19"/>
      <c r="H759" s="18"/>
      <c r="I759" s="19"/>
      <c r="J759" s="48"/>
      <c r="K759" s="48"/>
      <c r="L759" s="48"/>
      <c r="M759" s="33"/>
      <c r="N759" s="51"/>
      <c r="O759" s="51"/>
      <c r="P759" s="51"/>
      <c r="Q759" s="49"/>
      <c r="R759" s="33"/>
      <c r="S759" s="49"/>
      <c r="T759" s="49"/>
      <c r="U759" s="49"/>
      <c r="V759" s="49"/>
      <c r="W759" s="49"/>
      <c r="X759" s="49"/>
      <c r="Y759" s="49"/>
      <c r="Z759" s="52"/>
      <c r="AA759" s="49"/>
      <c r="AB759" s="52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4"/>
      <c r="AQ759" s="54"/>
      <c r="AR759" s="55"/>
      <c r="AS759" s="76"/>
      <c r="AT759" s="76"/>
      <c r="AU759" s="76"/>
    </row>
    <row r="760" spans="1:47">
      <c r="A760" s="73"/>
      <c r="B760" s="18"/>
      <c r="C760" s="18"/>
      <c r="D760" s="18"/>
      <c r="E760" s="13"/>
      <c r="F760" s="19"/>
      <c r="G760" s="19"/>
      <c r="H760" s="18"/>
      <c r="I760" s="19"/>
      <c r="J760" s="48"/>
      <c r="K760" s="48"/>
      <c r="L760" s="48"/>
      <c r="M760" s="33"/>
      <c r="N760" s="51"/>
      <c r="O760" s="51"/>
      <c r="P760" s="51"/>
      <c r="Q760" s="49"/>
      <c r="R760" s="33"/>
      <c r="S760" s="49"/>
      <c r="T760" s="49"/>
      <c r="U760" s="49"/>
      <c r="V760" s="49"/>
      <c r="W760" s="49"/>
      <c r="X760" s="49"/>
      <c r="Y760" s="49"/>
      <c r="Z760" s="52"/>
      <c r="AA760" s="49"/>
      <c r="AB760" s="52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4"/>
      <c r="AQ760" s="54"/>
      <c r="AR760" s="55"/>
      <c r="AS760" s="76"/>
      <c r="AT760" s="76"/>
      <c r="AU760" s="76"/>
    </row>
    <row r="761" spans="1:47">
      <c r="A761" s="73"/>
      <c r="B761" s="18"/>
      <c r="C761" s="18"/>
      <c r="D761" s="18"/>
      <c r="E761" s="13"/>
      <c r="F761" s="19"/>
      <c r="G761" s="19"/>
      <c r="H761" s="18"/>
      <c r="I761" s="19"/>
      <c r="J761" s="48"/>
      <c r="K761" s="48"/>
      <c r="L761" s="48"/>
      <c r="M761" s="33"/>
      <c r="N761" s="51"/>
      <c r="O761" s="51"/>
      <c r="P761" s="51"/>
      <c r="Q761" s="49"/>
      <c r="R761" s="33"/>
      <c r="S761" s="49"/>
      <c r="T761" s="49"/>
      <c r="U761" s="49"/>
      <c r="V761" s="49"/>
      <c r="W761" s="49"/>
      <c r="X761" s="49"/>
      <c r="Y761" s="49"/>
      <c r="Z761" s="52"/>
      <c r="AA761" s="49"/>
      <c r="AB761" s="52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4"/>
      <c r="AQ761" s="54"/>
      <c r="AR761" s="55"/>
      <c r="AS761" s="76"/>
      <c r="AT761" s="76"/>
      <c r="AU761" s="76"/>
    </row>
    <row r="762" spans="1:47">
      <c r="A762" s="73"/>
      <c r="B762" s="18"/>
      <c r="C762" s="18"/>
      <c r="D762" s="18"/>
      <c r="E762" s="13"/>
      <c r="F762" s="19"/>
      <c r="G762" s="19"/>
      <c r="H762" s="18"/>
      <c r="I762" s="19"/>
      <c r="J762" s="48"/>
      <c r="K762" s="48"/>
      <c r="L762" s="48"/>
      <c r="M762" s="33"/>
      <c r="N762" s="51"/>
      <c r="O762" s="51"/>
      <c r="P762" s="51"/>
      <c r="Q762" s="49"/>
      <c r="R762" s="33"/>
      <c r="S762" s="49"/>
      <c r="T762" s="49"/>
      <c r="U762" s="49"/>
      <c r="V762" s="49"/>
      <c r="W762" s="49"/>
      <c r="X762" s="49"/>
      <c r="Y762" s="49"/>
      <c r="Z762" s="52"/>
      <c r="AA762" s="49"/>
      <c r="AB762" s="52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4"/>
      <c r="AQ762" s="54"/>
      <c r="AR762" s="55"/>
      <c r="AS762" s="76"/>
      <c r="AT762" s="76"/>
      <c r="AU762" s="76"/>
    </row>
    <row r="763" spans="1:47">
      <c r="A763" s="73"/>
      <c r="B763" s="18"/>
      <c r="C763" s="18"/>
      <c r="D763" s="18"/>
      <c r="E763" s="13"/>
      <c r="F763" s="19"/>
      <c r="G763" s="19"/>
      <c r="H763" s="18"/>
      <c r="I763" s="19"/>
      <c r="J763" s="48"/>
      <c r="K763" s="48"/>
      <c r="L763" s="48"/>
      <c r="M763" s="33"/>
      <c r="N763" s="51"/>
      <c r="O763" s="51"/>
      <c r="P763" s="51"/>
      <c r="Q763" s="49"/>
      <c r="R763" s="33"/>
      <c r="S763" s="49"/>
      <c r="T763" s="49"/>
      <c r="U763" s="49"/>
      <c r="V763" s="49"/>
      <c r="W763" s="49"/>
      <c r="X763" s="49"/>
      <c r="Y763" s="49"/>
      <c r="Z763" s="52"/>
      <c r="AA763" s="49"/>
      <c r="AB763" s="52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4"/>
      <c r="AQ763" s="54"/>
      <c r="AR763" s="55"/>
      <c r="AS763" s="76"/>
      <c r="AT763" s="76"/>
      <c r="AU763" s="76"/>
    </row>
    <row r="764" spans="1:47">
      <c r="A764" s="73"/>
      <c r="B764" s="18"/>
      <c r="C764" s="18"/>
      <c r="D764" s="18"/>
      <c r="E764" s="13"/>
      <c r="F764" s="19"/>
      <c r="G764" s="19"/>
      <c r="H764" s="18"/>
      <c r="I764" s="19"/>
      <c r="J764" s="48"/>
      <c r="K764" s="48"/>
      <c r="L764" s="48"/>
      <c r="M764" s="33"/>
      <c r="N764" s="51"/>
      <c r="O764" s="51"/>
      <c r="P764" s="51"/>
      <c r="Q764" s="49"/>
      <c r="R764" s="33"/>
      <c r="S764" s="49"/>
      <c r="T764" s="49"/>
      <c r="U764" s="49"/>
      <c r="V764" s="49"/>
      <c r="W764" s="49"/>
      <c r="X764" s="49"/>
      <c r="Y764" s="49"/>
      <c r="Z764" s="52"/>
      <c r="AA764" s="49"/>
      <c r="AB764" s="52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4"/>
      <c r="AQ764" s="54"/>
      <c r="AR764" s="55"/>
      <c r="AS764" s="76"/>
      <c r="AT764" s="76"/>
      <c r="AU764" s="76"/>
    </row>
    <row r="765" spans="1:47">
      <c r="A765" s="73"/>
      <c r="B765" s="18"/>
      <c r="C765" s="18"/>
      <c r="D765" s="18"/>
      <c r="E765" s="13"/>
      <c r="F765" s="19"/>
      <c r="G765" s="19"/>
      <c r="H765" s="18"/>
      <c r="I765" s="19"/>
      <c r="J765" s="48"/>
      <c r="K765" s="48"/>
      <c r="L765" s="48"/>
      <c r="M765" s="33"/>
      <c r="N765" s="51"/>
      <c r="O765" s="51"/>
      <c r="P765" s="51"/>
      <c r="Q765" s="49"/>
      <c r="R765" s="33"/>
      <c r="S765" s="49"/>
      <c r="T765" s="49"/>
      <c r="U765" s="49"/>
      <c r="V765" s="49"/>
      <c r="W765" s="49"/>
      <c r="X765" s="49"/>
      <c r="Y765" s="49"/>
      <c r="Z765" s="52"/>
      <c r="AA765" s="49"/>
      <c r="AB765" s="52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4"/>
      <c r="AQ765" s="54"/>
      <c r="AR765" s="55"/>
      <c r="AS765" s="76"/>
      <c r="AT765" s="76"/>
      <c r="AU765" s="76"/>
    </row>
    <row r="766" spans="1:47">
      <c r="A766" s="73"/>
      <c r="B766" s="18"/>
      <c r="C766" s="18"/>
      <c r="D766" s="18"/>
      <c r="E766" s="13"/>
      <c r="F766" s="19"/>
      <c r="G766" s="19"/>
      <c r="H766" s="18"/>
      <c r="I766" s="19"/>
      <c r="J766" s="48"/>
      <c r="K766" s="48"/>
      <c r="L766" s="48"/>
      <c r="M766" s="33"/>
      <c r="N766" s="51"/>
      <c r="O766" s="51"/>
      <c r="P766" s="51"/>
      <c r="Q766" s="49"/>
      <c r="R766" s="33"/>
      <c r="S766" s="49"/>
      <c r="T766" s="49"/>
      <c r="U766" s="49"/>
      <c r="V766" s="49"/>
      <c r="W766" s="49"/>
      <c r="X766" s="49"/>
      <c r="Y766" s="49"/>
      <c r="Z766" s="52"/>
      <c r="AA766" s="49"/>
      <c r="AB766" s="52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4"/>
      <c r="AQ766" s="54"/>
      <c r="AR766" s="55"/>
      <c r="AS766" s="76"/>
      <c r="AT766" s="76"/>
      <c r="AU766" s="76"/>
    </row>
    <row r="767" spans="1:47">
      <c r="A767" s="73"/>
      <c r="B767" s="18"/>
      <c r="C767" s="18"/>
      <c r="D767" s="18"/>
      <c r="E767" s="13"/>
      <c r="F767" s="19"/>
      <c r="G767" s="19"/>
      <c r="H767" s="18"/>
      <c r="I767" s="19"/>
      <c r="J767" s="48"/>
      <c r="K767" s="48"/>
      <c r="L767" s="48"/>
      <c r="M767" s="33"/>
      <c r="N767" s="51"/>
      <c r="O767" s="51"/>
      <c r="P767" s="51"/>
      <c r="Q767" s="49"/>
      <c r="R767" s="33"/>
      <c r="S767" s="49"/>
      <c r="T767" s="49"/>
      <c r="U767" s="49"/>
      <c r="V767" s="49"/>
      <c r="W767" s="49"/>
      <c r="X767" s="49"/>
      <c r="Y767" s="49"/>
      <c r="Z767" s="52"/>
      <c r="AA767" s="49"/>
      <c r="AB767" s="52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4"/>
      <c r="AQ767" s="54"/>
      <c r="AR767" s="55"/>
      <c r="AS767" s="76"/>
      <c r="AT767" s="76"/>
      <c r="AU767" s="76"/>
    </row>
    <row r="768" spans="1:47">
      <c r="A768" s="73"/>
      <c r="B768" s="18"/>
      <c r="C768" s="18"/>
      <c r="D768" s="18"/>
      <c r="E768" s="13"/>
      <c r="F768" s="19"/>
      <c r="G768" s="19"/>
      <c r="H768" s="18"/>
      <c r="I768" s="19"/>
      <c r="J768" s="48"/>
      <c r="K768" s="48"/>
      <c r="L768" s="48"/>
      <c r="M768" s="33"/>
      <c r="N768" s="51"/>
      <c r="O768" s="51"/>
      <c r="P768" s="51"/>
      <c r="Q768" s="49"/>
      <c r="R768" s="33"/>
      <c r="S768" s="49"/>
      <c r="T768" s="49"/>
      <c r="U768" s="49"/>
      <c r="V768" s="49"/>
      <c r="W768" s="49"/>
      <c r="X768" s="49"/>
      <c r="Y768" s="49"/>
      <c r="Z768" s="52"/>
      <c r="AA768" s="49"/>
      <c r="AB768" s="52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4"/>
      <c r="AQ768" s="54"/>
      <c r="AR768" s="55"/>
      <c r="AS768" s="76"/>
      <c r="AT768" s="76"/>
      <c r="AU768" s="76"/>
    </row>
    <row r="769" spans="1:47">
      <c r="A769" s="73"/>
      <c r="B769" s="18"/>
      <c r="C769" s="18"/>
      <c r="D769" s="18"/>
      <c r="E769" s="13"/>
      <c r="F769" s="19"/>
      <c r="G769" s="19"/>
      <c r="H769" s="18"/>
      <c r="I769" s="19"/>
      <c r="J769" s="48"/>
      <c r="K769" s="48"/>
      <c r="L769" s="48"/>
      <c r="M769" s="33"/>
      <c r="N769" s="51"/>
      <c r="O769" s="51"/>
      <c r="P769" s="51"/>
      <c r="Q769" s="49"/>
      <c r="R769" s="33"/>
      <c r="S769" s="49"/>
      <c r="T769" s="49"/>
      <c r="U769" s="49"/>
      <c r="V769" s="49"/>
      <c r="W769" s="49"/>
      <c r="X769" s="49"/>
      <c r="Y769" s="49"/>
      <c r="Z769" s="52"/>
      <c r="AA769" s="49"/>
      <c r="AB769" s="52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4"/>
      <c r="AQ769" s="54"/>
      <c r="AR769" s="55"/>
      <c r="AS769" s="76"/>
      <c r="AT769" s="76"/>
      <c r="AU769" s="76"/>
    </row>
    <row r="770" spans="1:47">
      <c r="A770" s="73"/>
      <c r="B770" s="18"/>
      <c r="C770" s="18"/>
      <c r="D770" s="18"/>
      <c r="E770" s="13"/>
      <c r="F770" s="19"/>
      <c r="G770" s="19"/>
      <c r="H770" s="18"/>
      <c r="I770" s="19"/>
      <c r="J770" s="48"/>
      <c r="K770" s="48"/>
      <c r="L770" s="48"/>
      <c r="M770" s="33"/>
      <c r="N770" s="51"/>
      <c r="O770" s="51"/>
      <c r="P770" s="51"/>
      <c r="Q770" s="49"/>
      <c r="R770" s="33"/>
      <c r="S770" s="49"/>
      <c r="T770" s="49"/>
      <c r="U770" s="49"/>
      <c r="V770" s="49"/>
      <c r="W770" s="49"/>
      <c r="X770" s="49"/>
      <c r="Y770" s="49"/>
      <c r="Z770" s="52"/>
      <c r="AA770" s="49"/>
      <c r="AB770" s="52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4"/>
      <c r="AQ770" s="54"/>
      <c r="AR770" s="55"/>
      <c r="AS770" s="76"/>
      <c r="AT770" s="76"/>
      <c r="AU770" s="76"/>
    </row>
    <row r="771" spans="1:47">
      <c r="A771" s="73"/>
      <c r="B771" s="18"/>
      <c r="C771" s="18"/>
      <c r="D771" s="18"/>
      <c r="E771" s="13"/>
      <c r="F771" s="19"/>
      <c r="G771" s="19"/>
      <c r="H771" s="18"/>
      <c r="I771" s="19"/>
      <c r="J771" s="48"/>
      <c r="K771" s="48"/>
      <c r="L771" s="48"/>
      <c r="M771" s="33"/>
      <c r="N771" s="51"/>
      <c r="O771" s="51"/>
      <c r="P771" s="51"/>
      <c r="Q771" s="49"/>
      <c r="R771" s="33"/>
      <c r="S771" s="49"/>
      <c r="T771" s="49"/>
      <c r="U771" s="49"/>
      <c r="V771" s="49"/>
      <c r="W771" s="49"/>
      <c r="X771" s="49"/>
      <c r="Y771" s="49"/>
      <c r="Z771" s="52"/>
      <c r="AA771" s="49"/>
      <c r="AB771" s="52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4"/>
      <c r="AQ771" s="54"/>
      <c r="AR771" s="55"/>
      <c r="AS771" s="76"/>
      <c r="AT771" s="76"/>
      <c r="AU771" s="76"/>
    </row>
    <row r="772" spans="1:47">
      <c r="A772" s="73"/>
      <c r="B772" s="18"/>
      <c r="C772" s="18"/>
      <c r="D772" s="18"/>
      <c r="E772" s="13"/>
      <c r="F772" s="19"/>
      <c r="G772" s="19"/>
      <c r="H772" s="18"/>
      <c r="I772" s="19"/>
      <c r="J772" s="48"/>
      <c r="K772" s="48"/>
      <c r="L772" s="48"/>
      <c r="M772" s="33"/>
      <c r="N772" s="51"/>
      <c r="O772" s="51"/>
      <c r="P772" s="51"/>
      <c r="Q772" s="49"/>
      <c r="R772" s="33"/>
      <c r="S772" s="49"/>
      <c r="T772" s="49"/>
      <c r="U772" s="49"/>
      <c r="V772" s="49"/>
      <c r="W772" s="49"/>
      <c r="X772" s="49"/>
      <c r="Y772" s="49"/>
      <c r="Z772" s="52"/>
      <c r="AA772" s="49"/>
      <c r="AB772" s="52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4"/>
      <c r="AQ772" s="54"/>
      <c r="AR772" s="55"/>
      <c r="AS772" s="76"/>
      <c r="AT772" s="76"/>
      <c r="AU772" s="76"/>
    </row>
    <row r="773" spans="1:47">
      <c r="A773" s="73"/>
      <c r="B773" s="18"/>
      <c r="C773" s="18"/>
      <c r="D773" s="18"/>
      <c r="E773" s="13"/>
      <c r="F773" s="19"/>
      <c r="G773" s="19"/>
      <c r="H773" s="18"/>
      <c r="I773" s="19"/>
      <c r="J773" s="48"/>
      <c r="K773" s="48"/>
      <c r="L773" s="48"/>
      <c r="M773" s="33"/>
      <c r="N773" s="51"/>
      <c r="O773" s="51"/>
      <c r="P773" s="51"/>
      <c r="Q773" s="49"/>
      <c r="R773" s="33"/>
      <c r="S773" s="49"/>
      <c r="T773" s="49"/>
      <c r="U773" s="49"/>
      <c r="V773" s="49"/>
      <c r="W773" s="49"/>
      <c r="X773" s="49"/>
      <c r="Y773" s="49"/>
      <c r="Z773" s="52"/>
      <c r="AA773" s="49"/>
      <c r="AB773" s="52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4"/>
      <c r="AQ773" s="54"/>
      <c r="AR773" s="55"/>
      <c r="AS773" s="76"/>
      <c r="AT773" s="76"/>
      <c r="AU773" s="76"/>
    </row>
    <row r="774" spans="1:47">
      <c r="A774" s="73"/>
      <c r="B774" s="18"/>
      <c r="C774" s="18"/>
      <c r="D774" s="18"/>
      <c r="E774" s="13"/>
      <c r="F774" s="19"/>
      <c r="G774" s="19"/>
      <c r="H774" s="18"/>
      <c r="I774" s="19"/>
      <c r="J774" s="48"/>
      <c r="K774" s="48"/>
      <c r="L774" s="48"/>
      <c r="M774" s="33"/>
      <c r="N774" s="51"/>
      <c r="O774" s="51"/>
      <c r="P774" s="51"/>
      <c r="Q774" s="49"/>
      <c r="R774" s="33"/>
      <c r="S774" s="49"/>
      <c r="T774" s="49"/>
      <c r="U774" s="49"/>
      <c r="V774" s="49"/>
      <c r="W774" s="49"/>
      <c r="X774" s="49"/>
      <c r="Y774" s="49"/>
      <c r="Z774" s="52"/>
      <c r="AA774" s="49"/>
      <c r="AB774" s="52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4"/>
      <c r="AQ774" s="54"/>
      <c r="AR774" s="55"/>
      <c r="AS774" s="76"/>
      <c r="AT774" s="76"/>
      <c r="AU774" s="76"/>
    </row>
    <row r="775" spans="1:47">
      <c r="A775" s="73"/>
      <c r="B775" s="18"/>
      <c r="C775" s="18"/>
      <c r="D775" s="18"/>
      <c r="E775" s="13"/>
      <c r="F775" s="19"/>
      <c r="G775" s="19"/>
      <c r="H775" s="18"/>
      <c r="I775" s="19"/>
      <c r="J775" s="48"/>
      <c r="K775" s="48"/>
      <c r="L775" s="48"/>
      <c r="M775" s="33"/>
      <c r="N775" s="51"/>
      <c r="O775" s="51"/>
      <c r="P775" s="51"/>
      <c r="Q775" s="49"/>
      <c r="R775" s="33"/>
      <c r="S775" s="49"/>
      <c r="T775" s="49"/>
      <c r="U775" s="49"/>
      <c r="V775" s="49"/>
      <c r="W775" s="49"/>
      <c r="X775" s="49"/>
      <c r="Y775" s="49"/>
      <c r="Z775" s="52"/>
      <c r="AA775" s="49"/>
      <c r="AB775" s="52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4"/>
      <c r="AQ775" s="54"/>
      <c r="AR775" s="55"/>
      <c r="AS775" s="76"/>
      <c r="AT775" s="76"/>
      <c r="AU775" s="76"/>
    </row>
    <row r="776" spans="1:47">
      <c r="A776" s="73"/>
      <c r="B776" s="18"/>
      <c r="C776" s="18"/>
      <c r="D776" s="18"/>
      <c r="E776" s="13"/>
      <c r="F776" s="19"/>
      <c r="G776" s="19"/>
      <c r="H776" s="18"/>
      <c r="I776" s="19"/>
      <c r="J776" s="48"/>
      <c r="K776" s="48"/>
      <c r="L776" s="48"/>
      <c r="M776" s="33"/>
      <c r="N776" s="51"/>
      <c r="O776" s="51"/>
      <c r="P776" s="51"/>
      <c r="Q776" s="49"/>
      <c r="R776" s="33"/>
      <c r="S776" s="49"/>
      <c r="T776" s="49"/>
      <c r="U776" s="49"/>
      <c r="V776" s="49"/>
      <c r="W776" s="49"/>
      <c r="X776" s="49"/>
      <c r="Y776" s="49"/>
      <c r="Z776" s="52"/>
      <c r="AA776" s="49"/>
      <c r="AB776" s="52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4"/>
      <c r="AQ776" s="54"/>
      <c r="AR776" s="55"/>
      <c r="AS776" s="76"/>
      <c r="AT776" s="76"/>
      <c r="AU776" s="76"/>
    </row>
    <row r="777" spans="1:47">
      <c r="A777" s="73"/>
      <c r="B777" s="18"/>
      <c r="C777" s="18"/>
      <c r="D777" s="18"/>
      <c r="E777" s="13"/>
      <c r="F777" s="19"/>
      <c r="G777" s="19"/>
      <c r="H777" s="18"/>
      <c r="I777" s="19"/>
      <c r="J777" s="48"/>
      <c r="K777" s="48"/>
      <c r="L777" s="48"/>
      <c r="M777" s="33"/>
      <c r="N777" s="51"/>
      <c r="O777" s="51"/>
      <c r="P777" s="51"/>
      <c r="Q777" s="49"/>
      <c r="R777" s="33"/>
      <c r="S777" s="49"/>
      <c r="T777" s="49"/>
      <c r="U777" s="49"/>
      <c r="V777" s="49"/>
      <c r="W777" s="49"/>
      <c r="X777" s="49"/>
      <c r="Y777" s="49"/>
      <c r="Z777" s="52"/>
      <c r="AA777" s="49"/>
      <c r="AB777" s="52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4"/>
      <c r="AQ777" s="54"/>
      <c r="AR777" s="55"/>
      <c r="AS777" s="76"/>
      <c r="AT777" s="76"/>
      <c r="AU777" s="76"/>
    </row>
    <row r="778" spans="1:47">
      <c r="A778" s="73"/>
      <c r="B778" s="18"/>
      <c r="C778" s="18"/>
      <c r="D778" s="18"/>
      <c r="E778" s="13"/>
      <c r="F778" s="19"/>
      <c r="G778" s="19"/>
      <c r="H778" s="18"/>
      <c r="I778" s="19"/>
      <c r="J778" s="48"/>
      <c r="K778" s="48"/>
      <c r="L778" s="48"/>
      <c r="M778" s="33"/>
      <c r="N778" s="51"/>
      <c r="O778" s="51"/>
      <c r="P778" s="51"/>
      <c r="Q778" s="49"/>
      <c r="R778" s="33"/>
      <c r="S778" s="49"/>
      <c r="T778" s="49"/>
      <c r="U778" s="49"/>
      <c r="V778" s="49"/>
      <c r="W778" s="49"/>
      <c r="X778" s="49"/>
      <c r="Y778" s="49"/>
      <c r="Z778" s="52"/>
      <c r="AA778" s="49"/>
      <c r="AB778" s="52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4"/>
      <c r="AQ778" s="54"/>
      <c r="AR778" s="55"/>
      <c r="AS778" s="76"/>
      <c r="AT778" s="76"/>
      <c r="AU778" s="76"/>
    </row>
    <row r="779" spans="1:47">
      <c r="A779" s="73"/>
      <c r="B779" s="18"/>
      <c r="C779" s="18"/>
      <c r="D779" s="18"/>
      <c r="E779" s="13"/>
      <c r="F779" s="19"/>
      <c r="G779" s="19"/>
      <c r="H779" s="18"/>
      <c r="I779" s="19"/>
      <c r="J779" s="48"/>
      <c r="K779" s="48"/>
      <c r="L779" s="48"/>
      <c r="M779" s="33"/>
      <c r="N779" s="51"/>
      <c r="O779" s="51"/>
      <c r="P779" s="51"/>
      <c r="Q779" s="49"/>
      <c r="R779" s="33"/>
      <c r="S779" s="49"/>
      <c r="T779" s="49"/>
      <c r="U779" s="49"/>
      <c r="V779" s="49"/>
      <c r="W779" s="49"/>
      <c r="X779" s="49"/>
      <c r="Y779" s="49"/>
      <c r="Z779" s="52"/>
      <c r="AA779" s="49"/>
      <c r="AB779" s="52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4"/>
      <c r="AQ779" s="54"/>
      <c r="AR779" s="55"/>
      <c r="AS779" s="76"/>
      <c r="AT779" s="76"/>
      <c r="AU779" s="76"/>
    </row>
    <row r="780" spans="1:47">
      <c r="A780" s="73"/>
      <c r="B780" s="18"/>
      <c r="C780" s="18"/>
      <c r="D780" s="18"/>
      <c r="E780" s="13"/>
      <c r="F780" s="19"/>
      <c r="G780" s="19"/>
      <c r="H780" s="18"/>
      <c r="I780" s="19"/>
      <c r="J780" s="48"/>
      <c r="K780" s="48"/>
      <c r="L780" s="48"/>
      <c r="M780" s="33"/>
      <c r="N780" s="51"/>
      <c r="O780" s="51"/>
      <c r="P780" s="51"/>
      <c r="Q780" s="49"/>
      <c r="R780" s="33"/>
      <c r="S780" s="49"/>
      <c r="T780" s="49"/>
      <c r="U780" s="49"/>
      <c r="V780" s="49"/>
      <c r="W780" s="49"/>
      <c r="X780" s="49"/>
      <c r="Y780" s="49"/>
      <c r="Z780" s="52"/>
      <c r="AA780" s="49"/>
      <c r="AB780" s="52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4"/>
      <c r="AQ780" s="54"/>
      <c r="AR780" s="55"/>
      <c r="AS780" s="76"/>
      <c r="AT780" s="76"/>
      <c r="AU780" s="76"/>
    </row>
    <row r="781" spans="1:47">
      <c r="A781" s="73"/>
      <c r="B781" s="18"/>
      <c r="C781" s="18"/>
      <c r="D781" s="18"/>
      <c r="E781" s="13"/>
      <c r="F781" s="19"/>
      <c r="G781" s="19"/>
      <c r="H781" s="18"/>
      <c r="I781" s="19"/>
      <c r="J781" s="48"/>
      <c r="K781" s="48"/>
      <c r="L781" s="48"/>
      <c r="M781" s="33"/>
      <c r="N781" s="51"/>
      <c r="O781" s="51"/>
      <c r="P781" s="51"/>
      <c r="Q781" s="49"/>
      <c r="R781" s="33"/>
      <c r="S781" s="49"/>
      <c r="T781" s="49"/>
      <c r="U781" s="49"/>
      <c r="V781" s="49"/>
      <c r="W781" s="49"/>
      <c r="X781" s="49"/>
      <c r="Y781" s="49"/>
      <c r="Z781" s="52"/>
      <c r="AA781" s="49"/>
      <c r="AB781" s="52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4"/>
      <c r="AQ781" s="54"/>
      <c r="AR781" s="55"/>
      <c r="AS781" s="76"/>
      <c r="AT781" s="76"/>
      <c r="AU781" s="76"/>
    </row>
    <row r="782" spans="1:47">
      <c r="A782" s="73"/>
      <c r="B782" s="18"/>
      <c r="C782" s="18"/>
      <c r="D782" s="18"/>
      <c r="E782" s="13"/>
      <c r="F782" s="19"/>
      <c r="G782" s="19"/>
      <c r="H782" s="18"/>
      <c r="I782" s="19"/>
      <c r="J782" s="48"/>
      <c r="K782" s="48"/>
      <c r="L782" s="48"/>
      <c r="M782" s="33"/>
      <c r="N782" s="51"/>
      <c r="O782" s="51"/>
      <c r="P782" s="51"/>
      <c r="Q782" s="49"/>
      <c r="R782" s="33"/>
      <c r="S782" s="49"/>
      <c r="T782" s="49"/>
      <c r="U782" s="49"/>
      <c r="V782" s="49"/>
      <c r="W782" s="49"/>
      <c r="X782" s="49"/>
      <c r="Y782" s="49"/>
      <c r="Z782" s="52"/>
      <c r="AA782" s="49"/>
      <c r="AB782" s="52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4"/>
      <c r="AQ782" s="54"/>
      <c r="AR782" s="55"/>
      <c r="AS782" s="76"/>
      <c r="AT782" s="76"/>
      <c r="AU782" s="76"/>
    </row>
    <row r="783" spans="1:47">
      <c r="A783" s="73"/>
      <c r="B783" s="18"/>
      <c r="C783" s="18"/>
      <c r="D783" s="18"/>
      <c r="E783" s="13"/>
      <c r="F783" s="19"/>
      <c r="G783" s="19"/>
      <c r="H783" s="18"/>
      <c r="I783" s="19"/>
      <c r="J783" s="48"/>
      <c r="K783" s="48"/>
      <c r="L783" s="48"/>
      <c r="M783" s="33"/>
      <c r="N783" s="51"/>
      <c r="O783" s="51"/>
      <c r="P783" s="51"/>
      <c r="Q783" s="49"/>
      <c r="R783" s="33"/>
      <c r="S783" s="49"/>
      <c r="T783" s="49"/>
      <c r="U783" s="49"/>
      <c r="V783" s="49"/>
      <c r="W783" s="49"/>
      <c r="X783" s="49"/>
      <c r="Y783" s="49"/>
      <c r="Z783" s="52"/>
      <c r="AA783" s="49"/>
      <c r="AB783" s="52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4"/>
      <c r="AQ783" s="54"/>
      <c r="AR783" s="55"/>
      <c r="AS783" s="76"/>
      <c r="AT783" s="76"/>
      <c r="AU783" s="76"/>
    </row>
    <row r="784" spans="1:47">
      <c r="A784" s="73"/>
      <c r="B784" s="18"/>
      <c r="C784" s="18"/>
      <c r="D784" s="18"/>
      <c r="E784" s="13"/>
      <c r="F784" s="19"/>
      <c r="G784" s="19"/>
      <c r="H784" s="18"/>
      <c r="I784" s="19"/>
      <c r="J784" s="48"/>
      <c r="K784" s="48"/>
      <c r="L784" s="48"/>
      <c r="M784" s="33"/>
      <c r="N784" s="51"/>
      <c r="O784" s="51"/>
      <c r="P784" s="51"/>
      <c r="Q784" s="49"/>
      <c r="R784" s="33"/>
      <c r="S784" s="49"/>
      <c r="T784" s="49"/>
      <c r="U784" s="49"/>
      <c r="V784" s="49"/>
      <c r="W784" s="49"/>
      <c r="X784" s="49"/>
      <c r="Y784" s="49"/>
      <c r="Z784" s="52"/>
      <c r="AA784" s="49"/>
      <c r="AB784" s="52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4"/>
      <c r="AQ784" s="54"/>
      <c r="AR784" s="55"/>
      <c r="AS784" s="76"/>
      <c r="AT784" s="76"/>
      <c r="AU784" s="76"/>
    </row>
    <row r="785" spans="1:47">
      <c r="A785" s="73"/>
      <c r="B785" s="18"/>
      <c r="C785" s="18"/>
      <c r="D785" s="18"/>
      <c r="E785" s="13"/>
      <c r="F785" s="19"/>
      <c r="G785" s="19"/>
      <c r="H785" s="18"/>
      <c r="I785" s="19"/>
      <c r="J785" s="48"/>
      <c r="K785" s="48"/>
      <c r="L785" s="48"/>
      <c r="M785" s="33"/>
      <c r="N785" s="51"/>
      <c r="O785" s="51"/>
      <c r="P785" s="51"/>
      <c r="Q785" s="49"/>
      <c r="R785" s="33"/>
      <c r="S785" s="49"/>
      <c r="T785" s="49"/>
      <c r="U785" s="49"/>
      <c r="V785" s="49"/>
      <c r="W785" s="49"/>
      <c r="X785" s="49"/>
      <c r="Y785" s="49"/>
      <c r="Z785" s="52"/>
      <c r="AA785" s="49"/>
      <c r="AB785" s="52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4"/>
      <c r="AQ785" s="54"/>
      <c r="AR785" s="55"/>
      <c r="AS785" s="76"/>
      <c r="AT785" s="76"/>
      <c r="AU785" s="76"/>
    </row>
    <row r="786" spans="1:47">
      <c r="A786" s="73"/>
      <c r="B786" s="18"/>
      <c r="C786" s="18"/>
      <c r="D786" s="18"/>
      <c r="E786" s="13"/>
      <c r="F786" s="19"/>
      <c r="G786" s="19"/>
      <c r="H786" s="18"/>
      <c r="I786" s="19"/>
      <c r="J786" s="48"/>
      <c r="K786" s="48"/>
      <c r="L786" s="48"/>
      <c r="M786" s="33"/>
      <c r="N786" s="51"/>
      <c r="O786" s="51"/>
      <c r="P786" s="51"/>
      <c r="Q786" s="49"/>
      <c r="R786" s="33"/>
      <c r="S786" s="49"/>
      <c r="T786" s="49"/>
      <c r="U786" s="49"/>
      <c r="V786" s="49"/>
      <c r="W786" s="49"/>
      <c r="X786" s="49"/>
      <c r="Y786" s="49"/>
      <c r="Z786" s="52"/>
      <c r="AA786" s="49"/>
      <c r="AB786" s="52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4"/>
      <c r="AQ786" s="54"/>
      <c r="AR786" s="55"/>
      <c r="AS786" s="76"/>
      <c r="AT786" s="76"/>
      <c r="AU786" s="76"/>
    </row>
    <row r="787" spans="1:47">
      <c r="A787" s="73"/>
      <c r="B787" s="18"/>
      <c r="C787" s="18"/>
      <c r="D787" s="18"/>
      <c r="E787" s="13"/>
      <c r="F787" s="19"/>
      <c r="G787" s="19"/>
      <c r="H787" s="18"/>
      <c r="I787" s="19"/>
      <c r="J787" s="48"/>
      <c r="K787" s="48"/>
      <c r="L787" s="48"/>
      <c r="M787" s="33"/>
      <c r="N787" s="51"/>
      <c r="O787" s="51"/>
      <c r="P787" s="51"/>
      <c r="Q787" s="49"/>
      <c r="R787" s="33"/>
      <c r="S787" s="49"/>
      <c r="T787" s="49"/>
      <c r="U787" s="49"/>
      <c r="V787" s="49"/>
      <c r="W787" s="49"/>
      <c r="X787" s="49"/>
      <c r="Y787" s="49"/>
      <c r="Z787" s="52"/>
      <c r="AA787" s="49"/>
      <c r="AB787" s="52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4"/>
      <c r="AQ787" s="54"/>
      <c r="AR787" s="55"/>
      <c r="AS787" s="76"/>
      <c r="AT787" s="76"/>
      <c r="AU787" s="76"/>
    </row>
    <row r="788" spans="1:47">
      <c r="A788" s="73"/>
      <c r="B788" s="18"/>
      <c r="C788" s="18"/>
      <c r="D788" s="18"/>
      <c r="E788" s="13"/>
      <c r="F788" s="19"/>
      <c r="G788" s="19"/>
      <c r="H788" s="18"/>
      <c r="I788" s="19"/>
      <c r="J788" s="48"/>
      <c r="K788" s="48"/>
      <c r="L788" s="48"/>
      <c r="M788" s="33"/>
      <c r="N788" s="51"/>
      <c r="O788" s="51"/>
      <c r="P788" s="51"/>
      <c r="Q788" s="49"/>
      <c r="R788" s="33"/>
      <c r="S788" s="49"/>
      <c r="T788" s="49"/>
      <c r="U788" s="49"/>
      <c r="V788" s="49"/>
      <c r="W788" s="49"/>
      <c r="X788" s="49"/>
      <c r="Y788" s="49"/>
      <c r="Z788" s="52"/>
      <c r="AA788" s="49"/>
      <c r="AB788" s="52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4"/>
      <c r="AQ788" s="54"/>
      <c r="AR788" s="55"/>
      <c r="AS788" s="76"/>
      <c r="AT788" s="76"/>
      <c r="AU788" s="76"/>
    </row>
    <row r="789" spans="1:47">
      <c r="A789" s="73"/>
      <c r="B789" s="18"/>
      <c r="C789" s="18"/>
      <c r="D789" s="18"/>
      <c r="E789" s="13"/>
      <c r="F789" s="19"/>
      <c r="G789" s="19"/>
      <c r="H789" s="18"/>
      <c r="I789" s="19"/>
      <c r="J789" s="48"/>
      <c r="K789" s="48"/>
      <c r="L789" s="48"/>
      <c r="M789" s="33"/>
      <c r="N789" s="51"/>
      <c r="O789" s="51"/>
      <c r="P789" s="51"/>
      <c r="Q789" s="49"/>
      <c r="R789" s="33"/>
      <c r="S789" s="49"/>
      <c r="T789" s="49"/>
      <c r="U789" s="49"/>
      <c r="V789" s="49"/>
      <c r="W789" s="49"/>
      <c r="X789" s="49"/>
      <c r="Y789" s="49"/>
      <c r="Z789" s="52"/>
      <c r="AA789" s="49"/>
      <c r="AB789" s="52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4"/>
      <c r="AQ789" s="54"/>
      <c r="AR789" s="55"/>
      <c r="AS789" s="76"/>
      <c r="AT789" s="76"/>
      <c r="AU789" s="76"/>
    </row>
    <row r="790" spans="1:47">
      <c r="A790" s="73"/>
      <c r="B790" s="18"/>
      <c r="C790" s="18"/>
      <c r="D790" s="18"/>
      <c r="E790" s="13"/>
      <c r="F790" s="19"/>
      <c r="G790" s="19"/>
      <c r="H790" s="18"/>
      <c r="I790" s="19"/>
      <c r="J790" s="48"/>
      <c r="K790" s="48"/>
      <c r="L790" s="48"/>
      <c r="M790" s="33"/>
      <c r="N790" s="51"/>
      <c r="O790" s="51"/>
      <c r="P790" s="51"/>
      <c r="Q790" s="49"/>
      <c r="R790" s="33"/>
      <c r="S790" s="49"/>
      <c r="T790" s="49"/>
      <c r="U790" s="49"/>
      <c r="V790" s="49"/>
      <c r="W790" s="49"/>
      <c r="X790" s="49"/>
      <c r="Y790" s="49"/>
      <c r="Z790" s="52"/>
      <c r="AA790" s="49"/>
      <c r="AB790" s="52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4"/>
      <c r="AQ790" s="54"/>
      <c r="AR790" s="55"/>
      <c r="AS790" s="76"/>
      <c r="AT790" s="76"/>
      <c r="AU790" s="76"/>
    </row>
    <row r="791" spans="1:47">
      <c r="A791" s="73"/>
      <c r="B791" s="18"/>
      <c r="C791" s="18"/>
      <c r="D791" s="18"/>
      <c r="E791" s="13"/>
      <c r="F791" s="19"/>
      <c r="G791" s="19"/>
      <c r="H791" s="18"/>
      <c r="I791" s="19"/>
      <c r="J791" s="48"/>
      <c r="K791" s="48"/>
      <c r="L791" s="48"/>
      <c r="M791" s="33"/>
      <c r="N791" s="51"/>
      <c r="O791" s="51"/>
      <c r="P791" s="51"/>
      <c r="Q791" s="49"/>
      <c r="R791" s="33"/>
      <c r="S791" s="49"/>
      <c r="T791" s="49"/>
      <c r="U791" s="49"/>
      <c r="V791" s="49"/>
      <c r="W791" s="49"/>
      <c r="X791" s="49"/>
      <c r="Y791" s="49"/>
      <c r="Z791" s="52"/>
      <c r="AA791" s="49"/>
      <c r="AB791" s="52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4"/>
      <c r="AQ791" s="54"/>
      <c r="AR791" s="55"/>
      <c r="AS791" s="76"/>
      <c r="AT791" s="76"/>
      <c r="AU791" s="76"/>
    </row>
    <row r="792" spans="1:47">
      <c r="A792" s="73"/>
      <c r="B792" s="18"/>
      <c r="C792" s="18"/>
      <c r="D792" s="18"/>
      <c r="E792" s="13"/>
      <c r="F792" s="19"/>
      <c r="G792" s="19"/>
      <c r="H792" s="18"/>
      <c r="I792" s="19"/>
      <c r="J792" s="48"/>
      <c r="K792" s="48"/>
      <c r="L792" s="48"/>
      <c r="M792" s="33"/>
      <c r="N792" s="51"/>
      <c r="O792" s="51"/>
      <c r="P792" s="51"/>
      <c r="Q792" s="49"/>
      <c r="R792" s="33"/>
      <c r="S792" s="49"/>
      <c r="T792" s="49"/>
      <c r="U792" s="49"/>
      <c r="V792" s="49"/>
      <c r="W792" s="49"/>
      <c r="X792" s="49"/>
      <c r="Y792" s="49"/>
      <c r="Z792" s="52"/>
      <c r="AA792" s="49"/>
      <c r="AB792" s="52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4"/>
      <c r="AQ792" s="54"/>
      <c r="AR792" s="55"/>
      <c r="AS792" s="76"/>
      <c r="AT792" s="76"/>
      <c r="AU792" s="76"/>
    </row>
    <row r="793" spans="1:47">
      <c r="A793" s="73"/>
      <c r="B793" s="18"/>
      <c r="C793" s="18"/>
      <c r="D793" s="18"/>
      <c r="E793" s="13"/>
      <c r="F793" s="19"/>
      <c r="G793" s="19"/>
      <c r="H793" s="18"/>
      <c r="I793" s="19"/>
      <c r="J793" s="48"/>
      <c r="K793" s="48"/>
      <c r="L793" s="48"/>
      <c r="M793" s="33"/>
      <c r="N793" s="51"/>
      <c r="O793" s="51"/>
      <c r="P793" s="51"/>
      <c r="Q793" s="49"/>
      <c r="R793" s="33"/>
      <c r="S793" s="49"/>
      <c r="T793" s="49"/>
      <c r="U793" s="49"/>
      <c r="V793" s="49"/>
      <c r="W793" s="49"/>
      <c r="X793" s="49"/>
      <c r="Y793" s="49"/>
      <c r="Z793" s="52"/>
      <c r="AA793" s="49"/>
      <c r="AB793" s="52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4"/>
      <c r="AQ793" s="54"/>
      <c r="AR793" s="55"/>
      <c r="AS793" s="76"/>
      <c r="AT793" s="76"/>
      <c r="AU793" s="76"/>
    </row>
    <row r="794" spans="1:47">
      <c r="A794" s="73"/>
      <c r="B794" s="18"/>
      <c r="C794" s="18"/>
      <c r="D794" s="18"/>
      <c r="E794" s="13"/>
      <c r="F794" s="19"/>
      <c r="G794" s="19"/>
      <c r="H794" s="18"/>
      <c r="I794" s="19"/>
      <c r="J794" s="48"/>
      <c r="K794" s="48"/>
      <c r="L794" s="48"/>
      <c r="M794" s="33"/>
      <c r="N794" s="51"/>
      <c r="O794" s="51"/>
      <c r="P794" s="51"/>
      <c r="Q794" s="49"/>
      <c r="R794" s="33"/>
      <c r="S794" s="49"/>
      <c r="T794" s="49"/>
      <c r="U794" s="49"/>
      <c r="V794" s="49"/>
      <c r="W794" s="49"/>
      <c r="X794" s="49"/>
      <c r="Y794" s="49"/>
      <c r="Z794" s="52"/>
      <c r="AA794" s="49"/>
      <c r="AB794" s="52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4"/>
      <c r="AQ794" s="54"/>
      <c r="AR794" s="55"/>
      <c r="AS794" s="76"/>
      <c r="AT794" s="76"/>
      <c r="AU794" s="76"/>
    </row>
    <row r="795" spans="1:47">
      <c r="A795" s="73"/>
      <c r="B795" s="18"/>
      <c r="C795" s="18"/>
      <c r="D795" s="18"/>
      <c r="E795" s="13"/>
      <c r="F795" s="19"/>
      <c r="G795" s="19"/>
      <c r="H795" s="18"/>
      <c r="I795" s="19"/>
      <c r="J795" s="48"/>
      <c r="K795" s="48"/>
      <c r="L795" s="48"/>
      <c r="M795" s="33"/>
      <c r="N795" s="51"/>
      <c r="O795" s="51"/>
      <c r="P795" s="51"/>
      <c r="Q795" s="49"/>
      <c r="R795" s="33"/>
      <c r="S795" s="49"/>
      <c r="T795" s="49"/>
      <c r="U795" s="49"/>
      <c r="V795" s="49"/>
      <c r="W795" s="49"/>
      <c r="X795" s="49"/>
      <c r="Y795" s="49"/>
      <c r="Z795" s="52"/>
      <c r="AA795" s="49"/>
      <c r="AB795" s="52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4"/>
      <c r="AQ795" s="54"/>
      <c r="AR795" s="55"/>
      <c r="AS795" s="76"/>
      <c r="AT795" s="76"/>
      <c r="AU795" s="76"/>
    </row>
    <row r="796" spans="1:47">
      <c r="A796" s="73"/>
      <c r="B796" s="18"/>
      <c r="C796" s="18"/>
      <c r="D796" s="18"/>
      <c r="E796" s="13"/>
      <c r="F796" s="19"/>
      <c r="G796" s="19"/>
      <c r="H796" s="18"/>
      <c r="I796" s="19"/>
      <c r="J796" s="48"/>
      <c r="K796" s="48"/>
      <c r="L796" s="48"/>
      <c r="M796" s="33"/>
      <c r="N796" s="51"/>
      <c r="O796" s="51"/>
      <c r="P796" s="51"/>
      <c r="Q796" s="49"/>
      <c r="R796" s="33"/>
      <c r="S796" s="49"/>
      <c r="T796" s="49"/>
      <c r="U796" s="49"/>
      <c r="V796" s="49"/>
      <c r="W796" s="49"/>
      <c r="X796" s="49"/>
      <c r="Y796" s="49"/>
      <c r="Z796" s="52"/>
      <c r="AA796" s="49"/>
      <c r="AB796" s="52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4"/>
      <c r="AQ796" s="54"/>
      <c r="AR796" s="55"/>
      <c r="AS796" s="76"/>
      <c r="AT796" s="76"/>
      <c r="AU796" s="76"/>
    </row>
    <row r="797" spans="1:47">
      <c r="A797" s="73"/>
      <c r="B797" s="18"/>
      <c r="C797" s="18"/>
      <c r="D797" s="18"/>
      <c r="E797" s="13"/>
      <c r="F797" s="19"/>
      <c r="G797" s="19"/>
      <c r="H797" s="18"/>
      <c r="I797" s="19"/>
      <c r="J797" s="48"/>
      <c r="K797" s="48"/>
      <c r="L797" s="48"/>
      <c r="M797" s="33"/>
      <c r="N797" s="51"/>
      <c r="O797" s="51"/>
      <c r="P797" s="51"/>
      <c r="Q797" s="49"/>
      <c r="R797" s="33"/>
      <c r="S797" s="49"/>
      <c r="T797" s="49"/>
      <c r="U797" s="49"/>
      <c r="V797" s="49"/>
      <c r="W797" s="49"/>
      <c r="X797" s="49"/>
      <c r="Y797" s="49"/>
      <c r="Z797" s="52"/>
      <c r="AA797" s="49"/>
      <c r="AB797" s="52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4"/>
      <c r="AQ797" s="54"/>
      <c r="AR797" s="55"/>
      <c r="AS797" s="76"/>
      <c r="AT797" s="76"/>
      <c r="AU797" s="76"/>
    </row>
    <row r="798" spans="1:47">
      <c r="A798" s="73"/>
      <c r="B798" s="18"/>
      <c r="C798" s="18"/>
      <c r="D798" s="18"/>
      <c r="E798" s="13"/>
      <c r="F798" s="19"/>
      <c r="G798" s="19"/>
      <c r="H798" s="18"/>
      <c r="I798" s="19"/>
      <c r="J798" s="48"/>
      <c r="K798" s="48"/>
      <c r="L798" s="48"/>
      <c r="M798" s="33"/>
      <c r="N798" s="51"/>
      <c r="O798" s="51"/>
      <c r="P798" s="51"/>
      <c r="Q798" s="49"/>
      <c r="R798" s="33"/>
      <c r="S798" s="49"/>
      <c r="T798" s="49"/>
      <c r="U798" s="49"/>
      <c r="V798" s="49"/>
      <c r="W798" s="49"/>
      <c r="X798" s="49"/>
      <c r="Y798" s="49"/>
      <c r="Z798" s="52"/>
      <c r="AA798" s="49"/>
      <c r="AB798" s="52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4"/>
      <c r="AQ798" s="54"/>
      <c r="AR798" s="55"/>
      <c r="AS798" s="76"/>
      <c r="AT798" s="76"/>
      <c r="AU798" s="76"/>
    </row>
    <row r="799" spans="1:47">
      <c r="A799" s="73"/>
      <c r="B799" s="18"/>
      <c r="C799" s="18"/>
      <c r="D799" s="18"/>
      <c r="E799" s="13"/>
      <c r="F799" s="19"/>
      <c r="G799" s="19"/>
      <c r="H799" s="18"/>
      <c r="I799" s="19"/>
      <c r="J799" s="48"/>
      <c r="K799" s="48"/>
      <c r="L799" s="48"/>
      <c r="M799" s="33"/>
      <c r="N799" s="51"/>
      <c r="O799" s="51"/>
      <c r="P799" s="51"/>
      <c r="Q799" s="49"/>
      <c r="R799" s="33"/>
      <c r="S799" s="49"/>
      <c r="T799" s="49"/>
      <c r="U799" s="49"/>
      <c r="V799" s="49"/>
      <c r="W799" s="49"/>
      <c r="X799" s="49"/>
      <c r="Y799" s="49"/>
      <c r="Z799" s="52"/>
      <c r="AA799" s="49"/>
      <c r="AB799" s="52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4"/>
      <c r="AQ799" s="54"/>
      <c r="AR799" s="55"/>
      <c r="AS799" s="76"/>
      <c r="AT799" s="76"/>
      <c r="AU799" s="76"/>
    </row>
    <row r="800" spans="1:47">
      <c r="A800" s="73"/>
      <c r="B800" s="18"/>
      <c r="C800" s="18"/>
      <c r="D800" s="18"/>
      <c r="E800" s="13"/>
      <c r="F800" s="19"/>
      <c r="G800" s="19"/>
      <c r="H800" s="18"/>
      <c r="I800" s="19"/>
      <c r="J800" s="48"/>
      <c r="K800" s="48"/>
      <c r="L800" s="48"/>
      <c r="M800" s="33"/>
      <c r="N800" s="51"/>
      <c r="O800" s="51"/>
      <c r="P800" s="51"/>
      <c r="Q800" s="49"/>
      <c r="R800" s="33"/>
      <c r="S800" s="49"/>
      <c r="T800" s="49"/>
      <c r="U800" s="49"/>
      <c r="V800" s="49"/>
      <c r="W800" s="49"/>
      <c r="X800" s="49"/>
      <c r="Y800" s="49"/>
      <c r="Z800" s="52"/>
      <c r="AA800" s="49"/>
      <c r="AB800" s="52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4"/>
      <c r="AQ800" s="54"/>
      <c r="AR800" s="55"/>
      <c r="AS800" s="76"/>
      <c r="AT800" s="76"/>
      <c r="AU800" s="76"/>
    </row>
    <row r="801" spans="1:47">
      <c r="A801" s="73"/>
      <c r="B801" s="18"/>
      <c r="C801" s="18"/>
      <c r="D801" s="18"/>
      <c r="E801" s="13"/>
      <c r="F801" s="19"/>
      <c r="G801" s="19"/>
      <c r="H801" s="18"/>
      <c r="I801" s="19"/>
      <c r="J801" s="48"/>
      <c r="K801" s="48"/>
      <c r="L801" s="48"/>
      <c r="M801" s="33"/>
      <c r="N801" s="51"/>
      <c r="O801" s="51"/>
      <c r="P801" s="51"/>
      <c r="Q801" s="49"/>
      <c r="R801" s="33"/>
      <c r="S801" s="49"/>
      <c r="T801" s="49"/>
      <c r="U801" s="49"/>
      <c r="V801" s="49"/>
      <c r="W801" s="49"/>
      <c r="X801" s="49"/>
      <c r="Y801" s="49"/>
      <c r="Z801" s="52"/>
      <c r="AA801" s="49"/>
      <c r="AB801" s="52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4"/>
      <c r="AQ801" s="54"/>
      <c r="AR801" s="55"/>
      <c r="AS801" s="76"/>
      <c r="AT801" s="76"/>
      <c r="AU801" s="76"/>
    </row>
    <row r="802" spans="1:47">
      <c r="A802" s="73"/>
      <c r="B802" s="18"/>
      <c r="C802" s="18"/>
      <c r="D802" s="18"/>
      <c r="E802" s="13"/>
      <c r="F802" s="19"/>
      <c r="G802" s="19"/>
      <c r="H802" s="18"/>
      <c r="I802" s="19"/>
      <c r="J802" s="48"/>
      <c r="K802" s="48"/>
      <c r="L802" s="48"/>
      <c r="M802" s="33"/>
      <c r="N802" s="51"/>
      <c r="O802" s="51"/>
      <c r="P802" s="51"/>
      <c r="Q802" s="49"/>
      <c r="R802" s="33"/>
      <c r="S802" s="49"/>
      <c r="T802" s="49"/>
      <c r="U802" s="49"/>
      <c r="V802" s="49"/>
      <c r="W802" s="49"/>
      <c r="X802" s="49"/>
      <c r="Y802" s="49"/>
      <c r="Z802" s="52"/>
      <c r="AA802" s="49"/>
      <c r="AB802" s="52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4"/>
      <c r="AQ802" s="54"/>
      <c r="AR802" s="55"/>
      <c r="AS802" s="76"/>
      <c r="AT802" s="76"/>
      <c r="AU802" s="76"/>
    </row>
    <row r="803" spans="1:47">
      <c r="A803" s="73"/>
      <c r="B803" s="18"/>
      <c r="C803" s="18"/>
      <c r="D803" s="18"/>
      <c r="E803" s="13"/>
      <c r="F803" s="19"/>
      <c r="G803" s="19"/>
      <c r="H803" s="18"/>
      <c r="I803" s="19"/>
      <c r="J803" s="48"/>
      <c r="K803" s="48"/>
      <c r="L803" s="48"/>
      <c r="M803" s="33"/>
      <c r="N803" s="51"/>
      <c r="O803" s="51"/>
      <c r="P803" s="51"/>
      <c r="Q803" s="49"/>
      <c r="R803" s="33"/>
      <c r="S803" s="49"/>
      <c r="T803" s="49"/>
      <c r="U803" s="49"/>
      <c r="V803" s="49"/>
      <c r="W803" s="49"/>
      <c r="X803" s="49"/>
      <c r="Y803" s="49"/>
      <c r="Z803" s="52"/>
      <c r="AA803" s="49"/>
      <c r="AB803" s="52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4"/>
      <c r="AQ803" s="54"/>
      <c r="AR803" s="55"/>
      <c r="AS803" s="76"/>
      <c r="AT803" s="76"/>
      <c r="AU803" s="76"/>
    </row>
    <row r="804" spans="1:47">
      <c r="A804" s="73"/>
      <c r="B804" s="18"/>
      <c r="C804" s="18"/>
      <c r="D804" s="18"/>
      <c r="E804" s="13"/>
      <c r="F804" s="19"/>
      <c r="G804" s="19"/>
      <c r="H804" s="18"/>
      <c r="I804" s="19"/>
      <c r="J804" s="48"/>
      <c r="K804" s="48"/>
      <c r="L804" s="48"/>
      <c r="M804" s="33"/>
      <c r="N804" s="51"/>
      <c r="O804" s="51"/>
      <c r="P804" s="51"/>
      <c r="Q804" s="49"/>
      <c r="R804" s="33"/>
      <c r="S804" s="49"/>
      <c r="T804" s="49"/>
      <c r="U804" s="49"/>
      <c r="V804" s="49"/>
      <c r="W804" s="49"/>
      <c r="X804" s="49"/>
      <c r="Y804" s="49"/>
      <c r="Z804" s="52"/>
      <c r="AA804" s="49"/>
      <c r="AB804" s="52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4"/>
      <c r="AQ804" s="54"/>
      <c r="AR804" s="55"/>
      <c r="AS804" s="76"/>
      <c r="AT804" s="76"/>
      <c r="AU804" s="76"/>
    </row>
    <row r="805" spans="1:47">
      <c r="A805" s="73"/>
      <c r="B805" s="18"/>
      <c r="C805" s="18"/>
      <c r="D805" s="18"/>
      <c r="E805" s="13"/>
      <c r="F805" s="19"/>
      <c r="G805" s="19"/>
      <c r="H805" s="18"/>
      <c r="I805" s="19"/>
      <c r="J805" s="48"/>
      <c r="K805" s="48"/>
      <c r="L805" s="48"/>
      <c r="M805" s="33"/>
      <c r="N805" s="51"/>
      <c r="O805" s="51"/>
      <c r="P805" s="51"/>
      <c r="Q805" s="49"/>
      <c r="R805" s="33"/>
      <c r="S805" s="49"/>
      <c r="T805" s="49"/>
      <c r="U805" s="49"/>
      <c r="V805" s="49"/>
      <c r="W805" s="49"/>
      <c r="X805" s="49"/>
      <c r="Y805" s="49"/>
      <c r="Z805" s="52"/>
      <c r="AA805" s="49"/>
      <c r="AB805" s="52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4"/>
      <c r="AQ805" s="54"/>
      <c r="AR805" s="55"/>
      <c r="AS805" s="76"/>
      <c r="AT805" s="76"/>
      <c r="AU805" s="76"/>
    </row>
    <row r="806" spans="1:47">
      <c r="A806" s="73"/>
      <c r="B806" s="18"/>
      <c r="C806" s="18"/>
      <c r="D806" s="18"/>
      <c r="E806" s="13"/>
      <c r="F806" s="19"/>
      <c r="G806" s="19"/>
      <c r="H806" s="18"/>
      <c r="I806" s="19"/>
      <c r="J806" s="48"/>
      <c r="K806" s="48"/>
      <c r="L806" s="48"/>
      <c r="M806" s="33"/>
      <c r="N806" s="51"/>
      <c r="O806" s="51"/>
      <c r="P806" s="51"/>
      <c r="Q806" s="49"/>
      <c r="R806" s="33"/>
      <c r="S806" s="49"/>
      <c r="T806" s="49"/>
      <c r="U806" s="49"/>
      <c r="V806" s="49"/>
      <c r="W806" s="49"/>
      <c r="X806" s="49"/>
      <c r="Y806" s="49"/>
      <c r="Z806" s="52"/>
      <c r="AA806" s="49"/>
      <c r="AB806" s="52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4"/>
      <c r="AQ806" s="54"/>
      <c r="AR806" s="55"/>
      <c r="AS806" s="76"/>
      <c r="AT806" s="76"/>
      <c r="AU806" s="76"/>
    </row>
    <row r="807" spans="1:47">
      <c r="A807" s="73"/>
      <c r="B807" s="18"/>
      <c r="C807" s="18"/>
      <c r="D807" s="18"/>
      <c r="E807" s="13"/>
      <c r="F807" s="19"/>
      <c r="G807" s="19"/>
      <c r="H807" s="18"/>
      <c r="I807" s="19"/>
      <c r="J807" s="48"/>
      <c r="K807" s="48"/>
      <c r="L807" s="48"/>
      <c r="M807" s="33"/>
      <c r="N807" s="51"/>
      <c r="O807" s="51"/>
      <c r="P807" s="51"/>
      <c r="Q807" s="49"/>
      <c r="R807" s="33"/>
      <c r="S807" s="49"/>
      <c r="T807" s="49"/>
      <c r="U807" s="49"/>
      <c r="V807" s="49"/>
      <c r="W807" s="49"/>
      <c r="X807" s="49"/>
      <c r="Y807" s="49"/>
      <c r="Z807" s="52"/>
      <c r="AA807" s="49"/>
      <c r="AB807" s="52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4"/>
      <c r="AQ807" s="54"/>
      <c r="AR807" s="55"/>
      <c r="AS807" s="76"/>
      <c r="AT807" s="76"/>
      <c r="AU807" s="76"/>
    </row>
    <row r="808" spans="1:47">
      <c r="A808" s="73"/>
      <c r="B808" s="18"/>
      <c r="C808" s="18"/>
      <c r="D808" s="18"/>
      <c r="E808" s="13"/>
      <c r="F808" s="19"/>
      <c r="G808" s="19"/>
      <c r="H808" s="18"/>
      <c r="I808" s="19"/>
      <c r="J808" s="48"/>
      <c r="K808" s="48"/>
      <c r="L808" s="48"/>
      <c r="M808" s="33"/>
      <c r="N808" s="51"/>
      <c r="O808" s="51"/>
      <c r="P808" s="51"/>
      <c r="Q808" s="49"/>
      <c r="R808" s="33"/>
      <c r="S808" s="49"/>
      <c r="T808" s="49"/>
      <c r="U808" s="49"/>
      <c r="V808" s="49"/>
      <c r="W808" s="49"/>
      <c r="X808" s="49"/>
      <c r="Y808" s="49"/>
      <c r="Z808" s="52"/>
      <c r="AA808" s="49"/>
      <c r="AB808" s="52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4"/>
      <c r="AQ808" s="54"/>
      <c r="AR808" s="55"/>
      <c r="AS808" s="76"/>
      <c r="AT808" s="76"/>
      <c r="AU808" s="76"/>
    </row>
    <row r="809" spans="1:47">
      <c r="A809" s="73"/>
      <c r="B809" s="18"/>
      <c r="C809" s="18"/>
      <c r="D809" s="18"/>
      <c r="E809" s="13"/>
      <c r="F809" s="19"/>
      <c r="G809" s="19"/>
      <c r="H809" s="18"/>
      <c r="I809" s="19"/>
      <c r="J809" s="48"/>
      <c r="K809" s="48"/>
      <c r="L809" s="48"/>
      <c r="M809" s="33"/>
      <c r="N809" s="51"/>
      <c r="O809" s="51"/>
      <c r="P809" s="51"/>
      <c r="Q809" s="49"/>
      <c r="R809" s="33"/>
      <c r="S809" s="49"/>
      <c r="T809" s="49"/>
      <c r="U809" s="49"/>
      <c r="V809" s="49"/>
      <c r="W809" s="49"/>
      <c r="X809" s="49"/>
      <c r="Y809" s="49"/>
      <c r="Z809" s="52"/>
      <c r="AA809" s="49"/>
      <c r="AB809" s="52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4"/>
      <c r="AQ809" s="54"/>
      <c r="AR809" s="55"/>
      <c r="AS809" s="76"/>
      <c r="AT809" s="76"/>
      <c r="AU809" s="76"/>
    </row>
    <row r="810" spans="1:47">
      <c r="A810" s="73"/>
      <c r="B810" s="18"/>
      <c r="C810" s="18"/>
      <c r="D810" s="18"/>
      <c r="E810" s="13"/>
      <c r="F810" s="19"/>
      <c r="G810" s="19"/>
      <c r="H810" s="18"/>
      <c r="I810" s="19"/>
      <c r="J810" s="48"/>
      <c r="K810" s="48"/>
      <c r="L810" s="48"/>
      <c r="M810" s="33"/>
      <c r="N810" s="51"/>
      <c r="O810" s="51"/>
      <c r="P810" s="51"/>
      <c r="Q810" s="49"/>
      <c r="R810" s="33"/>
      <c r="S810" s="49"/>
      <c r="T810" s="49"/>
      <c r="U810" s="49"/>
      <c r="V810" s="49"/>
      <c r="W810" s="49"/>
      <c r="X810" s="49"/>
      <c r="Y810" s="49"/>
      <c r="Z810" s="52"/>
      <c r="AA810" s="49"/>
      <c r="AB810" s="52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4"/>
      <c r="AQ810" s="54"/>
      <c r="AR810" s="55"/>
      <c r="AS810" s="76"/>
      <c r="AT810" s="76"/>
      <c r="AU810" s="76"/>
    </row>
    <row r="811" spans="1:47">
      <c r="A811" s="73"/>
      <c r="B811" s="18"/>
      <c r="C811" s="18"/>
      <c r="D811" s="18"/>
      <c r="E811" s="13"/>
      <c r="F811" s="19"/>
      <c r="G811" s="19"/>
      <c r="H811" s="18"/>
      <c r="I811" s="19"/>
      <c r="J811" s="48"/>
      <c r="K811" s="48"/>
      <c r="L811" s="48"/>
      <c r="M811" s="33"/>
      <c r="N811" s="51"/>
      <c r="O811" s="51"/>
      <c r="P811" s="51"/>
      <c r="Q811" s="49"/>
      <c r="R811" s="33"/>
      <c r="S811" s="49"/>
      <c r="T811" s="49"/>
      <c r="U811" s="49"/>
      <c r="V811" s="49"/>
      <c r="W811" s="49"/>
      <c r="X811" s="49"/>
      <c r="Y811" s="49"/>
      <c r="Z811" s="52"/>
      <c r="AA811" s="49"/>
      <c r="AB811" s="52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4"/>
      <c r="AQ811" s="54"/>
      <c r="AR811" s="55"/>
      <c r="AS811" s="76"/>
      <c r="AT811" s="76"/>
      <c r="AU811" s="76"/>
    </row>
    <row r="812" spans="1:47">
      <c r="A812" s="73"/>
      <c r="B812" s="18"/>
      <c r="C812" s="18"/>
      <c r="D812" s="18"/>
      <c r="E812" s="13"/>
      <c r="F812" s="19"/>
      <c r="G812" s="19"/>
      <c r="H812" s="18"/>
      <c r="I812" s="19"/>
      <c r="J812" s="48"/>
      <c r="K812" s="48"/>
      <c r="L812" s="48"/>
      <c r="M812" s="33"/>
      <c r="N812" s="51"/>
      <c r="O812" s="51"/>
      <c r="P812" s="51"/>
      <c r="Q812" s="49"/>
      <c r="R812" s="33"/>
      <c r="S812" s="49"/>
      <c r="T812" s="49"/>
      <c r="U812" s="49"/>
      <c r="V812" s="49"/>
      <c r="W812" s="49"/>
      <c r="X812" s="49"/>
      <c r="Y812" s="49"/>
      <c r="Z812" s="52"/>
      <c r="AA812" s="49"/>
      <c r="AB812" s="52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4"/>
      <c r="AQ812" s="54"/>
      <c r="AR812" s="55"/>
      <c r="AS812" s="76"/>
      <c r="AT812" s="76"/>
      <c r="AU812" s="76"/>
    </row>
    <row r="813" spans="1:47">
      <c r="A813" s="73"/>
      <c r="B813" s="18"/>
      <c r="C813" s="18"/>
      <c r="D813" s="18"/>
      <c r="E813" s="13"/>
      <c r="F813" s="19"/>
      <c r="G813" s="19"/>
      <c r="H813" s="18"/>
      <c r="I813" s="19"/>
      <c r="J813" s="48"/>
      <c r="K813" s="48"/>
      <c r="L813" s="48"/>
      <c r="M813" s="33"/>
      <c r="N813" s="51"/>
      <c r="O813" s="51"/>
      <c r="P813" s="51"/>
      <c r="Q813" s="49"/>
      <c r="R813" s="33"/>
      <c r="S813" s="49"/>
      <c r="T813" s="49"/>
      <c r="U813" s="49"/>
      <c r="V813" s="49"/>
      <c r="W813" s="49"/>
      <c r="X813" s="49"/>
      <c r="Y813" s="49"/>
      <c r="Z813" s="52"/>
      <c r="AA813" s="49"/>
      <c r="AB813" s="52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4"/>
      <c r="AQ813" s="54"/>
      <c r="AR813" s="55"/>
      <c r="AS813" s="76"/>
      <c r="AT813" s="76"/>
      <c r="AU813" s="76"/>
    </row>
    <row r="814" spans="1:47">
      <c r="A814" s="73"/>
      <c r="B814" s="18"/>
      <c r="C814" s="18"/>
      <c r="D814" s="18"/>
      <c r="E814" s="13"/>
      <c r="F814" s="19"/>
      <c r="G814" s="19"/>
      <c r="H814" s="18"/>
      <c r="I814" s="19"/>
      <c r="J814" s="48"/>
      <c r="K814" s="48"/>
      <c r="L814" s="48"/>
      <c r="M814" s="33"/>
      <c r="N814" s="51"/>
      <c r="O814" s="51"/>
      <c r="P814" s="51"/>
      <c r="Q814" s="49"/>
      <c r="R814" s="33"/>
      <c r="S814" s="49"/>
      <c r="T814" s="49"/>
      <c r="U814" s="49"/>
      <c r="V814" s="49"/>
      <c r="W814" s="49"/>
      <c r="X814" s="49"/>
      <c r="Y814" s="49"/>
      <c r="Z814" s="52"/>
      <c r="AA814" s="49"/>
      <c r="AB814" s="52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4"/>
      <c r="AQ814" s="54"/>
      <c r="AR814" s="55"/>
      <c r="AS814" s="76"/>
      <c r="AT814" s="76"/>
      <c r="AU814" s="76"/>
    </row>
    <row r="815" spans="1:47">
      <c r="A815" s="73"/>
      <c r="B815" s="18"/>
      <c r="C815" s="18"/>
      <c r="D815" s="18"/>
      <c r="E815" s="13"/>
      <c r="F815" s="19"/>
      <c r="G815" s="19"/>
      <c r="H815" s="18"/>
      <c r="I815" s="19"/>
      <c r="J815" s="48"/>
      <c r="K815" s="48"/>
      <c r="L815" s="48"/>
      <c r="M815" s="33"/>
      <c r="N815" s="51"/>
      <c r="O815" s="51"/>
      <c r="P815" s="51"/>
      <c r="Q815" s="49"/>
      <c r="R815" s="33"/>
      <c r="S815" s="49"/>
      <c r="T815" s="49"/>
      <c r="U815" s="49"/>
      <c r="V815" s="49"/>
      <c r="W815" s="49"/>
      <c r="X815" s="49"/>
      <c r="Y815" s="49"/>
      <c r="Z815" s="52"/>
      <c r="AA815" s="49"/>
      <c r="AB815" s="52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4"/>
      <c r="AQ815" s="54"/>
      <c r="AR815" s="55"/>
      <c r="AS815" s="76"/>
      <c r="AT815" s="76"/>
      <c r="AU815" s="76"/>
    </row>
    <row r="816" spans="1:47">
      <c r="A816" s="73"/>
      <c r="B816" s="18"/>
      <c r="C816" s="18"/>
      <c r="D816" s="18"/>
      <c r="E816" s="13"/>
      <c r="F816" s="19"/>
      <c r="G816" s="19"/>
      <c r="H816" s="18"/>
      <c r="I816" s="19"/>
      <c r="J816" s="48"/>
      <c r="K816" s="48"/>
      <c r="L816" s="48"/>
      <c r="M816" s="33"/>
      <c r="N816" s="51"/>
      <c r="O816" s="51"/>
      <c r="P816" s="51"/>
      <c r="Q816" s="49"/>
      <c r="R816" s="33"/>
      <c r="S816" s="49"/>
      <c r="T816" s="49"/>
      <c r="U816" s="49"/>
      <c r="V816" s="49"/>
      <c r="W816" s="49"/>
      <c r="X816" s="49"/>
      <c r="Y816" s="49"/>
      <c r="Z816" s="52"/>
      <c r="AA816" s="49"/>
      <c r="AB816" s="52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4"/>
      <c r="AQ816" s="54"/>
      <c r="AR816" s="55"/>
      <c r="AS816" s="76"/>
      <c r="AT816" s="76"/>
      <c r="AU816" s="76"/>
    </row>
    <row r="817" spans="1:47">
      <c r="A817" s="73"/>
      <c r="B817" s="18"/>
      <c r="C817" s="18"/>
      <c r="D817" s="18"/>
      <c r="E817" s="13"/>
      <c r="F817" s="19"/>
      <c r="G817" s="19"/>
      <c r="H817" s="18"/>
      <c r="I817" s="19"/>
      <c r="J817" s="48"/>
      <c r="K817" s="48"/>
      <c r="L817" s="48"/>
      <c r="M817" s="33"/>
      <c r="N817" s="51"/>
      <c r="O817" s="51"/>
      <c r="P817" s="51"/>
      <c r="Q817" s="49"/>
      <c r="R817" s="33"/>
      <c r="S817" s="49"/>
      <c r="T817" s="49"/>
      <c r="U817" s="49"/>
      <c r="V817" s="49"/>
      <c r="W817" s="49"/>
      <c r="X817" s="49"/>
      <c r="Y817" s="49"/>
      <c r="Z817" s="52"/>
      <c r="AA817" s="49"/>
      <c r="AB817" s="52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4"/>
      <c r="AQ817" s="54"/>
      <c r="AR817" s="55"/>
      <c r="AS817" s="76"/>
      <c r="AT817" s="76"/>
      <c r="AU817" s="76"/>
    </row>
    <row r="818" spans="1:47">
      <c r="A818" s="73"/>
      <c r="B818" s="18"/>
      <c r="C818" s="18"/>
      <c r="D818" s="18"/>
      <c r="E818" s="13"/>
      <c r="F818" s="19"/>
      <c r="G818" s="19"/>
      <c r="H818" s="18"/>
      <c r="I818" s="19"/>
      <c r="J818" s="48"/>
      <c r="K818" s="48"/>
      <c r="L818" s="48"/>
      <c r="M818" s="33"/>
      <c r="N818" s="51"/>
      <c r="O818" s="51"/>
      <c r="P818" s="51"/>
      <c r="Q818" s="49"/>
      <c r="R818" s="33"/>
      <c r="S818" s="49"/>
      <c r="T818" s="49"/>
      <c r="U818" s="49"/>
      <c r="V818" s="49"/>
      <c r="W818" s="49"/>
      <c r="X818" s="49"/>
      <c r="Y818" s="49"/>
      <c r="Z818" s="52"/>
      <c r="AA818" s="49"/>
      <c r="AB818" s="52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4"/>
      <c r="AQ818" s="54"/>
      <c r="AR818" s="55"/>
      <c r="AS818" s="76"/>
      <c r="AT818" s="76"/>
      <c r="AU818" s="76"/>
    </row>
    <row r="819" spans="1:47">
      <c r="A819" s="73"/>
      <c r="B819" s="18"/>
      <c r="C819" s="18"/>
      <c r="D819" s="18"/>
      <c r="E819" s="13"/>
      <c r="F819" s="19"/>
      <c r="G819" s="19"/>
      <c r="H819" s="18"/>
      <c r="I819" s="19"/>
      <c r="J819" s="48"/>
      <c r="K819" s="48"/>
      <c r="L819" s="48"/>
      <c r="M819" s="33"/>
      <c r="N819" s="51"/>
      <c r="O819" s="51"/>
      <c r="P819" s="51"/>
      <c r="Q819" s="49"/>
      <c r="R819" s="33"/>
      <c r="S819" s="49"/>
      <c r="T819" s="49"/>
      <c r="U819" s="49"/>
      <c r="V819" s="49"/>
      <c r="W819" s="49"/>
      <c r="X819" s="49"/>
      <c r="Y819" s="49"/>
      <c r="Z819" s="52"/>
      <c r="AA819" s="49"/>
      <c r="AB819" s="52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4"/>
      <c r="AQ819" s="54"/>
      <c r="AR819" s="55"/>
      <c r="AS819" s="76"/>
      <c r="AT819" s="76"/>
      <c r="AU819" s="76"/>
    </row>
    <row r="820" spans="1:47">
      <c r="A820" s="73"/>
      <c r="B820" s="18"/>
      <c r="C820" s="18"/>
      <c r="D820" s="18"/>
      <c r="E820" s="13"/>
      <c r="F820" s="19"/>
      <c r="G820" s="19"/>
      <c r="H820" s="18"/>
      <c r="I820" s="19"/>
      <c r="J820" s="48"/>
      <c r="K820" s="48"/>
      <c r="L820" s="48"/>
      <c r="M820" s="33"/>
      <c r="N820" s="51"/>
      <c r="O820" s="51"/>
      <c r="P820" s="51"/>
      <c r="Q820" s="49"/>
      <c r="R820" s="33"/>
      <c r="S820" s="49"/>
      <c r="T820" s="49"/>
      <c r="U820" s="49"/>
      <c r="V820" s="49"/>
      <c r="W820" s="49"/>
      <c r="X820" s="49"/>
      <c r="Y820" s="49"/>
      <c r="Z820" s="52"/>
      <c r="AA820" s="49"/>
      <c r="AB820" s="52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4"/>
      <c r="AQ820" s="54"/>
      <c r="AR820" s="55"/>
      <c r="AS820" s="76"/>
      <c r="AT820" s="76"/>
      <c r="AU820" s="76"/>
    </row>
    <row r="821" spans="1:47">
      <c r="A821" s="73"/>
      <c r="B821" s="18"/>
      <c r="C821" s="18"/>
      <c r="D821" s="18"/>
      <c r="E821" s="13"/>
      <c r="F821" s="19"/>
      <c r="G821" s="19"/>
      <c r="H821" s="18"/>
      <c r="I821" s="19"/>
      <c r="J821" s="48"/>
      <c r="K821" s="48"/>
      <c r="L821" s="48"/>
      <c r="M821" s="33"/>
      <c r="N821" s="51"/>
      <c r="O821" s="51"/>
      <c r="P821" s="51"/>
      <c r="Q821" s="49"/>
      <c r="R821" s="33"/>
      <c r="S821" s="49"/>
      <c r="T821" s="49"/>
      <c r="U821" s="49"/>
      <c r="V821" s="49"/>
      <c r="W821" s="49"/>
      <c r="X821" s="49"/>
      <c r="Y821" s="49"/>
      <c r="Z821" s="52"/>
      <c r="AA821" s="49"/>
      <c r="AB821" s="52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4"/>
      <c r="AQ821" s="54"/>
      <c r="AR821" s="55"/>
      <c r="AS821" s="76"/>
      <c r="AT821" s="76"/>
      <c r="AU821" s="76"/>
    </row>
    <row r="822" spans="1:47">
      <c r="A822" s="73"/>
      <c r="B822" s="18"/>
      <c r="C822" s="18"/>
      <c r="D822" s="18"/>
      <c r="E822" s="13"/>
      <c r="F822" s="19"/>
      <c r="G822" s="19"/>
      <c r="H822" s="18"/>
      <c r="I822" s="19"/>
      <c r="J822" s="48"/>
      <c r="K822" s="48"/>
      <c r="L822" s="48"/>
      <c r="M822" s="33"/>
      <c r="N822" s="51"/>
      <c r="O822" s="51"/>
      <c r="P822" s="51"/>
      <c r="Q822" s="49"/>
      <c r="R822" s="33"/>
      <c r="S822" s="49"/>
      <c r="T822" s="49"/>
      <c r="U822" s="49"/>
      <c r="V822" s="49"/>
      <c r="W822" s="49"/>
      <c r="X822" s="49"/>
      <c r="Y822" s="49"/>
      <c r="Z822" s="52"/>
      <c r="AA822" s="49"/>
      <c r="AB822" s="52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4"/>
      <c r="AQ822" s="54"/>
      <c r="AR822" s="55"/>
      <c r="AS822" s="76"/>
      <c r="AT822" s="76"/>
      <c r="AU822" s="76"/>
    </row>
    <row r="823" spans="1:47">
      <c r="A823" s="73"/>
      <c r="B823" s="18"/>
      <c r="C823" s="18"/>
      <c r="D823" s="18"/>
      <c r="E823" s="13"/>
      <c r="F823" s="19"/>
      <c r="G823" s="19"/>
      <c r="H823" s="18"/>
      <c r="I823" s="19"/>
      <c r="J823" s="48"/>
      <c r="K823" s="48"/>
      <c r="L823" s="48"/>
      <c r="M823" s="33"/>
      <c r="N823" s="51"/>
      <c r="O823" s="51"/>
      <c r="P823" s="51"/>
      <c r="Q823" s="49"/>
      <c r="R823" s="33"/>
      <c r="S823" s="49"/>
      <c r="T823" s="49"/>
      <c r="U823" s="49"/>
      <c r="V823" s="49"/>
      <c r="W823" s="49"/>
      <c r="X823" s="49"/>
      <c r="Y823" s="49"/>
      <c r="Z823" s="52"/>
      <c r="AA823" s="49"/>
      <c r="AB823" s="52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4"/>
      <c r="AQ823" s="54"/>
      <c r="AR823" s="55"/>
      <c r="AS823" s="76"/>
      <c r="AT823" s="76"/>
      <c r="AU823" s="76"/>
    </row>
    <row r="824" spans="1:47">
      <c r="A824" s="73"/>
      <c r="B824" s="18"/>
      <c r="C824" s="18"/>
      <c r="D824" s="18"/>
      <c r="E824" s="13"/>
      <c r="F824" s="19"/>
      <c r="G824" s="19"/>
      <c r="H824" s="18"/>
      <c r="I824" s="19"/>
      <c r="J824" s="48"/>
      <c r="K824" s="48"/>
      <c r="L824" s="48"/>
      <c r="M824" s="33"/>
      <c r="N824" s="51"/>
      <c r="O824" s="51"/>
      <c r="P824" s="51"/>
      <c r="Q824" s="49"/>
      <c r="R824" s="33"/>
      <c r="S824" s="49"/>
      <c r="T824" s="49"/>
      <c r="U824" s="49"/>
      <c r="V824" s="49"/>
      <c r="W824" s="49"/>
      <c r="X824" s="49"/>
      <c r="Y824" s="49"/>
      <c r="Z824" s="52"/>
      <c r="AA824" s="49"/>
      <c r="AB824" s="52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4"/>
      <c r="AQ824" s="54"/>
      <c r="AR824" s="55"/>
      <c r="AS824" s="76"/>
      <c r="AT824" s="76"/>
      <c r="AU824" s="76"/>
    </row>
    <row r="825" spans="1:47">
      <c r="A825" s="73"/>
      <c r="B825" s="18"/>
      <c r="C825" s="18"/>
      <c r="D825" s="18"/>
      <c r="E825" s="13"/>
      <c r="F825" s="19"/>
      <c r="G825" s="19"/>
      <c r="H825" s="18"/>
      <c r="I825" s="19"/>
      <c r="J825" s="48"/>
      <c r="K825" s="48"/>
      <c r="L825" s="48"/>
      <c r="M825" s="33"/>
      <c r="N825" s="51"/>
      <c r="O825" s="51"/>
      <c r="P825" s="51"/>
      <c r="Q825" s="49"/>
      <c r="R825" s="33"/>
      <c r="S825" s="49"/>
      <c r="T825" s="49"/>
      <c r="U825" s="49"/>
      <c r="V825" s="49"/>
      <c r="W825" s="49"/>
      <c r="X825" s="49"/>
      <c r="Y825" s="49"/>
      <c r="Z825" s="52"/>
      <c r="AA825" s="49"/>
      <c r="AB825" s="52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4"/>
      <c r="AQ825" s="54"/>
      <c r="AR825" s="55"/>
      <c r="AS825" s="76"/>
      <c r="AT825" s="76"/>
      <c r="AU825" s="76"/>
    </row>
    <row r="826" spans="1:47">
      <c r="A826" s="73"/>
      <c r="B826" s="18"/>
      <c r="C826" s="18"/>
      <c r="D826" s="18"/>
      <c r="E826" s="13"/>
      <c r="F826" s="19"/>
      <c r="G826" s="19"/>
      <c r="H826" s="18"/>
      <c r="I826" s="19"/>
      <c r="J826" s="48"/>
      <c r="K826" s="48"/>
      <c r="L826" s="48"/>
      <c r="M826" s="33"/>
      <c r="N826" s="51"/>
      <c r="O826" s="51"/>
      <c r="P826" s="51"/>
      <c r="Q826" s="49"/>
      <c r="R826" s="33"/>
      <c r="S826" s="49"/>
      <c r="T826" s="49"/>
      <c r="U826" s="49"/>
      <c r="V826" s="49"/>
      <c r="W826" s="49"/>
      <c r="X826" s="49"/>
      <c r="Y826" s="49"/>
      <c r="Z826" s="52"/>
      <c r="AA826" s="49"/>
      <c r="AB826" s="52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4"/>
      <c r="AQ826" s="54"/>
      <c r="AR826" s="55"/>
      <c r="AS826" s="76"/>
      <c r="AT826" s="76"/>
      <c r="AU826" s="76"/>
    </row>
    <row r="827" spans="1:47">
      <c r="A827" s="73"/>
      <c r="B827" s="18"/>
      <c r="C827" s="18"/>
      <c r="D827" s="18"/>
      <c r="E827" s="13"/>
      <c r="F827" s="19"/>
      <c r="G827" s="19"/>
      <c r="H827" s="18"/>
      <c r="I827" s="19"/>
      <c r="J827" s="48"/>
      <c r="K827" s="48"/>
      <c r="L827" s="48"/>
      <c r="M827" s="33"/>
      <c r="N827" s="51"/>
      <c r="O827" s="51"/>
      <c r="P827" s="51"/>
      <c r="Q827" s="49"/>
      <c r="R827" s="33"/>
      <c r="S827" s="49"/>
      <c r="T827" s="49"/>
      <c r="U827" s="49"/>
      <c r="V827" s="49"/>
      <c r="W827" s="49"/>
      <c r="X827" s="49"/>
      <c r="Y827" s="49"/>
      <c r="Z827" s="52"/>
      <c r="AA827" s="49"/>
      <c r="AB827" s="52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4"/>
      <c r="AQ827" s="54"/>
      <c r="AR827" s="55"/>
      <c r="AS827" s="76"/>
      <c r="AT827" s="76"/>
      <c r="AU827" s="76"/>
    </row>
    <row r="828" spans="1:47">
      <c r="A828" s="73"/>
      <c r="B828" s="18"/>
      <c r="C828" s="18"/>
      <c r="D828" s="18"/>
      <c r="E828" s="13"/>
      <c r="F828" s="19"/>
      <c r="G828" s="19"/>
      <c r="H828" s="18"/>
      <c r="I828" s="19"/>
      <c r="J828" s="48"/>
      <c r="K828" s="48"/>
      <c r="L828" s="48"/>
      <c r="M828" s="33"/>
      <c r="N828" s="51"/>
      <c r="O828" s="51"/>
      <c r="P828" s="51"/>
      <c r="Q828" s="49"/>
      <c r="R828" s="33"/>
      <c r="S828" s="49"/>
      <c r="T828" s="49"/>
      <c r="U828" s="49"/>
      <c r="V828" s="49"/>
      <c r="W828" s="49"/>
      <c r="X828" s="49"/>
      <c r="Y828" s="49"/>
      <c r="Z828" s="52"/>
      <c r="AA828" s="49"/>
      <c r="AB828" s="52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4"/>
      <c r="AQ828" s="54"/>
      <c r="AR828" s="55"/>
      <c r="AS828" s="76"/>
      <c r="AT828" s="76"/>
      <c r="AU828" s="76"/>
    </row>
    <row r="829" spans="1:47">
      <c r="A829" s="73"/>
      <c r="B829" s="18"/>
      <c r="C829" s="18"/>
      <c r="D829" s="18"/>
      <c r="E829" s="13"/>
      <c r="F829" s="19"/>
      <c r="G829" s="19"/>
      <c r="H829" s="18"/>
      <c r="I829" s="19"/>
      <c r="J829" s="48"/>
      <c r="K829" s="48"/>
      <c r="L829" s="48"/>
      <c r="M829" s="33"/>
      <c r="N829" s="51"/>
      <c r="O829" s="51"/>
      <c r="P829" s="51"/>
      <c r="Q829" s="49"/>
      <c r="R829" s="33"/>
      <c r="S829" s="49"/>
      <c r="T829" s="49"/>
      <c r="U829" s="49"/>
      <c r="V829" s="49"/>
      <c r="W829" s="49"/>
      <c r="X829" s="49"/>
      <c r="Y829" s="49"/>
      <c r="Z829" s="52"/>
      <c r="AA829" s="49"/>
      <c r="AB829" s="52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4"/>
      <c r="AQ829" s="54"/>
      <c r="AR829" s="55"/>
      <c r="AS829" s="76"/>
      <c r="AT829" s="76"/>
      <c r="AU829" s="76"/>
    </row>
    <row r="830" spans="1:47">
      <c r="A830" s="73"/>
      <c r="B830" s="18"/>
      <c r="C830" s="18"/>
      <c r="D830" s="18"/>
      <c r="E830" s="13"/>
      <c r="F830" s="19"/>
      <c r="G830" s="19"/>
      <c r="H830" s="18"/>
      <c r="I830" s="19"/>
      <c r="J830" s="48"/>
      <c r="K830" s="48"/>
      <c r="L830" s="48"/>
      <c r="M830" s="33"/>
      <c r="N830" s="51"/>
      <c r="O830" s="51"/>
      <c r="P830" s="51"/>
      <c r="Q830" s="49"/>
      <c r="R830" s="33"/>
      <c r="S830" s="49"/>
      <c r="T830" s="49"/>
      <c r="U830" s="49"/>
      <c r="V830" s="49"/>
      <c r="W830" s="49"/>
      <c r="X830" s="49"/>
      <c r="Y830" s="49"/>
      <c r="Z830" s="52"/>
      <c r="AA830" s="49"/>
      <c r="AB830" s="52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4"/>
      <c r="AQ830" s="54"/>
      <c r="AR830" s="55"/>
      <c r="AS830" s="76"/>
      <c r="AT830" s="76"/>
      <c r="AU830" s="76"/>
    </row>
    <row r="831" spans="1:47">
      <c r="A831" s="73"/>
      <c r="B831" s="18"/>
      <c r="C831" s="18"/>
      <c r="D831" s="18"/>
      <c r="E831" s="13"/>
      <c r="F831" s="19"/>
      <c r="G831" s="19"/>
      <c r="H831" s="18"/>
      <c r="I831" s="19"/>
      <c r="J831" s="48"/>
      <c r="K831" s="48"/>
      <c r="L831" s="48"/>
      <c r="M831" s="33"/>
      <c r="N831" s="51"/>
      <c r="O831" s="51"/>
      <c r="P831" s="51"/>
      <c r="Q831" s="49"/>
      <c r="R831" s="33"/>
      <c r="S831" s="49"/>
      <c r="T831" s="49"/>
      <c r="U831" s="49"/>
      <c r="V831" s="49"/>
      <c r="W831" s="49"/>
      <c r="X831" s="49"/>
      <c r="Y831" s="49"/>
      <c r="Z831" s="52"/>
      <c r="AA831" s="49"/>
      <c r="AB831" s="52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4"/>
      <c r="AQ831" s="54"/>
      <c r="AR831" s="55"/>
      <c r="AS831" s="76"/>
      <c r="AT831" s="76"/>
      <c r="AU831" s="76"/>
    </row>
    <row r="832" spans="1:47">
      <c r="A832" s="73"/>
      <c r="B832" s="18"/>
      <c r="C832" s="18"/>
      <c r="D832" s="18"/>
      <c r="E832" s="13"/>
      <c r="F832" s="19"/>
      <c r="G832" s="19"/>
      <c r="H832" s="18"/>
      <c r="I832" s="19"/>
      <c r="J832" s="48"/>
      <c r="K832" s="48"/>
      <c r="L832" s="48"/>
      <c r="M832" s="33"/>
      <c r="N832" s="51"/>
      <c r="O832" s="51"/>
      <c r="P832" s="51"/>
      <c r="Q832" s="49"/>
      <c r="R832" s="33"/>
      <c r="S832" s="49"/>
      <c r="T832" s="49"/>
      <c r="U832" s="49"/>
      <c r="V832" s="49"/>
      <c r="W832" s="49"/>
      <c r="X832" s="49"/>
      <c r="Y832" s="49"/>
      <c r="Z832" s="52"/>
      <c r="AA832" s="49"/>
      <c r="AB832" s="52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4"/>
      <c r="AQ832" s="54"/>
      <c r="AR832" s="55"/>
      <c r="AS832" s="76"/>
      <c r="AT832" s="76"/>
      <c r="AU832" s="76"/>
    </row>
    <row r="833" spans="1:47">
      <c r="A833" s="73"/>
      <c r="B833" s="18"/>
      <c r="C833" s="18"/>
      <c r="D833" s="18"/>
      <c r="E833" s="13"/>
      <c r="F833" s="19"/>
      <c r="G833" s="19"/>
      <c r="H833" s="18"/>
      <c r="I833" s="19"/>
      <c r="J833" s="48"/>
      <c r="K833" s="48"/>
      <c r="L833" s="48"/>
      <c r="M833" s="33"/>
      <c r="N833" s="51"/>
      <c r="O833" s="51"/>
      <c r="P833" s="51"/>
      <c r="Q833" s="49"/>
      <c r="R833" s="33"/>
      <c r="S833" s="49"/>
      <c r="T833" s="49"/>
      <c r="U833" s="49"/>
      <c r="V833" s="49"/>
      <c r="W833" s="49"/>
      <c r="X833" s="49"/>
      <c r="Y833" s="49"/>
      <c r="Z833" s="52"/>
      <c r="AA833" s="49"/>
      <c r="AB833" s="52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4"/>
      <c r="AQ833" s="54"/>
      <c r="AR833" s="55"/>
      <c r="AS833" s="76"/>
      <c r="AT833" s="76"/>
      <c r="AU833" s="76"/>
    </row>
    <row r="834" spans="1:47">
      <c r="A834" s="73"/>
      <c r="B834" s="18"/>
      <c r="C834" s="18"/>
      <c r="D834" s="18"/>
      <c r="E834" s="13"/>
      <c r="F834" s="19"/>
      <c r="G834" s="19"/>
      <c r="H834" s="18"/>
      <c r="I834" s="19"/>
      <c r="J834" s="48"/>
      <c r="K834" s="48"/>
      <c r="L834" s="48"/>
      <c r="M834" s="33"/>
      <c r="N834" s="51"/>
      <c r="O834" s="51"/>
      <c r="P834" s="51"/>
      <c r="Q834" s="49"/>
      <c r="R834" s="33"/>
      <c r="S834" s="49"/>
      <c r="T834" s="49"/>
      <c r="U834" s="49"/>
      <c r="V834" s="49"/>
      <c r="W834" s="49"/>
      <c r="X834" s="49"/>
      <c r="Y834" s="49"/>
      <c r="Z834" s="52"/>
      <c r="AA834" s="49"/>
      <c r="AB834" s="52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4"/>
      <c r="AQ834" s="54"/>
      <c r="AR834" s="55"/>
      <c r="AS834" s="76"/>
      <c r="AT834" s="76"/>
      <c r="AU834" s="76"/>
    </row>
    <row r="835" spans="1:47">
      <c r="A835" s="73"/>
      <c r="B835" s="18"/>
      <c r="C835" s="18"/>
      <c r="D835" s="18"/>
      <c r="E835" s="13"/>
      <c r="F835" s="19"/>
      <c r="G835" s="19"/>
      <c r="H835" s="18"/>
      <c r="I835" s="19"/>
      <c r="J835" s="48"/>
      <c r="K835" s="48"/>
      <c r="L835" s="48"/>
      <c r="M835" s="33"/>
      <c r="N835" s="51"/>
      <c r="O835" s="51"/>
      <c r="P835" s="51"/>
      <c r="Q835" s="49"/>
      <c r="R835" s="33"/>
      <c r="S835" s="49"/>
      <c r="T835" s="49"/>
      <c r="U835" s="49"/>
      <c r="V835" s="49"/>
      <c r="W835" s="49"/>
      <c r="X835" s="49"/>
      <c r="Y835" s="49"/>
      <c r="Z835" s="52"/>
      <c r="AA835" s="49"/>
      <c r="AB835" s="52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4"/>
      <c r="AQ835" s="54"/>
      <c r="AR835" s="55"/>
      <c r="AS835" s="76"/>
      <c r="AT835" s="76"/>
      <c r="AU835" s="76"/>
    </row>
    <row r="836" spans="1:47">
      <c r="A836" s="73"/>
      <c r="B836" s="18"/>
      <c r="C836" s="18"/>
      <c r="D836" s="18"/>
      <c r="E836" s="13"/>
      <c r="F836" s="19"/>
      <c r="G836" s="19"/>
      <c r="H836" s="18"/>
      <c r="I836" s="19"/>
      <c r="J836" s="48"/>
      <c r="K836" s="48"/>
      <c r="L836" s="48"/>
      <c r="M836" s="33"/>
      <c r="N836" s="51"/>
      <c r="O836" s="51"/>
      <c r="P836" s="51"/>
      <c r="Q836" s="49"/>
      <c r="R836" s="33"/>
      <c r="S836" s="49"/>
      <c r="T836" s="49"/>
      <c r="U836" s="49"/>
      <c r="V836" s="49"/>
      <c r="W836" s="49"/>
      <c r="X836" s="49"/>
      <c r="Y836" s="49"/>
      <c r="Z836" s="52"/>
      <c r="AA836" s="49"/>
      <c r="AB836" s="52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4"/>
      <c r="AQ836" s="54"/>
      <c r="AR836" s="55"/>
      <c r="AS836" s="76"/>
      <c r="AT836" s="76"/>
      <c r="AU836" s="76"/>
    </row>
    <row r="837" spans="1:47">
      <c r="A837" s="73"/>
      <c r="B837" s="18"/>
      <c r="C837" s="18"/>
      <c r="D837" s="18"/>
      <c r="E837" s="13"/>
      <c r="F837" s="19"/>
      <c r="G837" s="19"/>
      <c r="H837" s="18"/>
      <c r="I837" s="19"/>
      <c r="J837" s="48"/>
      <c r="K837" s="48"/>
      <c r="L837" s="48"/>
      <c r="M837" s="33"/>
      <c r="N837" s="51"/>
      <c r="O837" s="51"/>
      <c r="P837" s="51"/>
      <c r="Q837" s="49"/>
      <c r="R837" s="33"/>
      <c r="S837" s="49"/>
      <c r="T837" s="49"/>
      <c r="U837" s="49"/>
      <c r="V837" s="49"/>
      <c r="W837" s="49"/>
      <c r="X837" s="49"/>
      <c r="Y837" s="49"/>
      <c r="Z837" s="52"/>
      <c r="AA837" s="49"/>
      <c r="AB837" s="52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4"/>
      <c r="AQ837" s="54"/>
      <c r="AR837" s="55"/>
      <c r="AS837" s="76"/>
      <c r="AT837" s="76"/>
      <c r="AU837" s="76"/>
    </row>
    <row r="838" spans="1:47">
      <c r="A838" s="73"/>
      <c r="B838" s="18"/>
      <c r="C838" s="18"/>
      <c r="D838" s="18"/>
      <c r="E838" s="13"/>
      <c r="F838" s="19"/>
      <c r="G838" s="19"/>
      <c r="H838" s="18"/>
      <c r="I838" s="19"/>
      <c r="J838" s="48"/>
      <c r="K838" s="48"/>
      <c r="L838" s="48"/>
      <c r="M838" s="33"/>
      <c r="N838" s="51"/>
      <c r="O838" s="51"/>
      <c r="P838" s="51"/>
      <c r="Q838" s="49"/>
      <c r="R838" s="33"/>
      <c r="S838" s="49"/>
      <c r="T838" s="49"/>
      <c r="U838" s="49"/>
      <c r="V838" s="49"/>
      <c r="W838" s="49"/>
      <c r="X838" s="49"/>
      <c r="Y838" s="49"/>
      <c r="Z838" s="52"/>
      <c r="AA838" s="49"/>
      <c r="AB838" s="52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4"/>
      <c r="AQ838" s="54"/>
      <c r="AR838" s="55"/>
      <c r="AS838" s="76"/>
      <c r="AT838" s="76"/>
      <c r="AU838" s="76"/>
    </row>
    <row r="839" spans="1:47">
      <c r="A839" s="73"/>
      <c r="B839" s="18"/>
      <c r="C839" s="18"/>
      <c r="D839" s="18"/>
      <c r="E839" s="13"/>
      <c r="F839" s="19"/>
      <c r="G839" s="19"/>
      <c r="H839" s="18"/>
      <c r="I839" s="19"/>
      <c r="J839" s="48"/>
      <c r="K839" s="48"/>
      <c r="L839" s="48"/>
      <c r="M839" s="33"/>
      <c r="N839" s="51"/>
      <c r="O839" s="51"/>
      <c r="P839" s="51"/>
      <c r="Q839" s="49"/>
      <c r="R839" s="33"/>
      <c r="S839" s="49"/>
      <c r="T839" s="49"/>
      <c r="U839" s="49"/>
      <c r="V839" s="49"/>
      <c r="W839" s="49"/>
      <c r="X839" s="49"/>
      <c r="Y839" s="49"/>
      <c r="Z839" s="52"/>
      <c r="AA839" s="49"/>
      <c r="AB839" s="52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4"/>
      <c r="AQ839" s="54"/>
      <c r="AR839" s="55"/>
      <c r="AS839" s="76"/>
      <c r="AT839" s="76"/>
      <c r="AU839" s="76"/>
    </row>
    <row r="840" spans="1:47">
      <c r="A840" s="73"/>
      <c r="B840" s="18"/>
      <c r="C840" s="18"/>
      <c r="D840" s="18"/>
      <c r="E840" s="13"/>
      <c r="F840" s="19"/>
      <c r="G840" s="19"/>
      <c r="H840" s="18"/>
      <c r="I840" s="19"/>
      <c r="J840" s="48"/>
      <c r="K840" s="48"/>
      <c r="L840" s="48"/>
      <c r="M840" s="33"/>
      <c r="N840" s="51"/>
      <c r="O840" s="51"/>
      <c r="P840" s="51"/>
      <c r="Q840" s="49"/>
      <c r="R840" s="33"/>
      <c r="S840" s="49"/>
      <c r="T840" s="49"/>
      <c r="U840" s="49"/>
      <c r="V840" s="49"/>
      <c r="W840" s="49"/>
      <c r="X840" s="49"/>
      <c r="Y840" s="49"/>
      <c r="Z840" s="52"/>
      <c r="AA840" s="49"/>
      <c r="AB840" s="52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4"/>
      <c r="AQ840" s="54"/>
      <c r="AR840" s="55"/>
      <c r="AS840" s="76"/>
      <c r="AT840" s="76"/>
      <c r="AU840" s="76"/>
    </row>
    <row r="841" spans="1:47">
      <c r="A841" s="73"/>
      <c r="B841" s="18"/>
      <c r="C841" s="18"/>
      <c r="D841" s="18"/>
      <c r="E841" s="13"/>
      <c r="F841" s="19"/>
      <c r="G841" s="19"/>
      <c r="H841" s="18"/>
      <c r="I841" s="19"/>
      <c r="J841" s="48"/>
      <c r="K841" s="48"/>
      <c r="L841" s="48"/>
      <c r="M841" s="33"/>
      <c r="N841" s="51"/>
      <c r="O841" s="51"/>
      <c r="P841" s="51"/>
      <c r="Q841" s="49"/>
      <c r="R841" s="33"/>
      <c r="S841" s="49"/>
      <c r="T841" s="49"/>
      <c r="U841" s="49"/>
      <c r="V841" s="49"/>
      <c r="W841" s="49"/>
      <c r="X841" s="49"/>
      <c r="Y841" s="49"/>
      <c r="Z841" s="52"/>
      <c r="AA841" s="49"/>
      <c r="AB841" s="52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4"/>
      <c r="AQ841" s="54"/>
      <c r="AR841" s="55"/>
      <c r="AS841" s="76"/>
      <c r="AT841" s="76"/>
      <c r="AU841" s="76"/>
    </row>
    <row r="842" spans="1:47">
      <c r="A842" s="73"/>
      <c r="B842" s="18"/>
      <c r="C842" s="18"/>
      <c r="D842" s="18"/>
      <c r="E842" s="13"/>
      <c r="F842" s="19"/>
      <c r="G842" s="19"/>
      <c r="H842" s="18"/>
      <c r="I842" s="19"/>
      <c r="J842" s="48"/>
      <c r="K842" s="48"/>
      <c r="L842" s="48"/>
      <c r="M842" s="33"/>
      <c r="N842" s="51"/>
      <c r="O842" s="51"/>
      <c r="P842" s="51"/>
      <c r="Q842" s="49"/>
      <c r="R842" s="33"/>
      <c r="S842" s="49"/>
      <c r="T842" s="49"/>
      <c r="U842" s="49"/>
      <c r="V842" s="49"/>
      <c r="W842" s="49"/>
      <c r="X842" s="49"/>
      <c r="Y842" s="49"/>
      <c r="Z842" s="52"/>
      <c r="AA842" s="49"/>
      <c r="AB842" s="52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4"/>
      <c r="AQ842" s="54"/>
      <c r="AR842" s="55"/>
      <c r="AS842" s="76"/>
      <c r="AT842" s="76"/>
      <c r="AU842" s="76"/>
    </row>
    <row r="843" spans="1:47">
      <c r="A843" s="73"/>
      <c r="B843" s="18"/>
      <c r="C843" s="18"/>
      <c r="D843" s="18"/>
      <c r="E843" s="13"/>
      <c r="F843" s="19"/>
      <c r="G843" s="19"/>
      <c r="H843" s="18"/>
      <c r="I843" s="19"/>
      <c r="J843" s="48"/>
      <c r="K843" s="48"/>
      <c r="L843" s="48"/>
      <c r="M843" s="33"/>
      <c r="N843" s="51"/>
      <c r="O843" s="51"/>
      <c r="P843" s="51"/>
      <c r="Q843" s="49"/>
      <c r="R843" s="33"/>
      <c r="S843" s="49"/>
      <c r="T843" s="49"/>
      <c r="U843" s="49"/>
      <c r="V843" s="49"/>
      <c r="W843" s="49"/>
      <c r="X843" s="49"/>
      <c r="Y843" s="49"/>
      <c r="Z843" s="52"/>
      <c r="AA843" s="49"/>
      <c r="AB843" s="52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4"/>
      <c r="AQ843" s="54"/>
      <c r="AR843" s="55"/>
      <c r="AS843" s="76"/>
      <c r="AT843" s="76"/>
      <c r="AU843" s="76"/>
    </row>
    <row r="844" spans="1:47">
      <c r="A844" s="73"/>
      <c r="B844" s="18"/>
      <c r="C844" s="18"/>
      <c r="D844" s="18"/>
      <c r="E844" s="13"/>
      <c r="F844" s="19"/>
      <c r="G844" s="19"/>
      <c r="H844" s="18"/>
      <c r="I844" s="19"/>
      <c r="J844" s="48"/>
      <c r="K844" s="48"/>
      <c r="L844" s="48"/>
      <c r="M844" s="33"/>
      <c r="N844" s="51"/>
      <c r="O844" s="51"/>
      <c r="P844" s="51"/>
      <c r="Q844" s="49"/>
      <c r="R844" s="33"/>
      <c r="S844" s="49"/>
      <c r="T844" s="49"/>
      <c r="U844" s="49"/>
      <c r="V844" s="49"/>
      <c r="W844" s="49"/>
      <c r="X844" s="49"/>
      <c r="Y844" s="49"/>
      <c r="Z844" s="52"/>
      <c r="AA844" s="49"/>
      <c r="AB844" s="52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4"/>
      <c r="AQ844" s="54"/>
      <c r="AR844" s="55"/>
      <c r="AS844" s="76"/>
      <c r="AT844" s="76"/>
      <c r="AU844" s="76"/>
    </row>
    <row r="845" spans="1:47">
      <c r="A845" s="73"/>
      <c r="B845" s="18"/>
      <c r="C845" s="18"/>
      <c r="D845" s="18"/>
      <c r="E845" s="13"/>
      <c r="F845" s="19"/>
      <c r="G845" s="19"/>
      <c r="H845" s="18"/>
      <c r="I845" s="19"/>
      <c r="J845" s="48"/>
      <c r="K845" s="48"/>
      <c r="L845" s="48"/>
      <c r="M845" s="33"/>
      <c r="N845" s="51"/>
      <c r="O845" s="51"/>
      <c r="P845" s="51"/>
      <c r="Q845" s="49"/>
      <c r="R845" s="33"/>
      <c r="S845" s="49"/>
      <c r="T845" s="49"/>
      <c r="U845" s="49"/>
      <c r="V845" s="49"/>
      <c r="W845" s="49"/>
      <c r="X845" s="49"/>
      <c r="Y845" s="49"/>
      <c r="Z845" s="52"/>
      <c r="AA845" s="49"/>
      <c r="AB845" s="52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4"/>
      <c r="AQ845" s="54"/>
      <c r="AR845" s="55"/>
      <c r="AS845" s="76"/>
      <c r="AT845" s="76"/>
      <c r="AU845" s="76"/>
    </row>
    <row r="846" spans="1:47">
      <c r="A846" s="73"/>
      <c r="B846" s="18"/>
      <c r="C846" s="18"/>
      <c r="D846" s="18"/>
      <c r="E846" s="13"/>
      <c r="F846" s="19"/>
      <c r="G846" s="19"/>
      <c r="H846" s="18"/>
      <c r="I846" s="19"/>
      <c r="J846" s="48"/>
      <c r="K846" s="48"/>
      <c r="L846" s="48"/>
      <c r="M846" s="33"/>
      <c r="N846" s="51"/>
      <c r="O846" s="51"/>
      <c r="P846" s="51"/>
      <c r="Q846" s="49"/>
      <c r="R846" s="33"/>
      <c r="S846" s="49"/>
      <c r="T846" s="49"/>
      <c r="U846" s="49"/>
      <c r="V846" s="49"/>
      <c r="W846" s="49"/>
      <c r="X846" s="49"/>
      <c r="Y846" s="49"/>
      <c r="Z846" s="52"/>
      <c r="AA846" s="49"/>
      <c r="AB846" s="52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4"/>
      <c r="AQ846" s="54"/>
      <c r="AR846" s="55"/>
      <c r="AS846" s="76"/>
      <c r="AT846" s="76"/>
      <c r="AU846" s="76"/>
    </row>
    <row r="847" spans="1:47">
      <c r="A847" s="73"/>
      <c r="B847" s="18"/>
      <c r="C847" s="18"/>
      <c r="D847" s="18"/>
      <c r="E847" s="13"/>
      <c r="F847" s="19"/>
      <c r="G847" s="19"/>
      <c r="H847" s="18"/>
      <c r="I847" s="19"/>
      <c r="J847" s="48"/>
      <c r="K847" s="48"/>
      <c r="L847" s="48"/>
      <c r="M847" s="33"/>
      <c r="N847" s="51"/>
      <c r="O847" s="51"/>
      <c r="P847" s="51"/>
      <c r="Q847" s="49"/>
      <c r="R847" s="33"/>
      <c r="S847" s="49"/>
      <c r="T847" s="49"/>
      <c r="U847" s="49"/>
      <c r="V847" s="49"/>
      <c r="W847" s="49"/>
      <c r="X847" s="49"/>
      <c r="Y847" s="49"/>
      <c r="Z847" s="52"/>
      <c r="AA847" s="49"/>
      <c r="AB847" s="52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4"/>
      <c r="AQ847" s="54"/>
      <c r="AR847" s="55"/>
      <c r="AS847" s="76"/>
      <c r="AT847" s="76"/>
      <c r="AU847" s="76"/>
    </row>
    <row r="848" spans="1:47">
      <c r="A848" s="73"/>
      <c r="B848" s="18"/>
      <c r="C848" s="18"/>
      <c r="D848" s="18"/>
      <c r="E848" s="13"/>
      <c r="F848" s="19"/>
      <c r="G848" s="19"/>
      <c r="H848" s="18"/>
      <c r="I848" s="19"/>
      <c r="J848" s="48"/>
      <c r="K848" s="48"/>
      <c r="L848" s="48"/>
      <c r="M848" s="33"/>
      <c r="N848" s="51"/>
      <c r="O848" s="51"/>
      <c r="P848" s="51"/>
      <c r="Q848" s="49"/>
      <c r="R848" s="33"/>
      <c r="S848" s="49"/>
      <c r="T848" s="49"/>
      <c r="U848" s="49"/>
      <c r="V848" s="49"/>
      <c r="W848" s="49"/>
      <c r="X848" s="49"/>
      <c r="Y848" s="49"/>
      <c r="Z848" s="52"/>
      <c r="AA848" s="49"/>
      <c r="AB848" s="52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4"/>
      <c r="AQ848" s="54"/>
      <c r="AR848" s="55"/>
      <c r="AS848" s="76"/>
      <c r="AT848" s="76"/>
      <c r="AU848" s="76"/>
    </row>
    <row r="849" spans="1:47">
      <c r="A849" s="73"/>
      <c r="B849" s="18"/>
      <c r="C849" s="18"/>
      <c r="D849" s="18"/>
      <c r="E849" s="13"/>
      <c r="F849" s="19"/>
      <c r="G849" s="19"/>
      <c r="H849" s="18"/>
      <c r="I849" s="19"/>
      <c r="J849" s="48"/>
      <c r="K849" s="48"/>
      <c r="L849" s="48"/>
      <c r="M849" s="33"/>
      <c r="N849" s="51"/>
      <c r="O849" s="51"/>
      <c r="P849" s="51"/>
      <c r="Q849" s="49"/>
      <c r="R849" s="33"/>
      <c r="S849" s="49"/>
      <c r="T849" s="49"/>
      <c r="U849" s="49"/>
      <c r="V849" s="49"/>
      <c r="W849" s="49"/>
      <c r="X849" s="49"/>
      <c r="Y849" s="49"/>
      <c r="Z849" s="52"/>
      <c r="AA849" s="49"/>
      <c r="AB849" s="52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4"/>
      <c r="AQ849" s="54"/>
      <c r="AR849" s="55"/>
      <c r="AS849" s="76"/>
      <c r="AT849" s="76"/>
      <c r="AU849" s="76"/>
    </row>
    <row r="850" spans="1:47">
      <c r="A850" s="73"/>
      <c r="B850" s="18"/>
      <c r="C850" s="18"/>
      <c r="D850" s="18"/>
      <c r="E850" s="13"/>
      <c r="F850" s="19"/>
      <c r="G850" s="19"/>
      <c r="H850" s="18"/>
      <c r="I850" s="19"/>
      <c r="J850" s="48"/>
      <c r="K850" s="48"/>
      <c r="L850" s="48"/>
      <c r="M850" s="33"/>
      <c r="N850" s="51"/>
      <c r="O850" s="51"/>
      <c r="P850" s="51"/>
      <c r="Q850" s="49"/>
      <c r="R850" s="33"/>
      <c r="S850" s="49"/>
      <c r="T850" s="49"/>
      <c r="U850" s="49"/>
      <c r="V850" s="49"/>
      <c r="W850" s="49"/>
      <c r="X850" s="49"/>
      <c r="Y850" s="49"/>
      <c r="Z850" s="52"/>
      <c r="AA850" s="49"/>
      <c r="AB850" s="52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4"/>
      <c r="AQ850" s="54"/>
      <c r="AR850" s="55"/>
      <c r="AS850" s="76"/>
      <c r="AT850" s="76"/>
      <c r="AU850" s="76"/>
    </row>
    <row r="851" spans="1:47">
      <c r="A851" s="73"/>
      <c r="B851" s="18"/>
      <c r="C851" s="18"/>
      <c r="D851" s="18"/>
      <c r="E851" s="13"/>
      <c r="F851" s="19"/>
      <c r="G851" s="19"/>
      <c r="H851" s="18"/>
      <c r="I851" s="19"/>
      <c r="J851" s="48"/>
      <c r="K851" s="48"/>
      <c r="L851" s="48"/>
      <c r="M851" s="33"/>
      <c r="N851" s="51"/>
      <c r="O851" s="51"/>
      <c r="P851" s="51"/>
      <c r="Q851" s="49"/>
      <c r="R851" s="33"/>
      <c r="S851" s="49"/>
      <c r="T851" s="49"/>
      <c r="U851" s="49"/>
      <c r="V851" s="49"/>
      <c r="W851" s="49"/>
      <c r="X851" s="49"/>
      <c r="Y851" s="49"/>
      <c r="Z851" s="52"/>
      <c r="AA851" s="49"/>
      <c r="AB851" s="52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4"/>
      <c r="AQ851" s="54"/>
      <c r="AR851" s="55"/>
      <c r="AS851" s="76"/>
      <c r="AT851" s="76"/>
      <c r="AU851" s="76"/>
    </row>
    <row r="852" spans="1:47">
      <c r="A852" s="73"/>
      <c r="B852" s="18"/>
      <c r="C852" s="18"/>
      <c r="D852" s="18"/>
      <c r="E852" s="13"/>
      <c r="F852" s="19"/>
      <c r="G852" s="19"/>
      <c r="H852" s="18"/>
      <c r="I852" s="19"/>
      <c r="J852" s="48"/>
      <c r="K852" s="48"/>
      <c r="L852" s="48"/>
      <c r="M852" s="33"/>
      <c r="N852" s="51"/>
      <c r="O852" s="51"/>
      <c r="P852" s="51"/>
      <c r="Q852" s="49"/>
      <c r="R852" s="33"/>
      <c r="S852" s="49"/>
      <c r="T852" s="49"/>
      <c r="U852" s="49"/>
      <c r="V852" s="49"/>
      <c r="W852" s="49"/>
      <c r="X852" s="49"/>
      <c r="Y852" s="49"/>
      <c r="Z852" s="52"/>
      <c r="AA852" s="49"/>
      <c r="AB852" s="52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4"/>
      <c r="AQ852" s="54"/>
      <c r="AR852" s="55"/>
      <c r="AS852" s="76"/>
      <c r="AT852" s="76"/>
      <c r="AU852" s="76"/>
    </row>
    <row r="853" spans="1:47">
      <c r="A853" s="73"/>
      <c r="B853" s="18"/>
      <c r="C853" s="18"/>
      <c r="D853" s="18"/>
      <c r="E853" s="13"/>
      <c r="F853" s="19"/>
      <c r="G853" s="19"/>
      <c r="H853" s="18"/>
      <c r="I853" s="19"/>
      <c r="J853" s="48"/>
      <c r="K853" s="48"/>
      <c r="L853" s="48"/>
      <c r="M853" s="33"/>
      <c r="N853" s="51"/>
      <c r="O853" s="51"/>
      <c r="P853" s="51"/>
      <c r="Q853" s="49"/>
      <c r="R853" s="33"/>
      <c r="S853" s="49"/>
      <c r="T853" s="49"/>
      <c r="U853" s="49"/>
      <c r="V853" s="49"/>
      <c r="W853" s="49"/>
      <c r="X853" s="49"/>
      <c r="Y853" s="49"/>
      <c r="Z853" s="52"/>
      <c r="AA853" s="49"/>
      <c r="AB853" s="52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4"/>
      <c r="AQ853" s="54"/>
      <c r="AR853" s="55"/>
      <c r="AS853" s="76"/>
      <c r="AT853" s="76"/>
      <c r="AU853" s="76"/>
    </row>
    <row r="854" spans="1:47">
      <c r="A854" s="73"/>
      <c r="B854" s="18"/>
      <c r="C854" s="18"/>
      <c r="D854" s="18"/>
      <c r="E854" s="13"/>
      <c r="F854" s="19"/>
      <c r="G854" s="19"/>
      <c r="H854" s="18"/>
      <c r="I854" s="19"/>
      <c r="J854" s="48"/>
      <c r="K854" s="48"/>
      <c r="L854" s="48"/>
      <c r="M854" s="33"/>
      <c r="N854" s="51"/>
      <c r="O854" s="51"/>
      <c r="P854" s="51"/>
      <c r="Q854" s="49"/>
      <c r="R854" s="33"/>
      <c r="S854" s="49"/>
      <c r="T854" s="49"/>
      <c r="U854" s="49"/>
      <c r="V854" s="49"/>
      <c r="W854" s="49"/>
      <c r="X854" s="49"/>
      <c r="Y854" s="49"/>
      <c r="Z854" s="52"/>
      <c r="AA854" s="49"/>
      <c r="AB854" s="52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4"/>
      <c r="AQ854" s="54"/>
      <c r="AR854" s="55"/>
      <c r="AS854" s="76"/>
      <c r="AT854" s="76"/>
      <c r="AU854" s="76"/>
    </row>
    <row r="855" spans="1:47">
      <c r="A855" s="73"/>
      <c r="B855" s="18"/>
      <c r="C855" s="18"/>
      <c r="D855" s="18"/>
      <c r="E855" s="13"/>
      <c r="F855" s="19"/>
      <c r="G855" s="19"/>
      <c r="H855" s="18"/>
      <c r="I855" s="19"/>
      <c r="J855" s="48"/>
      <c r="K855" s="48"/>
      <c r="L855" s="48"/>
      <c r="M855" s="33"/>
      <c r="N855" s="51"/>
      <c r="O855" s="51"/>
      <c r="P855" s="51"/>
      <c r="Q855" s="49"/>
      <c r="R855" s="33"/>
      <c r="S855" s="49"/>
      <c r="T855" s="49"/>
      <c r="U855" s="49"/>
      <c r="V855" s="49"/>
      <c r="W855" s="49"/>
      <c r="X855" s="49"/>
      <c r="Y855" s="49"/>
      <c r="Z855" s="52"/>
      <c r="AA855" s="49"/>
      <c r="AB855" s="52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4"/>
      <c r="AQ855" s="54"/>
      <c r="AR855" s="55"/>
      <c r="AS855" s="76"/>
      <c r="AT855" s="76"/>
      <c r="AU855" s="76"/>
    </row>
    <row r="856" spans="1:47">
      <c r="A856" s="73"/>
      <c r="B856" s="18"/>
      <c r="C856" s="18"/>
      <c r="D856" s="18"/>
      <c r="E856" s="13"/>
      <c r="F856" s="19"/>
      <c r="G856" s="19"/>
      <c r="H856" s="18"/>
      <c r="I856" s="19"/>
      <c r="J856" s="48"/>
      <c r="K856" s="48"/>
      <c r="L856" s="48"/>
      <c r="M856" s="33"/>
      <c r="N856" s="51"/>
      <c r="O856" s="51"/>
      <c r="P856" s="51"/>
      <c r="Q856" s="49"/>
      <c r="R856" s="33"/>
      <c r="S856" s="49"/>
      <c r="T856" s="49"/>
      <c r="U856" s="49"/>
      <c r="V856" s="49"/>
      <c r="W856" s="49"/>
      <c r="X856" s="49"/>
      <c r="Y856" s="49"/>
      <c r="Z856" s="52"/>
      <c r="AA856" s="49"/>
      <c r="AB856" s="52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4"/>
      <c r="AQ856" s="54"/>
      <c r="AR856" s="55"/>
      <c r="AS856" s="76"/>
      <c r="AT856" s="76"/>
      <c r="AU856" s="76"/>
    </row>
    <row r="857" spans="1:47">
      <c r="A857" s="73"/>
      <c r="B857" s="18"/>
      <c r="C857" s="18"/>
      <c r="D857" s="18"/>
      <c r="E857" s="13"/>
      <c r="F857" s="19"/>
      <c r="G857" s="19"/>
      <c r="H857" s="18"/>
      <c r="I857" s="19"/>
      <c r="J857" s="48"/>
      <c r="K857" s="48"/>
      <c r="L857" s="48"/>
      <c r="M857" s="33"/>
      <c r="N857" s="51"/>
      <c r="O857" s="51"/>
      <c r="P857" s="51"/>
      <c r="Q857" s="49"/>
      <c r="R857" s="33"/>
      <c r="S857" s="49"/>
      <c r="T857" s="49"/>
      <c r="U857" s="49"/>
      <c r="V857" s="49"/>
      <c r="W857" s="49"/>
      <c r="X857" s="49"/>
      <c r="Y857" s="49"/>
      <c r="Z857" s="52"/>
      <c r="AA857" s="49"/>
      <c r="AB857" s="52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4"/>
      <c r="AQ857" s="54"/>
      <c r="AR857" s="55"/>
      <c r="AS857" s="76"/>
      <c r="AT857" s="76"/>
      <c r="AU857" s="76"/>
    </row>
    <row r="858" spans="1:47">
      <c r="A858" s="73"/>
      <c r="B858" s="18"/>
      <c r="C858" s="18"/>
      <c r="D858" s="18"/>
      <c r="E858" s="13"/>
      <c r="F858" s="19"/>
      <c r="G858" s="19"/>
      <c r="H858" s="18"/>
      <c r="I858" s="19"/>
      <c r="J858" s="48"/>
      <c r="K858" s="48"/>
      <c r="L858" s="48"/>
      <c r="M858" s="33"/>
      <c r="N858" s="51"/>
      <c r="O858" s="51"/>
      <c r="P858" s="51"/>
      <c r="Q858" s="49"/>
      <c r="R858" s="33"/>
      <c r="S858" s="49"/>
      <c r="T858" s="49"/>
      <c r="U858" s="49"/>
      <c r="V858" s="49"/>
      <c r="W858" s="49"/>
      <c r="X858" s="49"/>
      <c r="Y858" s="49"/>
      <c r="Z858" s="52"/>
      <c r="AA858" s="49"/>
      <c r="AB858" s="52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4"/>
      <c r="AQ858" s="54"/>
      <c r="AR858" s="55"/>
      <c r="AS858" s="76"/>
      <c r="AT858" s="76"/>
      <c r="AU858" s="76"/>
    </row>
    <row r="859" spans="1:47">
      <c r="A859" s="73"/>
      <c r="B859" s="18"/>
      <c r="C859" s="18"/>
      <c r="D859" s="18"/>
      <c r="E859" s="13"/>
      <c r="F859" s="19"/>
      <c r="G859" s="19"/>
      <c r="H859" s="18"/>
      <c r="I859" s="19"/>
      <c r="J859" s="48"/>
      <c r="K859" s="48"/>
      <c r="L859" s="48"/>
      <c r="M859" s="33"/>
      <c r="N859" s="51"/>
      <c r="O859" s="51"/>
      <c r="P859" s="51"/>
      <c r="Q859" s="49"/>
      <c r="R859" s="33"/>
      <c r="S859" s="49"/>
      <c r="T859" s="49"/>
      <c r="U859" s="49"/>
      <c r="V859" s="49"/>
      <c r="W859" s="49"/>
      <c r="X859" s="49"/>
      <c r="Y859" s="49"/>
      <c r="Z859" s="52"/>
      <c r="AA859" s="49"/>
      <c r="AB859" s="52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4"/>
      <c r="AQ859" s="54"/>
      <c r="AR859" s="55"/>
      <c r="AS859" s="76"/>
      <c r="AT859" s="76"/>
      <c r="AU859" s="76"/>
    </row>
    <row r="860" spans="1:47">
      <c r="A860" s="73"/>
      <c r="B860" s="18"/>
      <c r="C860" s="18"/>
      <c r="D860" s="18"/>
      <c r="E860" s="13"/>
      <c r="F860" s="19"/>
      <c r="G860" s="19"/>
      <c r="H860" s="18"/>
      <c r="I860" s="19"/>
      <c r="J860" s="48"/>
      <c r="K860" s="48"/>
      <c r="L860" s="48"/>
      <c r="M860" s="33"/>
      <c r="N860" s="51"/>
      <c r="O860" s="51"/>
      <c r="P860" s="51"/>
      <c r="Q860" s="49"/>
      <c r="R860" s="33"/>
      <c r="S860" s="49"/>
      <c r="T860" s="49"/>
      <c r="U860" s="49"/>
      <c r="V860" s="49"/>
      <c r="W860" s="49"/>
      <c r="X860" s="49"/>
      <c r="Y860" s="49"/>
      <c r="Z860" s="52"/>
      <c r="AA860" s="49"/>
      <c r="AB860" s="52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4"/>
      <c r="AQ860" s="54"/>
      <c r="AR860" s="55"/>
      <c r="AS860" s="76"/>
      <c r="AT860" s="76"/>
      <c r="AU860" s="76"/>
    </row>
    <row r="861" spans="1:47">
      <c r="A861" s="73"/>
      <c r="B861" s="18"/>
      <c r="C861" s="18"/>
      <c r="D861" s="18"/>
      <c r="E861" s="13"/>
      <c r="F861" s="19"/>
      <c r="G861" s="19"/>
      <c r="H861" s="18"/>
      <c r="I861" s="19"/>
      <c r="J861" s="48"/>
      <c r="K861" s="48"/>
      <c r="L861" s="48"/>
      <c r="M861" s="33"/>
      <c r="N861" s="51"/>
      <c r="O861" s="51"/>
      <c r="P861" s="51"/>
      <c r="Q861" s="49"/>
      <c r="R861" s="33"/>
      <c r="S861" s="49"/>
      <c r="T861" s="49"/>
      <c r="U861" s="49"/>
      <c r="V861" s="49"/>
      <c r="W861" s="49"/>
      <c r="X861" s="49"/>
      <c r="Y861" s="49"/>
      <c r="Z861" s="52"/>
      <c r="AA861" s="49"/>
      <c r="AB861" s="52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4"/>
      <c r="AQ861" s="54"/>
      <c r="AR861" s="55"/>
      <c r="AS861" s="76"/>
      <c r="AT861" s="76"/>
      <c r="AU861" s="76"/>
    </row>
    <row r="862" spans="1:47">
      <c r="A862" s="73"/>
      <c r="B862" s="18"/>
      <c r="C862" s="18"/>
      <c r="D862" s="18"/>
      <c r="E862" s="13"/>
      <c r="F862" s="19"/>
      <c r="G862" s="19"/>
      <c r="H862" s="18"/>
      <c r="I862" s="19"/>
      <c r="J862" s="48"/>
      <c r="K862" s="48"/>
      <c r="L862" s="48"/>
      <c r="M862" s="33"/>
      <c r="N862" s="51"/>
      <c r="O862" s="51"/>
      <c r="P862" s="51"/>
      <c r="Q862" s="49"/>
      <c r="R862" s="33"/>
      <c r="S862" s="49"/>
      <c r="T862" s="49"/>
      <c r="U862" s="49"/>
      <c r="V862" s="49"/>
      <c r="W862" s="49"/>
      <c r="X862" s="49"/>
      <c r="Y862" s="49"/>
      <c r="Z862" s="52"/>
      <c r="AA862" s="49"/>
      <c r="AB862" s="52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4"/>
      <c r="AQ862" s="54"/>
      <c r="AR862" s="55"/>
      <c r="AS862" s="76"/>
      <c r="AT862" s="76"/>
      <c r="AU862" s="76"/>
    </row>
    <row r="863" spans="1:47">
      <c r="A863" s="73"/>
      <c r="B863" s="18"/>
      <c r="C863" s="18"/>
      <c r="D863" s="18"/>
      <c r="E863" s="13"/>
      <c r="F863" s="19"/>
      <c r="G863" s="19"/>
      <c r="H863" s="18"/>
      <c r="I863" s="19"/>
      <c r="J863" s="48"/>
      <c r="K863" s="48"/>
      <c r="L863" s="48"/>
      <c r="M863" s="33"/>
      <c r="N863" s="51"/>
      <c r="O863" s="51"/>
      <c r="P863" s="51"/>
      <c r="Q863" s="49"/>
      <c r="R863" s="33"/>
      <c r="S863" s="49"/>
      <c r="T863" s="49"/>
      <c r="U863" s="49"/>
      <c r="V863" s="49"/>
      <c r="W863" s="49"/>
      <c r="X863" s="49"/>
      <c r="Y863" s="49"/>
      <c r="Z863" s="52"/>
      <c r="AA863" s="49"/>
      <c r="AB863" s="52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4"/>
      <c r="AQ863" s="54"/>
      <c r="AR863" s="55"/>
      <c r="AS863" s="76"/>
      <c r="AT863" s="76"/>
      <c r="AU863" s="76"/>
    </row>
    <row r="864" spans="1:47">
      <c r="A864" s="73"/>
      <c r="B864" s="18"/>
      <c r="C864" s="18"/>
      <c r="D864" s="18"/>
      <c r="E864" s="13"/>
      <c r="F864" s="19"/>
      <c r="G864" s="19"/>
      <c r="H864" s="18"/>
      <c r="I864" s="19"/>
      <c r="J864" s="48"/>
      <c r="K864" s="48"/>
      <c r="L864" s="48"/>
      <c r="M864" s="33"/>
      <c r="N864" s="51"/>
      <c r="O864" s="51"/>
      <c r="P864" s="51"/>
      <c r="Q864" s="49"/>
      <c r="R864" s="33"/>
      <c r="S864" s="49"/>
      <c r="T864" s="49"/>
      <c r="U864" s="49"/>
      <c r="V864" s="49"/>
      <c r="W864" s="49"/>
      <c r="X864" s="49"/>
      <c r="Y864" s="49"/>
      <c r="Z864" s="52"/>
      <c r="AA864" s="49"/>
      <c r="AB864" s="52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4"/>
      <c r="AQ864" s="54"/>
      <c r="AR864" s="55"/>
      <c r="AS864" s="76"/>
      <c r="AT864" s="76"/>
      <c r="AU864" s="76"/>
    </row>
    <row r="865" spans="1:47">
      <c r="A865" s="73"/>
      <c r="B865" s="18"/>
      <c r="C865" s="18"/>
      <c r="D865" s="18"/>
      <c r="E865" s="13"/>
      <c r="F865" s="19"/>
      <c r="G865" s="19"/>
      <c r="H865" s="18"/>
      <c r="I865" s="19"/>
      <c r="J865" s="48"/>
      <c r="K865" s="48"/>
      <c r="L865" s="48"/>
      <c r="M865" s="33"/>
      <c r="N865" s="51"/>
      <c r="O865" s="51"/>
      <c r="P865" s="51"/>
      <c r="Q865" s="49"/>
      <c r="R865" s="33"/>
      <c r="S865" s="49"/>
      <c r="T865" s="49"/>
      <c r="U865" s="49"/>
      <c r="V865" s="49"/>
      <c r="W865" s="49"/>
      <c r="X865" s="49"/>
      <c r="Y865" s="49"/>
      <c r="Z865" s="52"/>
      <c r="AA865" s="49"/>
      <c r="AB865" s="52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4"/>
      <c r="AQ865" s="54"/>
      <c r="AR865" s="55"/>
      <c r="AS865" s="76"/>
      <c r="AT865" s="76"/>
      <c r="AU865" s="76"/>
    </row>
    <row r="866" spans="1:47">
      <c r="A866" s="73"/>
      <c r="B866" s="18"/>
      <c r="C866" s="18"/>
      <c r="D866" s="18"/>
      <c r="E866" s="13"/>
      <c r="F866" s="19"/>
      <c r="G866" s="19"/>
      <c r="H866" s="18"/>
      <c r="I866" s="19"/>
      <c r="J866" s="48"/>
      <c r="K866" s="48"/>
      <c r="L866" s="48"/>
      <c r="M866" s="33"/>
      <c r="N866" s="51"/>
      <c r="O866" s="51"/>
      <c r="P866" s="51"/>
      <c r="Q866" s="49"/>
      <c r="R866" s="33"/>
      <c r="S866" s="49"/>
      <c r="T866" s="49"/>
      <c r="U866" s="49"/>
      <c r="V866" s="49"/>
      <c r="W866" s="49"/>
      <c r="X866" s="49"/>
      <c r="Y866" s="49"/>
      <c r="Z866" s="52"/>
      <c r="AA866" s="49"/>
      <c r="AB866" s="52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4"/>
      <c r="AQ866" s="54"/>
      <c r="AR866" s="55"/>
      <c r="AS866" s="76"/>
      <c r="AT866" s="76"/>
      <c r="AU866" s="76"/>
    </row>
    <row r="867" spans="1:47">
      <c r="A867" s="73"/>
      <c r="B867" s="18"/>
      <c r="C867" s="18"/>
      <c r="D867" s="18"/>
      <c r="E867" s="13"/>
      <c r="F867" s="19"/>
      <c r="G867" s="19"/>
      <c r="H867" s="18"/>
      <c r="I867" s="19"/>
      <c r="J867" s="48"/>
      <c r="K867" s="48"/>
      <c r="L867" s="48"/>
      <c r="M867" s="33"/>
      <c r="N867" s="51"/>
      <c r="O867" s="51"/>
      <c r="P867" s="51"/>
      <c r="Q867" s="49"/>
      <c r="R867" s="33"/>
      <c r="S867" s="49"/>
      <c r="T867" s="49"/>
      <c r="U867" s="49"/>
      <c r="V867" s="49"/>
      <c r="W867" s="49"/>
      <c r="X867" s="49"/>
      <c r="Y867" s="49"/>
      <c r="Z867" s="52"/>
      <c r="AA867" s="49"/>
      <c r="AB867" s="52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4"/>
      <c r="AQ867" s="54"/>
      <c r="AR867" s="55"/>
      <c r="AS867" s="76"/>
      <c r="AT867" s="76"/>
      <c r="AU867" s="76"/>
    </row>
    <row r="868" spans="1:47">
      <c r="A868" s="73"/>
      <c r="B868" s="18"/>
      <c r="C868" s="18"/>
      <c r="D868" s="18"/>
      <c r="E868" s="13"/>
      <c r="F868" s="19"/>
      <c r="G868" s="19"/>
      <c r="H868" s="18"/>
      <c r="I868" s="19"/>
      <c r="J868" s="48"/>
      <c r="K868" s="48"/>
      <c r="L868" s="48"/>
      <c r="M868" s="33"/>
      <c r="N868" s="51"/>
      <c r="O868" s="51"/>
      <c r="P868" s="51"/>
      <c r="Q868" s="49"/>
      <c r="R868" s="33"/>
      <c r="S868" s="49"/>
      <c r="T868" s="49"/>
      <c r="U868" s="49"/>
      <c r="V868" s="49"/>
      <c r="W868" s="49"/>
      <c r="X868" s="49"/>
      <c r="Y868" s="49"/>
      <c r="Z868" s="52"/>
      <c r="AA868" s="49"/>
      <c r="AB868" s="52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4"/>
      <c r="AQ868" s="54"/>
      <c r="AR868" s="55"/>
      <c r="AS868" s="76"/>
      <c r="AT868" s="76"/>
      <c r="AU868" s="76"/>
    </row>
    <row r="869" spans="1:47">
      <c r="A869" s="73"/>
      <c r="B869" s="18"/>
      <c r="C869" s="18"/>
      <c r="D869" s="18"/>
      <c r="E869" s="13"/>
      <c r="F869" s="19"/>
      <c r="G869" s="19"/>
      <c r="H869" s="18"/>
      <c r="I869" s="19"/>
      <c r="J869" s="48"/>
      <c r="K869" s="48"/>
      <c r="L869" s="48"/>
      <c r="M869" s="33"/>
      <c r="N869" s="51"/>
      <c r="O869" s="51"/>
      <c r="P869" s="51"/>
      <c r="Q869" s="49"/>
      <c r="R869" s="33"/>
      <c r="S869" s="49"/>
      <c r="T869" s="49"/>
      <c r="U869" s="49"/>
      <c r="V869" s="49"/>
      <c r="W869" s="49"/>
      <c r="X869" s="49"/>
      <c r="Y869" s="49"/>
      <c r="Z869" s="52"/>
      <c r="AA869" s="49"/>
      <c r="AB869" s="52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4"/>
      <c r="AQ869" s="54"/>
      <c r="AR869" s="55"/>
      <c r="AS869" s="76"/>
      <c r="AT869" s="76"/>
      <c r="AU869" s="76"/>
    </row>
    <row r="870" spans="1:47">
      <c r="A870" s="73"/>
      <c r="B870" s="18"/>
      <c r="C870" s="18"/>
      <c r="D870" s="18"/>
      <c r="E870" s="13"/>
      <c r="F870" s="19"/>
      <c r="G870" s="19"/>
      <c r="H870" s="18"/>
      <c r="I870" s="19"/>
      <c r="J870" s="48"/>
      <c r="K870" s="48"/>
      <c r="L870" s="48"/>
      <c r="M870" s="33"/>
      <c r="N870" s="51"/>
      <c r="O870" s="51"/>
      <c r="P870" s="51"/>
      <c r="Q870" s="49"/>
      <c r="R870" s="33"/>
      <c r="S870" s="49"/>
      <c r="T870" s="49"/>
      <c r="U870" s="49"/>
      <c r="V870" s="49"/>
      <c r="W870" s="49"/>
      <c r="X870" s="49"/>
      <c r="Y870" s="49"/>
      <c r="Z870" s="52"/>
      <c r="AA870" s="49"/>
      <c r="AB870" s="52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4"/>
      <c r="AQ870" s="54"/>
      <c r="AR870" s="55"/>
      <c r="AS870" s="76"/>
      <c r="AT870" s="76"/>
      <c r="AU870" s="76"/>
    </row>
    <row r="871" spans="1:47">
      <c r="A871" s="73"/>
      <c r="B871" s="18"/>
      <c r="C871" s="18"/>
      <c r="D871" s="18"/>
      <c r="E871" s="13"/>
      <c r="F871" s="19"/>
      <c r="G871" s="19"/>
      <c r="H871" s="18"/>
      <c r="I871" s="19"/>
      <c r="J871" s="48"/>
      <c r="K871" s="48"/>
      <c r="L871" s="48"/>
      <c r="M871" s="33"/>
      <c r="N871" s="51"/>
      <c r="O871" s="51"/>
      <c r="P871" s="51"/>
      <c r="Q871" s="49"/>
      <c r="R871" s="33"/>
      <c r="S871" s="49"/>
      <c r="T871" s="49"/>
      <c r="U871" s="49"/>
      <c r="V871" s="49"/>
      <c r="W871" s="49"/>
      <c r="X871" s="49"/>
      <c r="Y871" s="49"/>
      <c r="Z871" s="52"/>
      <c r="AA871" s="49"/>
      <c r="AB871" s="52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4"/>
      <c r="AQ871" s="54"/>
      <c r="AR871" s="55"/>
      <c r="AS871" s="76"/>
      <c r="AT871" s="76"/>
      <c r="AU871" s="76"/>
    </row>
    <row r="872" spans="1:47">
      <c r="A872" s="73"/>
      <c r="B872" s="18"/>
      <c r="C872" s="18"/>
      <c r="D872" s="18"/>
      <c r="E872" s="13"/>
      <c r="F872" s="19"/>
      <c r="G872" s="19"/>
      <c r="H872" s="18"/>
      <c r="I872" s="19"/>
      <c r="J872" s="48"/>
      <c r="K872" s="48"/>
      <c r="L872" s="48"/>
      <c r="M872" s="33"/>
      <c r="N872" s="51"/>
      <c r="O872" s="51"/>
      <c r="P872" s="51"/>
      <c r="Q872" s="49"/>
      <c r="R872" s="33"/>
      <c r="S872" s="49"/>
      <c r="T872" s="49"/>
      <c r="U872" s="49"/>
      <c r="V872" s="49"/>
      <c r="W872" s="49"/>
      <c r="X872" s="49"/>
      <c r="Y872" s="49"/>
      <c r="Z872" s="52"/>
      <c r="AA872" s="49"/>
      <c r="AB872" s="52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4"/>
      <c r="AQ872" s="54"/>
      <c r="AR872" s="55"/>
      <c r="AS872" s="76"/>
      <c r="AT872" s="76"/>
      <c r="AU872" s="76"/>
    </row>
    <row r="873" spans="1:47">
      <c r="A873" s="73"/>
      <c r="B873" s="18"/>
      <c r="C873" s="18"/>
      <c r="D873" s="18"/>
      <c r="E873" s="13"/>
      <c r="F873" s="19"/>
      <c r="G873" s="19"/>
      <c r="H873" s="18"/>
      <c r="I873" s="19"/>
      <c r="J873" s="48"/>
      <c r="K873" s="48"/>
      <c r="L873" s="48"/>
      <c r="M873" s="33"/>
      <c r="N873" s="51"/>
      <c r="O873" s="51"/>
      <c r="P873" s="51"/>
      <c r="Q873" s="49"/>
      <c r="R873" s="33"/>
      <c r="S873" s="49"/>
      <c r="T873" s="49"/>
      <c r="U873" s="49"/>
      <c r="V873" s="49"/>
      <c r="W873" s="49"/>
      <c r="X873" s="49"/>
      <c r="Y873" s="49"/>
      <c r="Z873" s="52"/>
      <c r="AA873" s="49"/>
      <c r="AB873" s="52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4"/>
      <c r="AQ873" s="54"/>
      <c r="AR873" s="55"/>
      <c r="AS873" s="76"/>
      <c r="AT873" s="76"/>
      <c r="AU873" s="76"/>
    </row>
    <row r="874" spans="1:47">
      <c r="A874" s="73"/>
      <c r="B874" s="18"/>
      <c r="C874" s="18"/>
      <c r="D874" s="18"/>
      <c r="E874" s="13"/>
      <c r="F874" s="19"/>
      <c r="G874" s="19"/>
      <c r="H874" s="18"/>
      <c r="I874" s="19"/>
      <c r="J874" s="18"/>
      <c r="K874" s="18"/>
      <c r="L874" s="18"/>
      <c r="M874" s="6"/>
      <c r="N874" s="12"/>
      <c r="O874" s="12"/>
      <c r="P874" s="12"/>
      <c r="Q874" s="13"/>
      <c r="R874" s="6"/>
      <c r="S874" s="13"/>
      <c r="T874" s="13"/>
      <c r="U874" s="13"/>
      <c r="V874" s="13"/>
      <c r="W874" s="13"/>
      <c r="X874" s="13"/>
      <c r="Y874" s="13"/>
      <c r="Z874" s="14"/>
      <c r="AA874" s="13"/>
      <c r="AB874" s="14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6"/>
      <c r="AQ874" s="16"/>
      <c r="AR874" s="17"/>
    </row>
    <row r="875" spans="1:47">
      <c r="A875" s="73"/>
      <c r="B875" s="18"/>
      <c r="C875" s="18"/>
      <c r="D875" s="18"/>
      <c r="E875" s="13"/>
      <c r="F875" s="19"/>
      <c r="G875" s="19"/>
      <c r="H875" s="18"/>
      <c r="I875" s="19"/>
      <c r="J875" s="18"/>
      <c r="K875" s="18"/>
      <c r="L875" s="18"/>
      <c r="M875" s="6"/>
      <c r="N875" s="12"/>
      <c r="O875" s="12"/>
      <c r="P875" s="12"/>
      <c r="Q875" s="13"/>
      <c r="R875" s="6"/>
      <c r="S875" s="13"/>
      <c r="T875" s="13"/>
      <c r="U875" s="13"/>
      <c r="V875" s="13"/>
      <c r="W875" s="13"/>
      <c r="X875" s="13"/>
      <c r="Y875" s="13"/>
      <c r="Z875" s="14"/>
      <c r="AA875" s="13"/>
      <c r="AB875" s="14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6"/>
      <c r="AQ875" s="16"/>
      <c r="AR875" s="17"/>
    </row>
    <row r="876" spans="1:47">
      <c r="A876" s="73"/>
      <c r="B876" s="18"/>
      <c r="C876" s="18"/>
      <c r="D876" s="18"/>
      <c r="E876" s="13"/>
      <c r="F876" s="19"/>
      <c r="G876" s="19"/>
      <c r="H876" s="18"/>
      <c r="I876" s="19"/>
      <c r="J876" s="18"/>
      <c r="K876" s="18"/>
      <c r="L876" s="18"/>
      <c r="M876" s="6"/>
      <c r="N876" s="12"/>
      <c r="O876" s="12"/>
      <c r="P876" s="12"/>
      <c r="Q876" s="13"/>
      <c r="R876" s="6"/>
      <c r="S876" s="13"/>
      <c r="T876" s="13"/>
      <c r="U876" s="13"/>
      <c r="V876" s="13"/>
      <c r="W876" s="13"/>
      <c r="X876" s="13"/>
      <c r="Y876" s="13"/>
      <c r="Z876" s="14"/>
      <c r="AA876" s="13"/>
      <c r="AB876" s="14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6"/>
      <c r="AQ876" s="16"/>
      <c r="AR876" s="17"/>
    </row>
    <row r="877" spans="1:47">
      <c r="A877" s="73"/>
      <c r="B877" s="18"/>
      <c r="C877" s="18"/>
      <c r="D877" s="18"/>
      <c r="E877" s="13"/>
      <c r="F877" s="19"/>
      <c r="G877" s="19"/>
      <c r="H877" s="18"/>
      <c r="I877" s="19"/>
      <c r="J877" s="18"/>
      <c r="K877" s="18"/>
      <c r="L877" s="18"/>
      <c r="M877" s="6"/>
      <c r="N877" s="12"/>
      <c r="O877" s="12"/>
      <c r="P877" s="12"/>
      <c r="Q877" s="13"/>
      <c r="R877" s="6"/>
      <c r="S877" s="13"/>
      <c r="T877" s="13"/>
      <c r="U877" s="13"/>
      <c r="V877" s="13"/>
      <c r="W877" s="13"/>
      <c r="X877" s="13"/>
      <c r="Y877" s="13"/>
      <c r="Z877" s="14"/>
      <c r="AA877" s="13"/>
      <c r="AB877" s="14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6"/>
      <c r="AQ877" s="16"/>
      <c r="AR877" s="17"/>
    </row>
    <row r="878" spans="1:47">
      <c r="A878" s="73"/>
      <c r="B878" s="18"/>
      <c r="C878" s="18"/>
      <c r="D878" s="18"/>
      <c r="E878" s="13"/>
      <c r="F878" s="19"/>
      <c r="G878" s="19"/>
      <c r="H878" s="18"/>
      <c r="I878" s="19"/>
      <c r="J878" s="18"/>
      <c r="K878" s="18"/>
      <c r="L878" s="18"/>
      <c r="M878" s="6"/>
      <c r="N878" s="12"/>
      <c r="O878" s="12"/>
      <c r="P878" s="12"/>
      <c r="Q878" s="13"/>
      <c r="R878" s="6"/>
      <c r="S878" s="13"/>
      <c r="T878" s="13"/>
      <c r="U878" s="13"/>
      <c r="V878" s="13"/>
      <c r="W878" s="13"/>
      <c r="X878" s="13"/>
      <c r="Y878" s="13"/>
      <c r="Z878" s="14"/>
      <c r="AA878" s="13"/>
      <c r="AB878" s="14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6"/>
      <c r="AQ878" s="16"/>
      <c r="AR878" s="17"/>
    </row>
    <row r="879" spans="1:47">
      <c r="A879" s="73"/>
      <c r="B879" s="18"/>
      <c r="C879" s="18"/>
      <c r="D879" s="18"/>
      <c r="E879" s="13"/>
      <c r="F879" s="19"/>
      <c r="G879" s="19"/>
      <c r="H879" s="18"/>
      <c r="I879" s="19"/>
      <c r="J879" s="18"/>
      <c r="K879" s="18"/>
      <c r="L879" s="18"/>
      <c r="M879" s="6"/>
      <c r="N879" s="12"/>
      <c r="O879" s="12"/>
      <c r="P879" s="12"/>
      <c r="Q879" s="13"/>
      <c r="R879" s="6"/>
      <c r="S879" s="13"/>
      <c r="T879" s="13"/>
      <c r="U879" s="13"/>
      <c r="V879" s="13"/>
      <c r="W879" s="13"/>
      <c r="X879" s="13"/>
      <c r="Y879" s="13"/>
      <c r="Z879" s="14"/>
      <c r="AA879" s="13"/>
      <c r="AB879" s="14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6"/>
      <c r="AQ879" s="16"/>
      <c r="AR879" s="17"/>
    </row>
    <row r="880" spans="1:47">
      <c r="A880" s="73"/>
      <c r="B880" s="18"/>
      <c r="C880" s="18"/>
      <c r="D880" s="18"/>
      <c r="E880" s="13"/>
      <c r="F880" s="19"/>
      <c r="G880" s="19"/>
      <c r="H880" s="18"/>
      <c r="I880" s="19"/>
      <c r="J880" s="18"/>
      <c r="K880" s="18"/>
      <c r="L880" s="18"/>
      <c r="M880" s="6"/>
      <c r="N880" s="12"/>
      <c r="O880" s="12"/>
      <c r="P880" s="12"/>
      <c r="Q880" s="13"/>
      <c r="R880" s="6"/>
      <c r="S880" s="13"/>
      <c r="T880" s="13"/>
      <c r="U880" s="13"/>
      <c r="V880" s="13"/>
      <c r="W880" s="13"/>
      <c r="X880" s="13"/>
      <c r="Y880" s="13"/>
      <c r="Z880" s="14"/>
      <c r="AA880" s="13"/>
      <c r="AB880" s="14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6"/>
      <c r="AQ880" s="16"/>
      <c r="AR880" s="17"/>
    </row>
    <row r="881" spans="1:44">
      <c r="A881" s="73"/>
      <c r="B881" s="18"/>
      <c r="C881" s="18"/>
      <c r="D881" s="18"/>
      <c r="E881" s="13"/>
      <c r="F881" s="19"/>
      <c r="G881" s="19"/>
      <c r="H881" s="18"/>
      <c r="I881" s="19"/>
      <c r="J881" s="18"/>
      <c r="K881" s="18"/>
      <c r="L881" s="18"/>
      <c r="M881" s="6"/>
      <c r="N881" s="12"/>
      <c r="O881" s="12"/>
      <c r="P881" s="12"/>
      <c r="Q881" s="13"/>
      <c r="R881" s="6"/>
      <c r="S881" s="13"/>
      <c r="T881" s="13"/>
      <c r="U881" s="13"/>
      <c r="V881" s="13"/>
      <c r="W881" s="13"/>
      <c r="X881" s="13"/>
      <c r="Y881" s="13"/>
      <c r="Z881" s="14"/>
      <c r="AA881" s="13"/>
      <c r="AB881" s="14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6"/>
      <c r="AQ881" s="16"/>
      <c r="AR881" s="17"/>
    </row>
    <row r="882" spans="1:44">
      <c r="A882" s="73"/>
      <c r="B882" s="18"/>
      <c r="C882" s="18"/>
      <c r="D882" s="18"/>
      <c r="E882" s="13"/>
      <c r="F882" s="19"/>
      <c r="G882" s="19"/>
      <c r="H882" s="18"/>
      <c r="I882" s="19"/>
      <c r="J882" s="18"/>
      <c r="K882" s="18"/>
      <c r="L882" s="18"/>
      <c r="M882" s="6"/>
      <c r="N882" s="12"/>
      <c r="O882" s="12"/>
      <c r="P882" s="12"/>
      <c r="Q882" s="13"/>
      <c r="R882" s="6"/>
      <c r="S882" s="13"/>
      <c r="T882" s="13"/>
      <c r="U882" s="13"/>
      <c r="V882" s="13"/>
      <c r="W882" s="13"/>
      <c r="X882" s="13"/>
      <c r="Y882" s="13"/>
      <c r="Z882" s="14"/>
      <c r="AA882" s="13"/>
      <c r="AB882" s="14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6"/>
      <c r="AQ882" s="16"/>
      <c r="AR882" s="17"/>
    </row>
    <row r="883" spans="1:44">
      <c r="A883" s="73"/>
      <c r="B883" s="18"/>
      <c r="C883" s="18"/>
      <c r="D883" s="18"/>
      <c r="E883" s="13"/>
      <c r="F883" s="19"/>
      <c r="G883" s="19"/>
      <c r="H883" s="18"/>
      <c r="I883" s="19"/>
      <c r="J883" s="18"/>
      <c r="K883" s="18"/>
      <c r="L883" s="18"/>
      <c r="M883" s="6"/>
      <c r="N883" s="12"/>
      <c r="O883" s="12"/>
      <c r="P883" s="12"/>
      <c r="Q883" s="13"/>
      <c r="R883" s="6"/>
      <c r="S883" s="13"/>
      <c r="T883" s="13"/>
      <c r="U883" s="13"/>
      <c r="V883" s="13"/>
      <c r="W883" s="13"/>
      <c r="X883" s="13"/>
      <c r="Y883" s="13"/>
      <c r="Z883" s="14"/>
      <c r="AA883" s="13"/>
      <c r="AB883" s="14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6"/>
      <c r="AQ883" s="16"/>
      <c r="AR883" s="17"/>
    </row>
    <row r="884" spans="1:44">
      <c r="A884" s="73"/>
      <c r="B884" s="18"/>
      <c r="C884" s="18"/>
      <c r="D884" s="18"/>
      <c r="E884" s="13"/>
      <c r="F884" s="19"/>
      <c r="G884" s="19"/>
      <c r="H884" s="18"/>
      <c r="I884" s="19"/>
      <c r="J884" s="18"/>
      <c r="K884" s="18"/>
      <c r="L884" s="18"/>
      <c r="M884" s="6"/>
      <c r="N884" s="12"/>
      <c r="O884" s="12"/>
      <c r="P884" s="12"/>
      <c r="Q884" s="13"/>
      <c r="R884" s="6"/>
      <c r="S884" s="13"/>
      <c r="T884" s="13"/>
      <c r="U884" s="13"/>
      <c r="V884" s="13"/>
      <c r="W884" s="13"/>
      <c r="X884" s="13"/>
      <c r="Y884" s="13"/>
      <c r="Z884" s="14"/>
      <c r="AA884" s="13"/>
      <c r="AB884" s="14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6"/>
      <c r="AQ884" s="16"/>
      <c r="AR884" s="17"/>
    </row>
    <row r="885" spans="1:44">
      <c r="A885" s="73"/>
      <c r="B885" s="18"/>
      <c r="C885" s="18"/>
      <c r="D885" s="18"/>
      <c r="E885" s="13"/>
      <c r="F885" s="19"/>
      <c r="G885" s="19"/>
      <c r="H885" s="18"/>
      <c r="I885" s="19"/>
      <c r="J885" s="18"/>
      <c r="K885" s="18"/>
      <c r="L885" s="18"/>
      <c r="M885" s="6"/>
      <c r="N885" s="12"/>
      <c r="O885" s="12"/>
      <c r="P885" s="12"/>
      <c r="Q885" s="13"/>
      <c r="R885" s="6"/>
      <c r="S885" s="13"/>
      <c r="T885" s="13"/>
      <c r="U885" s="13"/>
      <c r="V885" s="13"/>
      <c r="W885" s="13"/>
      <c r="X885" s="13"/>
      <c r="Y885" s="13"/>
      <c r="Z885" s="14"/>
      <c r="AA885" s="13"/>
      <c r="AB885" s="14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6"/>
      <c r="AQ885" s="16"/>
      <c r="AR885" s="17"/>
    </row>
    <row r="886" spans="1:44">
      <c r="A886" s="73"/>
      <c r="B886" s="18"/>
      <c r="C886" s="18"/>
      <c r="D886" s="18"/>
      <c r="E886" s="13"/>
      <c r="F886" s="19"/>
      <c r="G886" s="19"/>
      <c r="H886" s="18"/>
      <c r="I886" s="19"/>
      <c r="J886" s="18"/>
      <c r="K886" s="18"/>
      <c r="L886" s="18"/>
      <c r="M886" s="6"/>
      <c r="N886" s="12"/>
      <c r="O886" s="12"/>
      <c r="P886" s="12"/>
      <c r="Q886" s="13"/>
      <c r="R886" s="6"/>
      <c r="S886" s="13"/>
      <c r="T886" s="13"/>
      <c r="U886" s="13"/>
      <c r="V886" s="13"/>
      <c r="W886" s="13"/>
      <c r="X886" s="13"/>
      <c r="Y886" s="13"/>
      <c r="Z886" s="14"/>
      <c r="AA886" s="13"/>
      <c r="AB886" s="14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6"/>
      <c r="AQ886" s="16"/>
      <c r="AR886" s="17"/>
    </row>
    <row r="887" spans="1:44">
      <c r="A887" s="73"/>
      <c r="B887" s="18"/>
      <c r="C887" s="18"/>
      <c r="D887" s="18"/>
      <c r="E887" s="13"/>
      <c r="F887" s="19"/>
      <c r="G887" s="19"/>
      <c r="H887" s="18"/>
      <c r="I887" s="19"/>
      <c r="J887" s="18"/>
      <c r="K887" s="18"/>
      <c r="L887" s="18"/>
      <c r="M887" s="6"/>
      <c r="N887" s="12"/>
      <c r="O887" s="12"/>
      <c r="P887" s="12"/>
      <c r="Q887" s="13"/>
      <c r="R887" s="6"/>
      <c r="S887" s="13"/>
      <c r="T887" s="13"/>
      <c r="U887" s="13"/>
      <c r="V887" s="13"/>
      <c r="W887" s="13"/>
      <c r="X887" s="13"/>
      <c r="Y887" s="13"/>
      <c r="Z887" s="14"/>
      <c r="AA887" s="13"/>
      <c r="AB887" s="14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6"/>
      <c r="AQ887" s="16"/>
      <c r="AR887" s="17"/>
    </row>
    <row r="888" spans="1:44">
      <c r="A888" s="73"/>
      <c r="B888" s="18"/>
      <c r="C888" s="18"/>
      <c r="D888" s="18"/>
      <c r="E888" s="13"/>
      <c r="F888" s="19"/>
      <c r="G888" s="19"/>
      <c r="H888" s="18"/>
      <c r="I888" s="19"/>
      <c r="J888" s="18"/>
      <c r="K888" s="18"/>
      <c r="L888" s="18"/>
      <c r="M888" s="6"/>
      <c r="N888" s="12"/>
      <c r="O888" s="12"/>
      <c r="P888" s="12"/>
      <c r="Q888" s="13"/>
      <c r="R888" s="6"/>
      <c r="S888" s="13"/>
      <c r="T888" s="13"/>
      <c r="U888" s="13"/>
      <c r="V888" s="13"/>
      <c r="W888" s="13"/>
      <c r="X888" s="13"/>
      <c r="Y888" s="13"/>
      <c r="Z888" s="14"/>
      <c r="AA888" s="13"/>
      <c r="AB888" s="14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6"/>
      <c r="AQ888" s="16"/>
      <c r="AR888" s="17"/>
    </row>
    <row r="889" spans="1:44">
      <c r="A889" s="73"/>
      <c r="B889" s="18"/>
      <c r="C889" s="18"/>
      <c r="D889" s="18"/>
      <c r="E889" s="13"/>
      <c r="F889" s="19"/>
      <c r="G889" s="19"/>
      <c r="H889" s="18"/>
      <c r="I889" s="19"/>
      <c r="J889" s="18"/>
      <c r="K889" s="18"/>
      <c r="L889" s="18"/>
      <c r="M889" s="6"/>
      <c r="N889" s="12"/>
      <c r="O889" s="12"/>
      <c r="P889" s="12"/>
      <c r="Q889" s="13"/>
      <c r="R889" s="6"/>
      <c r="S889" s="13"/>
      <c r="T889" s="13"/>
      <c r="U889" s="13"/>
      <c r="V889" s="13"/>
      <c r="W889" s="13"/>
      <c r="X889" s="13"/>
      <c r="Y889" s="13"/>
      <c r="Z889" s="14"/>
      <c r="AA889" s="13"/>
      <c r="AB889" s="14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6"/>
      <c r="AQ889" s="16"/>
      <c r="AR889" s="17"/>
    </row>
    <row r="890" spans="1:44">
      <c r="A890" s="73"/>
      <c r="B890" s="18"/>
      <c r="C890" s="18"/>
      <c r="D890" s="18"/>
      <c r="E890" s="13"/>
      <c r="F890" s="19"/>
      <c r="G890" s="19"/>
      <c r="H890" s="18"/>
      <c r="I890" s="19"/>
      <c r="J890" s="18"/>
      <c r="K890" s="18"/>
      <c r="L890" s="18"/>
      <c r="M890" s="6"/>
      <c r="N890" s="12"/>
      <c r="O890" s="12"/>
      <c r="P890" s="12"/>
      <c r="Q890" s="13"/>
      <c r="R890" s="6"/>
      <c r="S890" s="13"/>
      <c r="T890" s="13"/>
      <c r="U890" s="13"/>
      <c r="V890" s="13"/>
      <c r="W890" s="13"/>
      <c r="X890" s="13"/>
      <c r="Y890" s="13"/>
      <c r="Z890" s="14"/>
      <c r="AA890" s="13"/>
      <c r="AB890" s="14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6"/>
      <c r="AQ890" s="16"/>
      <c r="AR890" s="17"/>
    </row>
    <row r="891" spans="1:44">
      <c r="A891" s="73"/>
      <c r="B891" s="18"/>
      <c r="C891" s="18"/>
      <c r="D891" s="18"/>
      <c r="E891" s="13"/>
      <c r="F891" s="19"/>
      <c r="G891" s="19"/>
      <c r="H891" s="18"/>
      <c r="I891" s="19"/>
      <c r="J891" s="18"/>
      <c r="K891" s="18"/>
      <c r="L891" s="18"/>
      <c r="M891" s="6"/>
      <c r="N891" s="12"/>
      <c r="O891" s="12"/>
      <c r="P891" s="12"/>
      <c r="Q891" s="13"/>
      <c r="R891" s="6"/>
      <c r="S891" s="13"/>
      <c r="T891" s="13"/>
      <c r="U891" s="13"/>
      <c r="V891" s="13"/>
      <c r="W891" s="13"/>
      <c r="X891" s="13"/>
      <c r="Y891" s="13"/>
      <c r="Z891" s="14"/>
      <c r="AA891" s="13"/>
      <c r="AB891" s="14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6"/>
      <c r="AQ891" s="16"/>
      <c r="AR891" s="17"/>
    </row>
    <row r="892" spans="1:44">
      <c r="A892" s="73"/>
      <c r="B892" s="18"/>
      <c r="C892" s="18"/>
      <c r="D892" s="18"/>
      <c r="E892" s="13"/>
      <c r="F892" s="19"/>
      <c r="G892" s="19"/>
      <c r="H892" s="18"/>
      <c r="I892" s="19"/>
      <c r="J892" s="18"/>
      <c r="K892" s="18"/>
      <c r="L892" s="18"/>
      <c r="M892" s="6"/>
      <c r="N892" s="12"/>
      <c r="O892" s="12"/>
      <c r="P892" s="12"/>
      <c r="Q892" s="13"/>
      <c r="R892" s="6"/>
      <c r="S892" s="13"/>
      <c r="T892" s="13"/>
      <c r="U892" s="13"/>
      <c r="V892" s="13"/>
      <c r="W892" s="13"/>
      <c r="X892" s="13"/>
      <c r="Y892" s="13"/>
      <c r="Z892" s="14"/>
      <c r="AA892" s="13"/>
      <c r="AB892" s="14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6"/>
      <c r="AQ892" s="16"/>
      <c r="AR892" s="17"/>
    </row>
    <row r="893" spans="1:44">
      <c r="A893" s="73"/>
      <c r="B893" s="18"/>
      <c r="C893" s="18"/>
      <c r="D893" s="18"/>
      <c r="E893" s="13"/>
      <c r="F893" s="19"/>
      <c r="G893" s="19"/>
      <c r="H893" s="18"/>
      <c r="I893" s="19"/>
      <c r="J893" s="18"/>
      <c r="K893" s="18"/>
      <c r="L893" s="18"/>
      <c r="M893" s="6"/>
      <c r="N893" s="12"/>
      <c r="O893" s="12"/>
      <c r="P893" s="12"/>
      <c r="Q893" s="13"/>
      <c r="R893" s="6"/>
      <c r="S893" s="13"/>
      <c r="T893" s="13"/>
      <c r="U893" s="13"/>
      <c r="V893" s="13"/>
      <c r="W893" s="13"/>
      <c r="X893" s="13"/>
      <c r="Y893" s="13"/>
      <c r="Z893" s="14"/>
      <c r="AA893" s="13"/>
      <c r="AB893" s="14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6"/>
      <c r="AQ893" s="16"/>
      <c r="AR893" s="17"/>
    </row>
    <row r="894" spans="1:44">
      <c r="A894" s="73"/>
      <c r="B894" s="18"/>
      <c r="C894" s="18"/>
      <c r="D894" s="18"/>
      <c r="E894" s="13"/>
      <c r="F894" s="19"/>
      <c r="G894" s="19"/>
      <c r="H894" s="18"/>
      <c r="I894" s="19"/>
      <c r="J894" s="18"/>
      <c r="K894" s="18"/>
      <c r="L894" s="18"/>
      <c r="M894" s="6"/>
      <c r="N894" s="12"/>
      <c r="O894" s="12"/>
      <c r="P894" s="12"/>
      <c r="Q894" s="13"/>
      <c r="R894" s="6"/>
      <c r="S894" s="13"/>
      <c r="T894" s="13"/>
      <c r="U894" s="13"/>
      <c r="V894" s="13"/>
      <c r="W894" s="13"/>
      <c r="X894" s="13"/>
      <c r="Y894" s="13"/>
      <c r="Z894" s="14"/>
      <c r="AA894" s="13"/>
      <c r="AB894" s="14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6"/>
      <c r="AQ894" s="16"/>
      <c r="AR894" s="17"/>
    </row>
    <row r="895" spans="1:44">
      <c r="A895" s="73"/>
      <c r="B895" s="18"/>
      <c r="C895" s="18"/>
      <c r="D895" s="18"/>
      <c r="E895" s="13"/>
      <c r="F895" s="19"/>
      <c r="G895" s="19"/>
      <c r="H895" s="18"/>
      <c r="I895" s="19"/>
      <c r="J895" s="18"/>
      <c r="K895" s="18"/>
      <c r="L895" s="18"/>
      <c r="M895" s="6"/>
      <c r="N895" s="12"/>
      <c r="O895" s="12"/>
      <c r="P895" s="12"/>
      <c r="Q895" s="13"/>
      <c r="R895" s="6"/>
      <c r="S895" s="13"/>
      <c r="T895" s="13"/>
      <c r="U895" s="13"/>
      <c r="V895" s="13"/>
      <c r="W895" s="13"/>
      <c r="X895" s="13"/>
      <c r="Y895" s="13"/>
      <c r="Z895" s="14"/>
      <c r="AA895" s="13"/>
      <c r="AB895" s="14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6"/>
      <c r="AQ895" s="16"/>
      <c r="AR895" s="17"/>
    </row>
    <row r="896" spans="1:44">
      <c r="A896" s="73"/>
      <c r="B896" s="18"/>
      <c r="C896" s="18"/>
      <c r="D896" s="18"/>
      <c r="E896" s="13"/>
      <c r="F896" s="19"/>
      <c r="G896" s="19"/>
      <c r="H896" s="18"/>
      <c r="I896" s="19"/>
      <c r="J896" s="18"/>
      <c r="K896" s="18"/>
      <c r="L896" s="18"/>
      <c r="M896" s="6"/>
      <c r="N896" s="12"/>
      <c r="O896" s="12"/>
      <c r="P896" s="12"/>
      <c r="Q896" s="13"/>
      <c r="R896" s="6"/>
      <c r="S896" s="13"/>
      <c r="T896" s="13"/>
      <c r="U896" s="13"/>
      <c r="V896" s="13"/>
      <c r="W896" s="13"/>
      <c r="X896" s="13"/>
      <c r="Y896" s="13"/>
      <c r="Z896" s="14"/>
      <c r="AA896" s="13"/>
      <c r="AB896" s="14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6"/>
      <c r="AQ896" s="16"/>
      <c r="AR896" s="17"/>
    </row>
    <row r="897" spans="1:44">
      <c r="A897" s="73"/>
      <c r="B897" s="18"/>
      <c r="C897" s="18"/>
      <c r="D897" s="18"/>
      <c r="E897" s="13"/>
      <c r="F897" s="19"/>
      <c r="G897" s="19"/>
      <c r="H897" s="18"/>
      <c r="I897" s="19"/>
      <c r="J897" s="18"/>
      <c r="K897" s="18"/>
      <c r="L897" s="18"/>
      <c r="M897" s="6"/>
      <c r="N897" s="12"/>
      <c r="O897" s="12"/>
      <c r="P897" s="12"/>
      <c r="Q897" s="13"/>
      <c r="R897" s="6"/>
      <c r="S897" s="13"/>
      <c r="T897" s="13"/>
      <c r="U897" s="13"/>
      <c r="V897" s="13"/>
      <c r="W897" s="13"/>
      <c r="X897" s="13"/>
      <c r="Y897" s="13"/>
      <c r="Z897" s="14"/>
      <c r="AA897" s="13"/>
      <c r="AB897" s="14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6"/>
      <c r="AQ897" s="16"/>
      <c r="AR897" s="17"/>
    </row>
    <row r="898" spans="1:44">
      <c r="A898" s="73"/>
      <c r="B898" s="18"/>
      <c r="C898" s="18"/>
      <c r="D898" s="18"/>
      <c r="E898" s="13"/>
      <c r="F898" s="19"/>
      <c r="G898" s="19"/>
      <c r="H898" s="18"/>
      <c r="I898" s="19"/>
      <c r="J898" s="18"/>
      <c r="K898" s="18"/>
      <c r="L898" s="18"/>
      <c r="M898" s="6"/>
      <c r="N898" s="12"/>
      <c r="O898" s="12"/>
      <c r="P898" s="12"/>
      <c r="Q898" s="13"/>
      <c r="R898" s="6"/>
      <c r="S898" s="13"/>
      <c r="T898" s="13"/>
      <c r="U898" s="13"/>
      <c r="V898" s="13"/>
      <c r="W898" s="13"/>
      <c r="X898" s="13"/>
      <c r="Y898" s="13"/>
      <c r="Z898" s="14"/>
      <c r="AA898" s="13"/>
      <c r="AB898" s="14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6"/>
      <c r="AQ898" s="16"/>
      <c r="AR898" s="17"/>
    </row>
    <row r="899" spans="1:44">
      <c r="A899" s="73"/>
      <c r="B899" s="18"/>
      <c r="C899" s="18"/>
      <c r="D899" s="18"/>
      <c r="E899" s="13"/>
      <c r="F899" s="19"/>
      <c r="G899" s="19"/>
      <c r="H899" s="18"/>
      <c r="I899" s="19"/>
      <c r="J899" s="18"/>
      <c r="K899" s="18"/>
      <c r="L899" s="18"/>
      <c r="M899" s="6"/>
      <c r="N899" s="12"/>
      <c r="O899" s="12"/>
      <c r="P899" s="12"/>
      <c r="Q899" s="13"/>
      <c r="R899" s="6"/>
      <c r="S899" s="13"/>
      <c r="T899" s="13"/>
      <c r="U899" s="13"/>
      <c r="V899" s="13"/>
      <c r="W899" s="13"/>
      <c r="X899" s="13"/>
      <c r="Y899" s="13"/>
      <c r="Z899" s="14"/>
      <c r="AA899" s="13"/>
      <c r="AB899" s="14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6"/>
      <c r="AQ899" s="16"/>
      <c r="AR899" s="17"/>
    </row>
    <row r="900" spans="1:44">
      <c r="A900" s="73"/>
      <c r="B900" s="18"/>
      <c r="C900" s="18"/>
      <c r="D900" s="18"/>
      <c r="E900" s="13"/>
      <c r="F900" s="19"/>
      <c r="G900" s="19"/>
      <c r="H900" s="18"/>
      <c r="I900" s="19"/>
      <c r="J900" s="18"/>
      <c r="K900" s="18"/>
      <c r="L900" s="18"/>
      <c r="M900" s="6"/>
      <c r="N900" s="12"/>
      <c r="O900" s="12"/>
      <c r="P900" s="12"/>
      <c r="Q900" s="13"/>
      <c r="R900" s="6"/>
      <c r="S900" s="13"/>
      <c r="T900" s="13"/>
      <c r="U900" s="13"/>
      <c r="V900" s="13"/>
      <c r="W900" s="13"/>
      <c r="X900" s="13"/>
      <c r="Y900" s="13"/>
      <c r="Z900" s="14"/>
      <c r="AA900" s="13"/>
      <c r="AB900" s="14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6"/>
      <c r="AQ900" s="16"/>
      <c r="AR900" s="17"/>
    </row>
    <row r="901" spans="1:44">
      <c r="A901" s="73"/>
      <c r="B901" s="18"/>
      <c r="C901" s="18"/>
      <c r="D901" s="18"/>
      <c r="E901" s="13"/>
      <c r="F901" s="19"/>
      <c r="G901" s="19"/>
      <c r="H901" s="18"/>
      <c r="I901" s="19"/>
      <c r="J901" s="18"/>
      <c r="K901" s="18"/>
      <c r="L901" s="18"/>
      <c r="M901" s="6"/>
      <c r="N901" s="12"/>
      <c r="O901" s="12"/>
      <c r="P901" s="12"/>
      <c r="Q901" s="13"/>
      <c r="R901" s="6"/>
      <c r="S901" s="13"/>
      <c r="T901" s="13"/>
      <c r="U901" s="13"/>
      <c r="V901" s="13"/>
      <c r="W901" s="13"/>
      <c r="X901" s="13"/>
      <c r="Y901" s="13"/>
      <c r="Z901" s="14"/>
      <c r="AA901" s="13"/>
      <c r="AB901" s="14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6"/>
      <c r="AQ901" s="16"/>
      <c r="AR901" s="17"/>
    </row>
    <row r="902" spans="1:44">
      <c r="A902" s="73"/>
      <c r="B902" s="18"/>
      <c r="C902" s="18"/>
      <c r="D902" s="18"/>
      <c r="E902" s="13"/>
      <c r="F902" s="19"/>
      <c r="G902" s="19"/>
      <c r="H902" s="18"/>
      <c r="I902" s="19"/>
      <c r="J902" s="18"/>
      <c r="K902" s="18"/>
      <c r="L902" s="18"/>
      <c r="M902" s="6"/>
      <c r="N902" s="12"/>
      <c r="O902" s="12"/>
      <c r="P902" s="12"/>
      <c r="Q902" s="13"/>
      <c r="R902" s="6"/>
      <c r="S902" s="13"/>
      <c r="T902" s="13"/>
      <c r="U902" s="13"/>
      <c r="V902" s="13"/>
      <c r="W902" s="13"/>
      <c r="X902" s="13"/>
      <c r="Y902" s="13"/>
      <c r="Z902" s="14"/>
      <c r="AA902" s="13"/>
      <c r="AB902" s="14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6"/>
      <c r="AQ902" s="16"/>
      <c r="AR902" s="17"/>
    </row>
    <row r="903" spans="1:44">
      <c r="A903" s="73"/>
      <c r="B903" s="18"/>
      <c r="C903" s="18"/>
      <c r="D903" s="18"/>
      <c r="E903" s="13"/>
      <c r="F903" s="19"/>
      <c r="G903" s="19"/>
      <c r="H903" s="18"/>
      <c r="I903" s="19"/>
      <c r="J903" s="18"/>
      <c r="K903" s="18"/>
      <c r="L903" s="18"/>
      <c r="M903" s="6"/>
      <c r="N903" s="12"/>
      <c r="O903" s="12"/>
      <c r="P903" s="12"/>
      <c r="Q903" s="13"/>
      <c r="R903" s="6"/>
      <c r="S903" s="13"/>
      <c r="T903" s="13"/>
      <c r="U903" s="13"/>
      <c r="V903" s="13"/>
      <c r="W903" s="13"/>
      <c r="X903" s="13"/>
      <c r="Y903" s="13"/>
      <c r="Z903" s="14"/>
      <c r="AA903" s="13"/>
      <c r="AB903" s="14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6"/>
      <c r="AQ903" s="16"/>
      <c r="AR903" s="17"/>
    </row>
    <row r="904" spans="1:44">
      <c r="A904" s="73"/>
      <c r="B904" s="18"/>
      <c r="C904" s="18"/>
      <c r="D904" s="18"/>
      <c r="E904" s="13"/>
      <c r="F904" s="19"/>
      <c r="G904" s="19"/>
      <c r="H904" s="18"/>
      <c r="I904" s="19"/>
      <c r="J904" s="18"/>
      <c r="K904" s="18"/>
      <c r="L904" s="18"/>
      <c r="M904" s="6"/>
      <c r="N904" s="12"/>
      <c r="O904" s="12"/>
      <c r="P904" s="12"/>
      <c r="Q904" s="13"/>
      <c r="R904" s="6"/>
      <c r="S904" s="13"/>
      <c r="T904" s="13"/>
      <c r="U904" s="13"/>
      <c r="V904" s="13"/>
      <c r="W904" s="13"/>
      <c r="X904" s="13"/>
      <c r="Y904" s="13"/>
      <c r="Z904" s="14"/>
      <c r="AA904" s="13"/>
      <c r="AB904" s="14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6"/>
      <c r="AQ904" s="16"/>
      <c r="AR904" s="17"/>
    </row>
    <row r="905" spans="1:44">
      <c r="A905" s="73"/>
      <c r="B905" s="18"/>
      <c r="C905" s="18"/>
      <c r="D905" s="18"/>
      <c r="E905" s="13"/>
      <c r="F905" s="19"/>
      <c r="G905" s="19"/>
      <c r="H905" s="18"/>
      <c r="I905" s="19"/>
      <c r="J905" s="18"/>
      <c r="K905" s="18"/>
      <c r="L905" s="18"/>
      <c r="M905" s="6"/>
      <c r="N905" s="12"/>
      <c r="O905" s="12"/>
      <c r="P905" s="12"/>
      <c r="Q905" s="13"/>
      <c r="R905" s="6"/>
      <c r="S905" s="13"/>
      <c r="T905" s="13"/>
      <c r="U905" s="13"/>
      <c r="V905" s="13"/>
      <c r="W905" s="13"/>
      <c r="X905" s="13"/>
      <c r="Y905" s="13"/>
      <c r="Z905" s="14"/>
      <c r="AA905" s="13"/>
      <c r="AB905" s="14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6"/>
      <c r="AQ905" s="16"/>
      <c r="AR905" s="17"/>
    </row>
    <row r="906" spans="1:44">
      <c r="A906" s="73"/>
      <c r="B906" s="18"/>
      <c r="C906" s="18"/>
      <c r="D906" s="18"/>
      <c r="E906" s="13"/>
      <c r="F906" s="19"/>
      <c r="G906" s="19"/>
      <c r="H906" s="18"/>
      <c r="I906" s="19"/>
      <c r="J906" s="18"/>
      <c r="K906" s="18"/>
      <c r="L906" s="18"/>
      <c r="M906" s="6"/>
      <c r="N906" s="12"/>
      <c r="O906" s="12"/>
      <c r="P906" s="12"/>
      <c r="Q906" s="13"/>
      <c r="R906" s="6"/>
      <c r="S906" s="13"/>
      <c r="T906" s="13"/>
      <c r="U906" s="13"/>
      <c r="V906" s="13"/>
      <c r="W906" s="13"/>
      <c r="X906" s="13"/>
      <c r="Y906" s="13"/>
      <c r="Z906" s="14"/>
      <c r="AA906" s="13"/>
      <c r="AB906" s="14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6"/>
      <c r="AQ906" s="16"/>
      <c r="AR906" s="17"/>
    </row>
    <row r="907" spans="1:44">
      <c r="A907" s="73"/>
      <c r="B907" s="18"/>
      <c r="C907" s="18"/>
      <c r="D907" s="18"/>
      <c r="E907" s="13"/>
      <c r="F907" s="19"/>
      <c r="G907" s="19"/>
      <c r="H907" s="18"/>
      <c r="I907" s="19"/>
      <c r="J907" s="18"/>
      <c r="K907" s="18"/>
      <c r="L907" s="18"/>
      <c r="M907" s="6"/>
      <c r="N907" s="12"/>
      <c r="O907" s="12"/>
      <c r="P907" s="12"/>
      <c r="Q907" s="13"/>
      <c r="R907" s="6"/>
      <c r="S907" s="13"/>
      <c r="T907" s="13"/>
      <c r="U907" s="13"/>
      <c r="V907" s="13"/>
      <c r="W907" s="13"/>
      <c r="X907" s="13"/>
      <c r="Y907" s="13"/>
      <c r="Z907" s="14"/>
      <c r="AA907" s="13"/>
      <c r="AB907" s="14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6"/>
      <c r="AQ907" s="16"/>
      <c r="AR907" s="17"/>
    </row>
    <row r="908" spans="1:44">
      <c r="A908" s="73"/>
      <c r="B908" s="18"/>
      <c r="C908" s="18"/>
      <c r="D908" s="18"/>
      <c r="E908" s="13"/>
      <c r="F908" s="19"/>
      <c r="G908" s="19"/>
      <c r="H908" s="18"/>
      <c r="I908" s="19"/>
      <c r="J908" s="18"/>
      <c r="K908" s="18"/>
      <c r="L908" s="18"/>
      <c r="M908" s="6"/>
      <c r="N908" s="12"/>
      <c r="O908" s="12"/>
      <c r="P908" s="12"/>
      <c r="Q908" s="13"/>
      <c r="R908" s="6"/>
      <c r="S908" s="13"/>
      <c r="T908" s="13"/>
      <c r="U908" s="13"/>
      <c r="V908" s="13"/>
      <c r="W908" s="13"/>
      <c r="X908" s="13"/>
      <c r="Y908" s="13"/>
      <c r="Z908" s="14"/>
      <c r="AA908" s="13"/>
      <c r="AB908" s="14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6"/>
      <c r="AQ908" s="16"/>
      <c r="AR908" s="17"/>
    </row>
    <row r="909" spans="1:44">
      <c r="A909" s="73"/>
      <c r="B909" s="18"/>
      <c r="C909" s="18"/>
      <c r="D909" s="18"/>
      <c r="E909" s="13"/>
      <c r="F909" s="19"/>
      <c r="G909" s="19"/>
      <c r="H909" s="18"/>
      <c r="I909" s="19"/>
      <c r="J909" s="18"/>
      <c r="K909" s="18"/>
      <c r="L909" s="18"/>
      <c r="M909" s="6"/>
      <c r="N909" s="12"/>
      <c r="O909" s="12"/>
      <c r="P909" s="12"/>
      <c r="Q909" s="13"/>
      <c r="R909" s="6"/>
      <c r="S909" s="13"/>
      <c r="T909" s="13"/>
      <c r="U909" s="13"/>
      <c r="V909" s="13"/>
      <c r="W909" s="13"/>
      <c r="X909" s="13"/>
      <c r="Y909" s="13"/>
      <c r="Z909" s="14"/>
      <c r="AA909" s="13"/>
      <c r="AB909" s="14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6"/>
      <c r="AQ909" s="16"/>
      <c r="AR909" s="17"/>
    </row>
    <row r="910" spans="1:44">
      <c r="A910" s="73"/>
      <c r="B910" s="18"/>
      <c r="C910" s="18"/>
      <c r="D910" s="18"/>
      <c r="E910" s="13"/>
      <c r="F910" s="19"/>
      <c r="G910" s="19"/>
      <c r="H910" s="18"/>
      <c r="I910" s="19"/>
      <c r="J910" s="18"/>
      <c r="K910" s="18"/>
      <c r="L910" s="18"/>
      <c r="M910" s="6"/>
      <c r="N910" s="12"/>
      <c r="O910" s="12"/>
      <c r="P910" s="12"/>
      <c r="Q910" s="13"/>
      <c r="R910" s="6"/>
      <c r="S910" s="13"/>
      <c r="T910" s="13"/>
      <c r="U910" s="13"/>
      <c r="V910" s="13"/>
      <c r="W910" s="13"/>
      <c r="X910" s="13"/>
      <c r="Y910" s="13"/>
      <c r="Z910" s="14"/>
      <c r="AA910" s="13"/>
      <c r="AB910" s="14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6"/>
      <c r="AQ910" s="16"/>
      <c r="AR910" s="17"/>
    </row>
    <row r="911" spans="1:44">
      <c r="A911" s="73"/>
      <c r="B911" s="18"/>
      <c r="C911" s="18"/>
      <c r="D911" s="18"/>
      <c r="E911" s="13"/>
      <c r="F911" s="19"/>
      <c r="G911" s="19"/>
      <c r="H911" s="18"/>
      <c r="I911" s="19"/>
      <c r="J911" s="18"/>
      <c r="K911" s="18"/>
      <c r="L911" s="18"/>
      <c r="M911" s="6"/>
      <c r="N911" s="12"/>
      <c r="O911" s="12"/>
      <c r="P911" s="12"/>
      <c r="Q911" s="13"/>
      <c r="R911" s="6"/>
      <c r="S911" s="13"/>
      <c r="T911" s="13"/>
      <c r="U911" s="13"/>
      <c r="V911" s="13"/>
      <c r="W911" s="13"/>
      <c r="X911" s="13"/>
      <c r="Y911" s="13"/>
      <c r="Z911" s="14"/>
      <c r="AA911" s="13"/>
      <c r="AB911" s="14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6"/>
      <c r="AQ911" s="16"/>
      <c r="AR911" s="17"/>
    </row>
    <row r="912" spans="1:44">
      <c r="A912" s="73"/>
      <c r="B912" s="18"/>
      <c r="C912" s="18"/>
      <c r="D912" s="18"/>
      <c r="E912" s="13"/>
      <c r="F912" s="19"/>
      <c r="G912" s="19"/>
      <c r="H912" s="18"/>
      <c r="I912" s="19"/>
      <c r="J912" s="18"/>
      <c r="K912" s="18"/>
      <c r="L912" s="18"/>
      <c r="M912" s="6"/>
      <c r="N912" s="12"/>
      <c r="O912" s="12"/>
      <c r="P912" s="12"/>
      <c r="Q912" s="13"/>
      <c r="R912" s="6"/>
      <c r="S912" s="13"/>
      <c r="T912" s="13"/>
      <c r="U912" s="13"/>
      <c r="V912" s="13"/>
      <c r="W912" s="13"/>
      <c r="X912" s="13"/>
      <c r="Y912" s="13"/>
      <c r="Z912" s="14"/>
      <c r="AA912" s="13"/>
      <c r="AB912" s="14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6"/>
      <c r="AQ912" s="16"/>
      <c r="AR912" s="17"/>
    </row>
    <row r="913" spans="1:44">
      <c r="A913" s="73"/>
      <c r="B913" s="18"/>
      <c r="C913" s="18"/>
      <c r="D913" s="18"/>
      <c r="E913" s="13"/>
      <c r="F913" s="19"/>
      <c r="G913" s="19"/>
      <c r="H913" s="18"/>
      <c r="I913" s="19"/>
      <c r="J913" s="18"/>
      <c r="K913" s="18"/>
      <c r="L913" s="18"/>
      <c r="M913" s="6"/>
      <c r="N913" s="12"/>
      <c r="O913" s="12"/>
      <c r="P913" s="12"/>
      <c r="Q913" s="13"/>
      <c r="R913" s="6"/>
      <c r="S913" s="13"/>
      <c r="T913" s="13"/>
      <c r="U913" s="13"/>
      <c r="V913" s="13"/>
      <c r="W913" s="13"/>
      <c r="X913" s="13"/>
      <c r="Y913" s="13"/>
      <c r="Z913" s="14"/>
      <c r="AA913" s="13"/>
      <c r="AB913" s="14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6"/>
      <c r="AQ913" s="16"/>
      <c r="AR913" s="17"/>
    </row>
    <row r="914" spans="1:44">
      <c r="A914" s="73"/>
      <c r="B914" s="18"/>
      <c r="C914" s="18"/>
      <c r="D914" s="18"/>
      <c r="E914" s="13"/>
      <c r="F914" s="19"/>
      <c r="G914" s="19"/>
      <c r="H914" s="18"/>
      <c r="I914" s="19"/>
      <c r="J914" s="18"/>
      <c r="K914" s="18"/>
      <c r="L914" s="18"/>
      <c r="M914" s="6"/>
      <c r="N914" s="12"/>
      <c r="O914" s="12"/>
      <c r="P914" s="12"/>
      <c r="Q914" s="13"/>
      <c r="R914" s="6"/>
      <c r="S914" s="13"/>
      <c r="T914" s="13"/>
      <c r="U914" s="13"/>
      <c r="V914" s="13"/>
      <c r="W914" s="13"/>
      <c r="X914" s="13"/>
      <c r="Y914" s="13"/>
      <c r="Z914" s="14"/>
      <c r="AA914" s="13"/>
      <c r="AB914" s="14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6"/>
      <c r="AQ914" s="16"/>
      <c r="AR914" s="17"/>
    </row>
    <row r="915" spans="1:44">
      <c r="A915" s="73"/>
      <c r="B915" s="18"/>
      <c r="C915" s="18"/>
      <c r="D915" s="18"/>
      <c r="E915" s="13"/>
      <c r="F915" s="19"/>
      <c r="G915" s="19"/>
      <c r="H915" s="18"/>
      <c r="I915" s="19"/>
      <c r="J915" s="18"/>
      <c r="K915" s="18"/>
      <c r="L915" s="18"/>
      <c r="M915" s="6"/>
      <c r="N915" s="12"/>
      <c r="O915" s="12"/>
      <c r="P915" s="12"/>
      <c r="Q915" s="13"/>
      <c r="R915" s="6"/>
      <c r="S915" s="13"/>
      <c r="T915" s="13"/>
      <c r="U915" s="13"/>
      <c r="V915" s="13"/>
      <c r="W915" s="13"/>
      <c r="X915" s="13"/>
      <c r="Y915" s="13"/>
      <c r="Z915" s="14"/>
      <c r="AA915" s="13"/>
      <c r="AB915" s="14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6"/>
      <c r="AQ915" s="16"/>
      <c r="AR915" s="17"/>
    </row>
    <row r="916" spans="1:44">
      <c r="A916" s="73"/>
      <c r="B916" s="18"/>
      <c r="C916" s="18"/>
      <c r="D916" s="18"/>
      <c r="E916" s="13"/>
      <c r="F916" s="19"/>
      <c r="G916" s="19"/>
      <c r="H916" s="18"/>
      <c r="I916" s="19"/>
      <c r="J916" s="18"/>
      <c r="K916" s="18"/>
      <c r="L916" s="18"/>
      <c r="M916" s="6"/>
      <c r="N916" s="12"/>
      <c r="O916" s="12"/>
      <c r="P916" s="12"/>
      <c r="Q916" s="13"/>
      <c r="R916" s="6"/>
      <c r="S916" s="13"/>
      <c r="T916" s="13"/>
      <c r="U916" s="13"/>
      <c r="V916" s="13"/>
      <c r="W916" s="13"/>
      <c r="X916" s="13"/>
      <c r="Y916" s="13"/>
      <c r="Z916" s="14"/>
      <c r="AA916" s="13"/>
      <c r="AB916" s="14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6"/>
      <c r="AQ916" s="16"/>
      <c r="AR916" s="17"/>
    </row>
    <row r="917" spans="1:44">
      <c r="A917" s="73"/>
      <c r="B917" s="18"/>
      <c r="C917" s="18"/>
      <c r="D917" s="18"/>
      <c r="E917" s="13"/>
      <c r="F917" s="19"/>
      <c r="G917" s="19"/>
      <c r="H917" s="18"/>
      <c r="I917" s="19"/>
      <c r="J917" s="18"/>
      <c r="K917" s="18"/>
      <c r="L917" s="18"/>
      <c r="M917" s="6"/>
      <c r="N917" s="12"/>
      <c r="O917" s="12"/>
      <c r="P917" s="12"/>
      <c r="Q917" s="13"/>
      <c r="R917" s="6"/>
      <c r="S917" s="13"/>
      <c r="T917" s="13"/>
      <c r="U917" s="13"/>
      <c r="V917" s="13"/>
      <c r="W917" s="13"/>
      <c r="X917" s="13"/>
      <c r="Y917" s="13"/>
      <c r="Z917" s="14"/>
      <c r="AA917" s="13"/>
      <c r="AB917" s="14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6"/>
      <c r="AQ917" s="16"/>
      <c r="AR917" s="17"/>
    </row>
    <row r="918" spans="1:44">
      <c r="A918" s="73"/>
      <c r="B918" s="18"/>
      <c r="C918" s="18"/>
      <c r="D918" s="18"/>
      <c r="E918" s="13"/>
      <c r="F918" s="19"/>
      <c r="G918" s="19"/>
      <c r="H918" s="18"/>
      <c r="I918" s="19"/>
      <c r="J918" s="18"/>
      <c r="K918" s="18"/>
      <c r="L918" s="18"/>
      <c r="M918" s="6"/>
      <c r="N918" s="12"/>
      <c r="O918" s="12"/>
      <c r="P918" s="12"/>
      <c r="Q918" s="13"/>
      <c r="R918" s="6"/>
      <c r="S918" s="13"/>
      <c r="T918" s="13"/>
      <c r="U918" s="13"/>
      <c r="V918" s="13"/>
      <c r="W918" s="13"/>
      <c r="X918" s="13"/>
      <c r="Y918" s="13"/>
      <c r="Z918" s="14"/>
      <c r="AA918" s="13"/>
      <c r="AB918" s="14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6"/>
      <c r="AQ918" s="16"/>
      <c r="AR918" s="17"/>
    </row>
    <row r="919" spans="1:44">
      <c r="A919" s="73"/>
      <c r="B919" s="18"/>
      <c r="C919" s="18"/>
      <c r="D919" s="18"/>
      <c r="E919" s="13"/>
      <c r="F919" s="19"/>
      <c r="G919" s="19"/>
      <c r="H919" s="18"/>
      <c r="I919" s="19"/>
      <c r="J919" s="18"/>
      <c r="K919" s="18"/>
      <c r="L919" s="18"/>
      <c r="M919" s="6"/>
      <c r="N919" s="12"/>
      <c r="O919" s="12"/>
      <c r="P919" s="12"/>
      <c r="Q919" s="13"/>
      <c r="R919" s="6"/>
      <c r="S919" s="13"/>
      <c r="T919" s="13"/>
      <c r="U919" s="13"/>
      <c r="V919" s="13"/>
      <c r="W919" s="13"/>
      <c r="X919" s="13"/>
      <c r="Y919" s="13"/>
      <c r="Z919" s="14"/>
      <c r="AA919" s="13"/>
      <c r="AB919" s="14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6"/>
      <c r="AQ919" s="16"/>
      <c r="AR919" s="17"/>
    </row>
    <row r="920" spans="1:44">
      <c r="A920" s="73"/>
      <c r="B920" s="18"/>
      <c r="C920" s="18"/>
      <c r="D920" s="18"/>
      <c r="E920" s="13"/>
      <c r="F920" s="19"/>
      <c r="G920" s="19"/>
      <c r="H920" s="18"/>
      <c r="I920" s="19"/>
      <c r="J920" s="18"/>
      <c r="K920" s="18"/>
      <c r="L920" s="18"/>
      <c r="M920" s="6"/>
      <c r="N920" s="12"/>
      <c r="O920" s="12"/>
      <c r="P920" s="12"/>
      <c r="Q920" s="13"/>
      <c r="R920" s="6"/>
      <c r="S920" s="13"/>
      <c r="T920" s="13"/>
      <c r="U920" s="13"/>
      <c r="V920" s="13"/>
      <c r="W920" s="13"/>
      <c r="X920" s="13"/>
      <c r="Y920" s="13"/>
      <c r="Z920" s="14"/>
      <c r="AA920" s="13"/>
      <c r="AB920" s="14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6"/>
      <c r="AQ920" s="16"/>
      <c r="AR920" s="17"/>
    </row>
    <row r="921" spans="1:44">
      <c r="A921" s="73"/>
      <c r="B921" s="18"/>
      <c r="C921" s="18"/>
      <c r="D921" s="18"/>
      <c r="E921" s="13"/>
      <c r="F921" s="19"/>
      <c r="G921" s="19"/>
      <c r="H921" s="18"/>
      <c r="I921" s="19"/>
      <c r="J921" s="18"/>
      <c r="K921" s="18"/>
      <c r="L921" s="18"/>
      <c r="M921" s="6"/>
      <c r="N921" s="12"/>
      <c r="O921" s="12"/>
      <c r="P921" s="12"/>
      <c r="Q921" s="13"/>
      <c r="R921" s="6"/>
      <c r="S921" s="13"/>
      <c r="T921" s="13"/>
      <c r="U921" s="13"/>
      <c r="V921" s="13"/>
      <c r="W921" s="13"/>
      <c r="X921" s="13"/>
      <c r="Y921" s="13"/>
      <c r="Z921" s="14"/>
      <c r="AA921" s="13"/>
      <c r="AB921" s="14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6"/>
      <c r="AQ921" s="16"/>
      <c r="AR921" s="17"/>
    </row>
    <row r="922" spans="1:44">
      <c r="A922" s="73"/>
      <c r="B922" s="18"/>
      <c r="C922" s="18"/>
      <c r="D922" s="18"/>
      <c r="E922" s="13"/>
      <c r="F922" s="19"/>
      <c r="G922" s="19"/>
      <c r="H922" s="18"/>
      <c r="I922" s="19"/>
      <c r="J922" s="18"/>
      <c r="K922" s="18"/>
      <c r="L922" s="18"/>
      <c r="M922" s="6"/>
      <c r="N922" s="12"/>
      <c r="O922" s="12"/>
      <c r="P922" s="12"/>
      <c r="Q922" s="13"/>
      <c r="R922" s="6"/>
      <c r="S922" s="13"/>
      <c r="T922" s="13"/>
      <c r="U922" s="13"/>
      <c r="V922" s="13"/>
      <c r="W922" s="13"/>
      <c r="X922" s="13"/>
      <c r="Y922" s="13"/>
      <c r="Z922" s="14"/>
      <c r="AA922" s="13"/>
      <c r="AB922" s="14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6"/>
      <c r="AQ922" s="16"/>
      <c r="AR922" s="17"/>
    </row>
    <row r="923" spans="1:44">
      <c r="A923" s="73"/>
      <c r="B923" s="18"/>
      <c r="C923" s="18"/>
      <c r="D923" s="18"/>
      <c r="E923" s="13"/>
      <c r="F923" s="19"/>
      <c r="G923" s="19"/>
      <c r="H923" s="18"/>
      <c r="I923" s="19"/>
      <c r="J923" s="18"/>
      <c r="K923" s="18"/>
      <c r="L923" s="18"/>
      <c r="M923" s="6"/>
      <c r="N923" s="12"/>
      <c r="O923" s="12"/>
      <c r="P923" s="12"/>
      <c r="Q923" s="13"/>
      <c r="R923" s="6"/>
      <c r="S923" s="13"/>
      <c r="T923" s="13"/>
      <c r="U923" s="13"/>
      <c r="V923" s="13"/>
      <c r="W923" s="13"/>
      <c r="X923" s="13"/>
      <c r="Y923" s="13"/>
      <c r="Z923" s="14"/>
      <c r="AA923" s="13"/>
      <c r="AB923" s="14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6"/>
      <c r="AQ923" s="16"/>
      <c r="AR923" s="17"/>
    </row>
    <row r="924" spans="1:44">
      <c r="A924" s="73"/>
      <c r="B924" s="18"/>
      <c r="C924" s="18"/>
      <c r="D924" s="18"/>
      <c r="E924" s="13"/>
      <c r="F924" s="19"/>
      <c r="G924" s="19"/>
      <c r="H924" s="18"/>
      <c r="I924" s="19"/>
      <c r="J924" s="18"/>
      <c r="K924" s="18"/>
      <c r="L924" s="18"/>
      <c r="M924" s="6"/>
      <c r="N924" s="12"/>
      <c r="O924" s="12"/>
      <c r="P924" s="12"/>
      <c r="Q924" s="13"/>
      <c r="R924" s="6"/>
      <c r="S924" s="13"/>
      <c r="T924" s="13"/>
      <c r="U924" s="13"/>
      <c r="V924" s="13"/>
      <c r="W924" s="13"/>
      <c r="X924" s="13"/>
      <c r="Y924" s="13"/>
      <c r="Z924" s="14"/>
      <c r="AA924" s="13"/>
      <c r="AB924" s="14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6"/>
      <c r="AQ924" s="16"/>
      <c r="AR924" s="17"/>
    </row>
    <row r="925" spans="1:44">
      <c r="A925" s="73"/>
      <c r="B925" s="18"/>
      <c r="C925" s="18"/>
      <c r="D925" s="18"/>
      <c r="E925" s="13"/>
      <c r="F925" s="19"/>
      <c r="G925" s="19"/>
      <c r="H925" s="18"/>
      <c r="I925" s="19"/>
      <c r="J925" s="18"/>
      <c r="K925" s="18"/>
      <c r="L925" s="18"/>
      <c r="M925" s="6"/>
      <c r="N925" s="12"/>
      <c r="O925" s="12"/>
      <c r="P925" s="12"/>
      <c r="Q925" s="13"/>
      <c r="R925" s="6"/>
      <c r="S925" s="13"/>
      <c r="T925" s="13"/>
      <c r="U925" s="13"/>
      <c r="V925" s="13"/>
      <c r="W925" s="13"/>
      <c r="X925" s="13"/>
      <c r="Y925" s="13"/>
      <c r="Z925" s="14"/>
      <c r="AA925" s="13"/>
      <c r="AB925" s="14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6"/>
      <c r="AQ925" s="16"/>
      <c r="AR925" s="17"/>
    </row>
    <row r="926" spans="1:44">
      <c r="A926" s="73"/>
      <c r="B926" s="18"/>
      <c r="C926" s="18"/>
      <c r="D926" s="18"/>
      <c r="E926" s="13"/>
      <c r="F926" s="19"/>
      <c r="G926" s="19"/>
      <c r="H926" s="18"/>
      <c r="I926" s="19"/>
      <c r="J926" s="18"/>
      <c r="K926" s="18"/>
      <c r="L926" s="18"/>
      <c r="M926" s="6"/>
      <c r="N926" s="12"/>
      <c r="O926" s="12"/>
      <c r="P926" s="12"/>
      <c r="Q926" s="13"/>
      <c r="R926" s="6"/>
      <c r="S926" s="13"/>
      <c r="T926" s="13"/>
      <c r="U926" s="13"/>
      <c r="V926" s="13"/>
      <c r="W926" s="13"/>
      <c r="X926" s="13"/>
      <c r="Y926" s="13"/>
      <c r="Z926" s="14"/>
      <c r="AA926" s="13"/>
      <c r="AB926" s="14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6"/>
      <c r="AQ926" s="16"/>
      <c r="AR926" s="17"/>
    </row>
    <row r="927" spans="1:44">
      <c r="A927" s="73"/>
      <c r="B927" s="18"/>
      <c r="C927" s="18"/>
      <c r="D927" s="18"/>
      <c r="E927" s="13"/>
      <c r="F927" s="19"/>
      <c r="G927" s="19"/>
      <c r="H927" s="18"/>
      <c r="I927" s="19"/>
      <c r="J927" s="18"/>
      <c r="K927" s="18"/>
      <c r="L927" s="18"/>
      <c r="M927" s="6"/>
      <c r="N927" s="12"/>
      <c r="O927" s="12"/>
      <c r="P927" s="12"/>
      <c r="Q927" s="13"/>
      <c r="R927" s="6"/>
      <c r="S927" s="13"/>
      <c r="T927" s="13"/>
      <c r="U927" s="13"/>
      <c r="V927" s="13"/>
      <c r="W927" s="13"/>
      <c r="X927" s="13"/>
      <c r="Y927" s="13"/>
      <c r="Z927" s="14"/>
      <c r="AA927" s="13"/>
      <c r="AB927" s="14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6"/>
      <c r="AQ927" s="16"/>
      <c r="AR927" s="17"/>
    </row>
    <row r="928" spans="1:44">
      <c r="A928" s="73"/>
      <c r="B928" s="18"/>
      <c r="C928" s="18"/>
      <c r="D928" s="18"/>
      <c r="E928" s="13"/>
      <c r="F928" s="19"/>
      <c r="G928" s="19"/>
      <c r="H928" s="18"/>
      <c r="I928" s="19"/>
      <c r="J928" s="18"/>
      <c r="K928" s="18"/>
      <c r="L928" s="18"/>
      <c r="M928" s="6"/>
      <c r="N928" s="12"/>
      <c r="O928" s="12"/>
      <c r="P928" s="12"/>
      <c r="Q928" s="13"/>
      <c r="R928" s="6"/>
      <c r="S928" s="13"/>
      <c r="T928" s="13"/>
      <c r="U928" s="13"/>
      <c r="V928" s="13"/>
      <c r="W928" s="13"/>
      <c r="X928" s="13"/>
      <c r="Y928" s="13"/>
      <c r="Z928" s="14"/>
      <c r="AA928" s="13"/>
      <c r="AB928" s="14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6"/>
      <c r="AQ928" s="16"/>
      <c r="AR928" s="17"/>
    </row>
    <row r="929" spans="1:44">
      <c r="A929" s="73"/>
      <c r="B929" s="18"/>
      <c r="C929" s="18"/>
      <c r="D929" s="18"/>
      <c r="E929" s="13"/>
      <c r="F929" s="19"/>
      <c r="G929" s="19"/>
      <c r="H929" s="18"/>
      <c r="I929" s="19"/>
      <c r="J929" s="18"/>
      <c r="K929" s="18"/>
      <c r="L929" s="18"/>
      <c r="M929" s="6"/>
      <c r="N929" s="12"/>
      <c r="O929" s="12"/>
      <c r="P929" s="12"/>
      <c r="Q929" s="13"/>
      <c r="R929" s="6"/>
      <c r="S929" s="13"/>
      <c r="T929" s="13"/>
      <c r="U929" s="13"/>
      <c r="V929" s="13"/>
      <c r="W929" s="13"/>
      <c r="X929" s="13"/>
      <c r="Y929" s="13"/>
      <c r="Z929" s="14"/>
      <c r="AA929" s="13"/>
      <c r="AB929" s="14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6"/>
      <c r="AQ929" s="16"/>
      <c r="AR929" s="17"/>
    </row>
    <row r="930" spans="1:44">
      <c r="A930" s="73"/>
      <c r="B930" s="18"/>
      <c r="C930" s="18"/>
      <c r="D930" s="18"/>
      <c r="E930" s="13"/>
      <c r="F930" s="19"/>
      <c r="G930" s="19"/>
      <c r="H930" s="18"/>
      <c r="I930" s="19"/>
      <c r="J930" s="18"/>
      <c r="K930" s="18"/>
      <c r="L930" s="18"/>
      <c r="M930" s="6"/>
      <c r="N930" s="12"/>
      <c r="O930" s="12"/>
      <c r="P930" s="12"/>
      <c r="Q930" s="13"/>
      <c r="R930" s="6"/>
      <c r="S930" s="13"/>
      <c r="T930" s="13"/>
      <c r="U930" s="13"/>
      <c r="V930" s="13"/>
      <c r="W930" s="13"/>
      <c r="X930" s="13"/>
      <c r="Y930" s="13"/>
      <c r="Z930" s="14"/>
      <c r="AA930" s="13"/>
      <c r="AB930" s="14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6"/>
      <c r="AQ930" s="16"/>
      <c r="AR930" s="17"/>
    </row>
    <row r="931" spans="1:44">
      <c r="A931" s="73"/>
      <c r="B931" s="18"/>
      <c r="C931" s="18"/>
      <c r="D931" s="18"/>
      <c r="E931" s="13"/>
      <c r="F931" s="19"/>
      <c r="G931" s="19"/>
      <c r="H931" s="18"/>
      <c r="I931" s="19"/>
      <c r="J931" s="18"/>
      <c r="K931" s="18"/>
      <c r="L931" s="18"/>
      <c r="M931" s="6"/>
      <c r="N931" s="12"/>
      <c r="O931" s="12"/>
      <c r="P931" s="12"/>
      <c r="Q931" s="13"/>
      <c r="R931" s="6"/>
      <c r="S931" s="13"/>
      <c r="T931" s="13"/>
      <c r="U931" s="13"/>
      <c r="V931" s="13"/>
      <c r="W931" s="13"/>
      <c r="X931" s="13"/>
      <c r="Y931" s="13"/>
      <c r="Z931" s="14"/>
      <c r="AA931" s="13"/>
      <c r="AB931" s="14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6"/>
      <c r="AQ931" s="16"/>
      <c r="AR931" s="17"/>
    </row>
    <row r="932" spans="1:44">
      <c r="A932" s="73"/>
      <c r="B932" s="18"/>
      <c r="C932" s="18"/>
      <c r="D932" s="18"/>
      <c r="E932" s="13"/>
      <c r="F932" s="19"/>
      <c r="G932" s="19"/>
      <c r="H932" s="18"/>
      <c r="I932" s="19"/>
      <c r="J932" s="18"/>
      <c r="K932" s="18"/>
      <c r="L932" s="18"/>
      <c r="M932" s="6"/>
      <c r="N932" s="12"/>
      <c r="O932" s="12"/>
      <c r="P932" s="12"/>
      <c r="Q932" s="13"/>
      <c r="R932" s="6"/>
      <c r="S932" s="13"/>
      <c r="T932" s="13"/>
      <c r="U932" s="13"/>
      <c r="V932" s="13"/>
      <c r="W932" s="13"/>
      <c r="X932" s="13"/>
      <c r="Y932" s="13"/>
      <c r="Z932" s="14"/>
      <c r="AA932" s="13"/>
      <c r="AB932" s="14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6"/>
      <c r="AQ932" s="16"/>
      <c r="AR932" s="17"/>
    </row>
    <row r="933" spans="1:44">
      <c r="A933" s="73"/>
      <c r="B933" s="18"/>
      <c r="C933" s="18"/>
      <c r="D933" s="18"/>
      <c r="E933" s="13"/>
      <c r="F933" s="19"/>
      <c r="G933" s="19"/>
      <c r="H933" s="18"/>
      <c r="I933" s="19"/>
      <c r="J933" s="18"/>
      <c r="K933" s="18"/>
      <c r="L933" s="18"/>
      <c r="M933" s="6"/>
      <c r="N933" s="12"/>
      <c r="O933" s="12"/>
      <c r="P933" s="12"/>
      <c r="Q933" s="13"/>
      <c r="R933" s="6"/>
      <c r="S933" s="13"/>
      <c r="T933" s="13"/>
      <c r="U933" s="13"/>
      <c r="V933" s="13"/>
      <c r="W933" s="13"/>
      <c r="X933" s="13"/>
      <c r="Y933" s="13"/>
      <c r="Z933" s="14"/>
      <c r="AA933" s="13"/>
      <c r="AB933" s="14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6"/>
      <c r="AQ933" s="16"/>
      <c r="AR933" s="17"/>
    </row>
    <row r="934" spans="1:44">
      <c r="A934" s="73"/>
      <c r="B934" s="18"/>
      <c r="C934" s="18"/>
      <c r="D934" s="18"/>
      <c r="E934" s="13"/>
      <c r="F934" s="19"/>
      <c r="G934" s="19"/>
      <c r="H934" s="18"/>
      <c r="I934" s="19"/>
      <c r="J934" s="18"/>
      <c r="K934" s="18"/>
      <c r="L934" s="18"/>
      <c r="M934" s="6"/>
      <c r="N934" s="12"/>
      <c r="O934" s="12"/>
      <c r="P934" s="12"/>
      <c r="Q934" s="13"/>
      <c r="R934" s="6"/>
      <c r="S934" s="13"/>
      <c r="T934" s="13"/>
      <c r="U934" s="13"/>
      <c r="V934" s="13"/>
      <c r="W934" s="13"/>
      <c r="X934" s="13"/>
      <c r="Y934" s="13"/>
      <c r="Z934" s="14"/>
      <c r="AA934" s="13"/>
      <c r="AB934" s="14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6"/>
      <c r="AQ934" s="16"/>
      <c r="AR934" s="17"/>
    </row>
    <row r="935" spans="1:44">
      <c r="A935" s="73"/>
      <c r="B935" s="18"/>
      <c r="C935" s="18"/>
      <c r="D935" s="18"/>
      <c r="E935" s="13"/>
      <c r="F935" s="19"/>
      <c r="G935" s="19"/>
      <c r="H935" s="18"/>
      <c r="I935" s="19"/>
      <c r="J935" s="18"/>
      <c r="K935" s="18"/>
      <c r="L935" s="18"/>
      <c r="M935" s="6"/>
      <c r="N935" s="12"/>
      <c r="O935" s="12"/>
      <c r="P935" s="12"/>
      <c r="Q935" s="13"/>
      <c r="R935" s="6"/>
      <c r="S935" s="13"/>
      <c r="T935" s="13"/>
      <c r="U935" s="13"/>
      <c r="V935" s="13"/>
      <c r="W935" s="13"/>
      <c r="X935" s="13"/>
      <c r="Y935" s="13"/>
      <c r="Z935" s="14"/>
      <c r="AA935" s="13"/>
      <c r="AB935" s="14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6"/>
      <c r="AQ935" s="16"/>
      <c r="AR935" s="17"/>
    </row>
    <row r="936" spans="1:44">
      <c r="A936" s="73"/>
      <c r="B936" s="18"/>
      <c r="C936" s="18"/>
      <c r="D936" s="18"/>
      <c r="E936" s="13"/>
      <c r="F936" s="19"/>
      <c r="G936" s="19"/>
      <c r="H936" s="18"/>
      <c r="I936" s="19"/>
      <c r="J936" s="18"/>
      <c r="K936" s="18"/>
      <c r="L936" s="18"/>
      <c r="M936" s="6"/>
      <c r="N936" s="12"/>
      <c r="O936" s="12"/>
      <c r="P936" s="12"/>
      <c r="Q936" s="13"/>
      <c r="R936" s="6"/>
      <c r="S936" s="13"/>
      <c r="T936" s="13"/>
      <c r="U936" s="13"/>
      <c r="V936" s="13"/>
      <c r="W936" s="13"/>
      <c r="X936" s="13"/>
      <c r="Y936" s="13"/>
      <c r="Z936" s="14"/>
      <c r="AA936" s="13"/>
      <c r="AB936" s="14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6"/>
      <c r="AQ936" s="16"/>
      <c r="AR936" s="17"/>
    </row>
    <row r="937" spans="1:44">
      <c r="A937" s="73"/>
      <c r="B937" s="18"/>
      <c r="C937" s="18"/>
      <c r="D937" s="18"/>
      <c r="E937" s="13"/>
      <c r="F937" s="19"/>
      <c r="G937" s="19"/>
      <c r="H937" s="18"/>
      <c r="I937" s="19"/>
      <c r="J937" s="18"/>
      <c r="K937" s="18"/>
      <c r="L937" s="18"/>
      <c r="M937" s="6"/>
      <c r="N937" s="12"/>
      <c r="O937" s="12"/>
      <c r="P937" s="12"/>
      <c r="Q937" s="13"/>
      <c r="R937" s="6"/>
      <c r="S937" s="13"/>
      <c r="T937" s="13"/>
      <c r="U937" s="13"/>
      <c r="V937" s="13"/>
      <c r="W937" s="13"/>
      <c r="X937" s="13"/>
      <c r="Y937" s="13"/>
      <c r="Z937" s="14"/>
      <c r="AA937" s="13"/>
      <c r="AB937" s="14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6"/>
      <c r="AQ937" s="16"/>
      <c r="AR937" s="17"/>
    </row>
    <row r="938" spans="1:44">
      <c r="A938" s="73"/>
      <c r="B938" s="18"/>
      <c r="C938" s="18"/>
      <c r="D938" s="18"/>
      <c r="E938" s="13"/>
      <c r="F938" s="19"/>
      <c r="G938" s="19"/>
      <c r="H938" s="18"/>
      <c r="I938" s="19"/>
      <c r="J938" s="18"/>
      <c r="K938" s="18"/>
      <c r="L938" s="18"/>
      <c r="M938" s="6"/>
      <c r="N938" s="12"/>
      <c r="O938" s="12"/>
      <c r="P938" s="12"/>
      <c r="Q938" s="13"/>
      <c r="R938" s="6"/>
      <c r="S938" s="13"/>
      <c r="T938" s="13"/>
      <c r="U938" s="13"/>
      <c r="V938" s="13"/>
      <c r="W938" s="13"/>
      <c r="X938" s="13"/>
      <c r="Y938" s="13"/>
      <c r="Z938" s="14"/>
      <c r="AA938" s="13"/>
      <c r="AB938" s="14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6"/>
      <c r="AQ938" s="16"/>
      <c r="AR938" s="17"/>
    </row>
    <row r="939" spans="1:44">
      <c r="A939" s="73"/>
      <c r="B939" s="18"/>
      <c r="C939" s="18"/>
      <c r="D939" s="18"/>
      <c r="E939" s="13"/>
      <c r="F939" s="19"/>
      <c r="G939" s="19"/>
      <c r="H939" s="18"/>
      <c r="I939" s="19"/>
      <c r="J939" s="18"/>
      <c r="K939" s="18"/>
      <c r="L939" s="18"/>
      <c r="M939" s="6"/>
      <c r="N939" s="12"/>
      <c r="O939" s="12"/>
      <c r="P939" s="12"/>
      <c r="Q939" s="13"/>
      <c r="R939" s="6"/>
      <c r="S939" s="13"/>
      <c r="T939" s="13"/>
      <c r="U939" s="13"/>
      <c r="V939" s="13"/>
      <c r="W939" s="13"/>
      <c r="X939" s="13"/>
      <c r="Y939" s="13"/>
      <c r="Z939" s="14"/>
      <c r="AA939" s="13"/>
      <c r="AB939" s="14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6"/>
      <c r="AQ939" s="16"/>
      <c r="AR939" s="17"/>
    </row>
    <row r="940" spans="1:44">
      <c r="A940" s="73"/>
      <c r="B940" s="18"/>
      <c r="C940" s="18"/>
      <c r="D940" s="18"/>
      <c r="E940" s="13"/>
      <c r="F940" s="19"/>
      <c r="G940" s="19"/>
      <c r="H940" s="18"/>
      <c r="I940" s="19"/>
      <c r="J940" s="18"/>
      <c r="K940" s="18"/>
      <c r="L940" s="18"/>
      <c r="M940" s="6"/>
      <c r="N940" s="12"/>
      <c r="O940" s="12"/>
      <c r="P940" s="12"/>
      <c r="Q940" s="13"/>
      <c r="R940" s="6"/>
      <c r="S940" s="13"/>
      <c r="T940" s="13"/>
      <c r="U940" s="13"/>
      <c r="V940" s="13"/>
      <c r="W940" s="13"/>
      <c r="X940" s="13"/>
      <c r="Y940" s="13"/>
      <c r="Z940" s="14"/>
      <c r="AA940" s="13"/>
      <c r="AB940" s="14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6"/>
      <c r="AQ940" s="16"/>
      <c r="AR940" s="17"/>
    </row>
    <row r="941" spans="1:44">
      <c r="A941" s="73"/>
      <c r="B941" s="18"/>
      <c r="C941" s="18"/>
      <c r="D941" s="18"/>
      <c r="E941" s="13"/>
      <c r="F941" s="19"/>
      <c r="G941" s="19"/>
      <c r="H941" s="18"/>
      <c r="I941" s="19"/>
      <c r="J941" s="18"/>
      <c r="K941" s="18"/>
      <c r="L941" s="18"/>
      <c r="M941" s="6"/>
      <c r="N941" s="12"/>
      <c r="O941" s="12"/>
      <c r="P941" s="12"/>
      <c r="Q941" s="13"/>
      <c r="R941" s="6"/>
      <c r="S941" s="13"/>
      <c r="T941" s="13"/>
      <c r="U941" s="13"/>
      <c r="V941" s="13"/>
      <c r="W941" s="13"/>
      <c r="X941" s="13"/>
      <c r="Y941" s="13"/>
      <c r="Z941" s="14"/>
      <c r="AA941" s="13"/>
      <c r="AB941" s="14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6"/>
      <c r="AQ941" s="16"/>
      <c r="AR941" s="17"/>
    </row>
    <row r="942" spans="1:44">
      <c r="A942" s="73"/>
      <c r="B942" s="18"/>
      <c r="C942" s="18"/>
      <c r="D942" s="18"/>
      <c r="E942" s="13"/>
      <c r="F942" s="19"/>
      <c r="G942" s="19"/>
      <c r="H942" s="18"/>
      <c r="I942" s="19"/>
      <c r="J942" s="18"/>
      <c r="K942" s="18"/>
      <c r="L942" s="18"/>
      <c r="M942" s="6"/>
      <c r="N942" s="12"/>
      <c r="O942" s="12"/>
      <c r="P942" s="12"/>
      <c r="Q942" s="13"/>
      <c r="R942" s="6"/>
      <c r="S942" s="13"/>
      <c r="T942" s="13"/>
      <c r="U942" s="13"/>
      <c r="V942" s="13"/>
      <c r="W942" s="13"/>
      <c r="X942" s="13"/>
      <c r="Y942" s="13"/>
      <c r="Z942" s="14"/>
      <c r="AA942" s="13"/>
      <c r="AB942" s="14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6"/>
      <c r="AQ942" s="16"/>
      <c r="AR942" s="17"/>
    </row>
    <row r="943" spans="1:44">
      <c r="A943" s="73"/>
      <c r="B943" s="18"/>
      <c r="C943" s="18"/>
      <c r="D943" s="18"/>
      <c r="E943" s="13"/>
      <c r="F943" s="19"/>
      <c r="G943" s="19"/>
      <c r="H943" s="18"/>
      <c r="I943" s="19"/>
      <c r="J943" s="18"/>
      <c r="K943" s="18"/>
      <c r="L943" s="18"/>
      <c r="M943" s="6"/>
      <c r="N943" s="12"/>
      <c r="O943" s="12"/>
      <c r="P943" s="12"/>
      <c r="Q943" s="13"/>
      <c r="R943" s="6"/>
      <c r="S943" s="13"/>
      <c r="T943" s="13"/>
      <c r="U943" s="13"/>
      <c r="V943" s="13"/>
      <c r="W943" s="13"/>
      <c r="X943" s="13"/>
      <c r="Y943" s="13"/>
      <c r="Z943" s="14"/>
      <c r="AA943" s="13"/>
      <c r="AB943" s="14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6"/>
      <c r="AQ943" s="16"/>
      <c r="AR943" s="17"/>
    </row>
    <row r="944" spans="1:44">
      <c r="A944" s="73"/>
      <c r="B944" s="18"/>
      <c r="C944" s="18"/>
      <c r="D944" s="18"/>
      <c r="E944" s="13"/>
      <c r="F944" s="19"/>
      <c r="G944" s="19"/>
      <c r="H944" s="18"/>
      <c r="I944" s="19"/>
      <c r="J944" s="18"/>
      <c r="K944" s="18"/>
      <c r="L944" s="18"/>
      <c r="M944" s="6"/>
      <c r="N944" s="12"/>
      <c r="O944" s="12"/>
      <c r="P944" s="12"/>
      <c r="Q944" s="13"/>
      <c r="R944" s="6"/>
      <c r="S944" s="13"/>
      <c r="T944" s="13"/>
      <c r="U944" s="13"/>
      <c r="V944" s="13"/>
      <c r="W944" s="13"/>
      <c r="X944" s="13"/>
      <c r="Y944" s="13"/>
      <c r="Z944" s="14"/>
      <c r="AA944" s="13"/>
      <c r="AB944" s="14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6"/>
      <c r="AQ944" s="16"/>
      <c r="AR944" s="17"/>
    </row>
    <row r="945" spans="1:44">
      <c r="A945" s="73"/>
      <c r="B945" s="18"/>
      <c r="C945" s="18"/>
      <c r="D945" s="18"/>
      <c r="E945" s="13"/>
      <c r="F945" s="19"/>
      <c r="G945" s="19"/>
      <c r="H945" s="18"/>
      <c r="I945" s="19"/>
      <c r="J945" s="18"/>
      <c r="K945" s="18"/>
      <c r="L945" s="18"/>
      <c r="M945" s="6"/>
      <c r="N945" s="12"/>
      <c r="O945" s="12"/>
      <c r="P945" s="12"/>
      <c r="Q945" s="13"/>
      <c r="R945" s="6"/>
      <c r="S945" s="13"/>
      <c r="T945" s="13"/>
      <c r="U945" s="13"/>
      <c r="V945" s="13"/>
      <c r="W945" s="13"/>
      <c r="X945" s="13"/>
      <c r="Y945" s="13"/>
      <c r="Z945" s="14"/>
      <c r="AA945" s="13"/>
      <c r="AB945" s="14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6"/>
      <c r="AQ945" s="16"/>
      <c r="AR945" s="17"/>
    </row>
    <row r="946" spans="1:44">
      <c r="A946" s="73"/>
      <c r="B946" s="18"/>
      <c r="C946" s="18"/>
      <c r="D946" s="18"/>
      <c r="E946" s="13"/>
      <c r="F946" s="19"/>
      <c r="G946" s="19"/>
      <c r="H946" s="18"/>
      <c r="I946" s="19"/>
      <c r="J946" s="18"/>
      <c r="K946" s="18"/>
      <c r="L946" s="18"/>
      <c r="M946" s="6"/>
      <c r="N946" s="12"/>
      <c r="O946" s="12"/>
      <c r="P946" s="12"/>
      <c r="Q946" s="13"/>
      <c r="R946" s="6"/>
      <c r="S946" s="13"/>
      <c r="T946" s="13"/>
      <c r="U946" s="13"/>
      <c r="V946" s="13"/>
      <c r="W946" s="13"/>
      <c r="X946" s="13"/>
      <c r="Y946" s="13"/>
      <c r="Z946" s="14"/>
      <c r="AA946" s="13"/>
      <c r="AB946" s="14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6"/>
      <c r="AQ946" s="16"/>
      <c r="AR946" s="17"/>
    </row>
    <row r="947" spans="1:44">
      <c r="A947" s="73"/>
      <c r="B947" s="18"/>
      <c r="C947" s="18"/>
      <c r="D947" s="18"/>
      <c r="E947" s="13"/>
      <c r="F947" s="19"/>
      <c r="G947" s="19"/>
      <c r="H947" s="18"/>
      <c r="I947" s="19"/>
      <c r="J947" s="18"/>
      <c r="K947" s="18"/>
      <c r="L947" s="18"/>
      <c r="M947" s="6"/>
      <c r="N947" s="12"/>
      <c r="O947" s="12"/>
      <c r="P947" s="12"/>
      <c r="Q947" s="13"/>
      <c r="R947" s="6"/>
      <c r="S947" s="13"/>
      <c r="T947" s="13"/>
      <c r="U947" s="13"/>
      <c r="V947" s="13"/>
      <c r="W947" s="13"/>
      <c r="X947" s="13"/>
      <c r="Y947" s="13"/>
      <c r="Z947" s="14"/>
      <c r="AA947" s="13"/>
      <c r="AB947" s="14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6"/>
      <c r="AQ947" s="16"/>
      <c r="AR947" s="17"/>
    </row>
    <row r="948" spans="1:44">
      <c r="A948" s="73"/>
      <c r="B948" s="18"/>
      <c r="C948" s="18"/>
      <c r="D948" s="18"/>
      <c r="E948" s="13"/>
      <c r="F948" s="19"/>
      <c r="G948" s="19"/>
      <c r="H948" s="18"/>
      <c r="I948" s="19"/>
      <c r="J948" s="18"/>
      <c r="K948" s="18"/>
      <c r="L948" s="18"/>
      <c r="M948" s="6"/>
      <c r="N948" s="12"/>
      <c r="O948" s="12"/>
      <c r="P948" s="12"/>
      <c r="Q948" s="13"/>
      <c r="R948" s="6"/>
      <c r="S948" s="13"/>
      <c r="T948" s="13"/>
      <c r="U948" s="13"/>
      <c r="V948" s="13"/>
      <c r="W948" s="13"/>
      <c r="X948" s="13"/>
      <c r="Y948" s="13"/>
      <c r="Z948" s="14"/>
      <c r="AA948" s="13"/>
      <c r="AB948" s="14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6"/>
      <c r="AQ948" s="16"/>
      <c r="AR948" s="17"/>
    </row>
    <row r="949" spans="1:44">
      <c r="A949" s="73"/>
      <c r="B949" s="18"/>
      <c r="C949" s="18"/>
      <c r="D949" s="18"/>
      <c r="E949" s="13"/>
      <c r="F949" s="19"/>
      <c r="G949" s="19"/>
      <c r="H949" s="18"/>
      <c r="I949" s="19"/>
      <c r="J949" s="18"/>
      <c r="K949" s="18"/>
      <c r="L949" s="18"/>
      <c r="M949" s="6"/>
      <c r="N949" s="12"/>
      <c r="O949" s="12"/>
      <c r="P949" s="12"/>
      <c r="Q949" s="13"/>
      <c r="R949" s="6"/>
      <c r="S949" s="13"/>
      <c r="T949" s="13"/>
      <c r="U949" s="13"/>
      <c r="V949" s="13"/>
      <c r="W949" s="13"/>
      <c r="X949" s="13"/>
      <c r="Y949" s="13"/>
      <c r="Z949" s="14"/>
      <c r="AA949" s="13"/>
      <c r="AB949" s="14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6"/>
      <c r="AQ949" s="16"/>
      <c r="AR949" s="17"/>
    </row>
    <row r="950" spans="1:44">
      <c r="A950" s="73"/>
      <c r="B950" s="18"/>
      <c r="C950" s="18"/>
      <c r="D950" s="18"/>
      <c r="E950" s="13"/>
      <c r="F950" s="19"/>
      <c r="G950" s="19"/>
      <c r="H950" s="18"/>
      <c r="I950" s="19"/>
      <c r="J950" s="18"/>
      <c r="K950" s="18"/>
      <c r="L950" s="18"/>
      <c r="M950" s="6"/>
      <c r="N950" s="12"/>
      <c r="O950" s="12"/>
      <c r="P950" s="12"/>
      <c r="Q950" s="13"/>
      <c r="R950" s="6"/>
      <c r="S950" s="13"/>
      <c r="T950" s="13"/>
      <c r="U950" s="13"/>
      <c r="V950" s="13"/>
      <c r="W950" s="13"/>
      <c r="X950" s="13"/>
      <c r="Y950" s="13"/>
      <c r="Z950" s="14"/>
      <c r="AA950" s="13"/>
      <c r="AB950" s="14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6"/>
      <c r="AQ950" s="16"/>
      <c r="AR950" s="17"/>
    </row>
    <row r="951" spans="1:44">
      <c r="A951" s="73"/>
      <c r="B951" s="18"/>
      <c r="C951" s="18"/>
      <c r="D951" s="18"/>
      <c r="E951" s="13"/>
      <c r="F951" s="19"/>
      <c r="G951" s="19"/>
      <c r="H951" s="18"/>
      <c r="I951" s="19"/>
      <c r="J951" s="18"/>
      <c r="K951" s="18"/>
      <c r="L951" s="18"/>
      <c r="M951" s="6"/>
      <c r="N951" s="12"/>
      <c r="O951" s="12"/>
      <c r="P951" s="12"/>
      <c r="Q951" s="13"/>
      <c r="R951" s="6"/>
      <c r="S951" s="13"/>
      <c r="T951" s="13"/>
      <c r="U951" s="13"/>
      <c r="V951" s="13"/>
      <c r="W951" s="13"/>
      <c r="X951" s="13"/>
      <c r="Y951" s="13"/>
      <c r="Z951" s="14"/>
      <c r="AA951" s="13"/>
      <c r="AB951" s="14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6"/>
      <c r="AQ951" s="16"/>
      <c r="AR951" s="17"/>
    </row>
    <row r="952" spans="1:44">
      <c r="A952" s="73"/>
      <c r="B952" s="18"/>
      <c r="C952" s="18"/>
      <c r="D952" s="18"/>
      <c r="E952" s="13"/>
      <c r="F952" s="19"/>
      <c r="G952" s="19"/>
      <c r="H952" s="18"/>
      <c r="I952" s="19"/>
      <c r="J952" s="18"/>
      <c r="K952" s="18"/>
      <c r="L952" s="18"/>
      <c r="M952" s="6"/>
      <c r="N952" s="12"/>
      <c r="O952" s="12"/>
      <c r="P952" s="12"/>
      <c r="Q952" s="13"/>
      <c r="R952" s="6"/>
      <c r="S952" s="13"/>
      <c r="T952" s="13"/>
      <c r="U952" s="13"/>
      <c r="V952" s="13"/>
      <c r="W952" s="13"/>
      <c r="X952" s="13"/>
      <c r="Y952" s="13"/>
      <c r="Z952" s="14"/>
      <c r="AA952" s="13"/>
      <c r="AB952" s="14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6"/>
      <c r="AQ952" s="16"/>
      <c r="AR952" s="17"/>
    </row>
    <row r="953" spans="1:44">
      <c r="A953" s="73"/>
      <c r="B953" s="18"/>
      <c r="C953" s="18"/>
      <c r="D953" s="18"/>
      <c r="E953" s="13"/>
      <c r="F953" s="19"/>
      <c r="G953" s="19"/>
      <c r="H953" s="18"/>
      <c r="I953" s="19"/>
      <c r="J953" s="18"/>
      <c r="K953" s="18"/>
      <c r="L953" s="18"/>
      <c r="M953" s="6"/>
      <c r="N953" s="12"/>
      <c r="O953" s="12"/>
      <c r="P953" s="12"/>
      <c r="Q953" s="13"/>
      <c r="R953" s="6"/>
      <c r="S953" s="13"/>
      <c r="T953" s="13"/>
      <c r="U953" s="13"/>
      <c r="V953" s="13"/>
      <c r="W953" s="13"/>
      <c r="X953" s="13"/>
      <c r="Y953" s="13"/>
      <c r="Z953" s="14"/>
      <c r="AA953" s="13"/>
      <c r="AB953" s="14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6"/>
      <c r="AQ953" s="16"/>
      <c r="AR953" s="17"/>
    </row>
    <row r="954" spans="1:44">
      <c r="A954" s="73"/>
      <c r="B954" s="18"/>
      <c r="C954" s="18"/>
      <c r="D954" s="18"/>
      <c r="E954" s="13"/>
      <c r="F954" s="19"/>
      <c r="G954" s="19"/>
      <c r="H954" s="18"/>
      <c r="I954" s="19"/>
      <c r="J954" s="18"/>
      <c r="K954" s="18"/>
      <c r="L954" s="18"/>
      <c r="M954" s="6"/>
      <c r="N954" s="12"/>
      <c r="O954" s="12"/>
      <c r="P954" s="12"/>
      <c r="Q954" s="13"/>
      <c r="R954" s="6"/>
      <c r="S954" s="13"/>
      <c r="T954" s="13"/>
      <c r="U954" s="13"/>
      <c r="V954" s="13"/>
      <c r="W954" s="13"/>
      <c r="X954" s="13"/>
      <c r="Y954" s="13"/>
      <c r="Z954" s="14"/>
      <c r="AA954" s="13"/>
      <c r="AB954" s="14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6"/>
      <c r="AQ954" s="16"/>
      <c r="AR954" s="17"/>
    </row>
    <row r="955" spans="1:44">
      <c r="A955" s="73"/>
      <c r="B955" s="18"/>
      <c r="C955" s="18"/>
      <c r="D955" s="18"/>
      <c r="E955" s="13"/>
      <c r="F955" s="19"/>
      <c r="G955" s="19"/>
      <c r="H955" s="18"/>
      <c r="I955" s="19"/>
      <c r="J955" s="18"/>
      <c r="K955" s="18"/>
      <c r="L955" s="18"/>
      <c r="M955" s="6"/>
      <c r="N955" s="12"/>
      <c r="O955" s="12"/>
      <c r="P955" s="12"/>
      <c r="Q955" s="13"/>
      <c r="R955" s="6"/>
      <c r="S955" s="13"/>
      <c r="T955" s="13"/>
      <c r="U955" s="13"/>
      <c r="V955" s="13"/>
      <c r="W955" s="13"/>
      <c r="X955" s="13"/>
      <c r="Y955" s="13"/>
      <c r="Z955" s="14"/>
      <c r="AA955" s="13"/>
      <c r="AB955" s="14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6"/>
      <c r="AQ955" s="16"/>
      <c r="AR955" s="17"/>
    </row>
    <row r="956" spans="1:44">
      <c r="A956" s="73"/>
      <c r="B956" s="18"/>
      <c r="C956" s="18"/>
      <c r="D956" s="18"/>
      <c r="E956" s="13"/>
      <c r="F956" s="19"/>
      <c r="G956" s="19"/>
      <c r="H956" s="18"/>
      <c r="I956" s="19"/>
      <c r="J956" s="18"/>
      <c r="K956" s="18"/>
      <c r="L956" s="18"/>
      <c r="M956" s="6"/>
      <c r="N956" s="12"/>
      <c r="O956" s="12"/>
      <c r="P956" s="12"/>
      <c r="Q956" s="13"/>
      <c r="R956" s="6"/>
      <c r="S956" s="13"/>
      <c r="T956" s="13"/>
      <c r="U956" s="13"/>
      <c r="V956" s="13"/>
      <c r="W956" s="13"/>
      <c r="X956" s="13"/>
      <c r="Y956" s="13"/>
      <c r="Z956" s="14"/>
      <c r="AA956" s="13"/>
      <c r="AB956" s="14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6"/>
      <c r="AQ956" s="16"/>
      <c r="AR956" s="17"/>
    </row>
    <row r="957" spans="1:44">
      <c r="A957" s="73"/>
      <c r="B957" s="18"/>
      <c r="C957" s="18"/>
      <c r="D957" s="18"/>
      <c r="E957" s="13"/>
      <c r="F957" s="19"/>
      <c r="G957" s="19"/>
      <c r="H957" s="18"/>
      <c r="I957" s="19"/>
      <c r="J957" s="18"/>
      <c r="K957" s="18"/>
      <c r="L957" s="18"/>
      <c r="M957" s="6"/>
      <c r="N957" s="12"/>
      <c r="O957" s="12"/>
      <c r="P957" s="12"/>
      <c r="Q957" s="13"/>
      <c r="R957" s="6"/>
      <c r="S957" s="13"/>
      <c r="T957" s="13"/>
      <c r="U957" s="13"/>
      <c r="V957" s="13"/>
      <c r="W957" s="13"/>
      <c r="X957" s="13"/>
      <c r="Y957" s="13"/>
      <c r="Z957" s="14"/>
      <c r="AA957" s="13"/>
      <c r="AB957" s="14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6"/>
      <c r="AQ957" s="16"/>
      <c r="AR957" s="17"/>
    </row>
    <row r="958" spans="1:44">
      <c r="A958" s="73"/>
      <c r="B958" s="18"/>
      <c r="C958" s="18"/>
      <c r="D958" s="18"/>
      <c r="E958" s="13"/>
      <c r="F958" s="19"/>
      <c r="G958" s="19"/>
      <c r="H958" s="18"/>
      <c r="I958" s="19"/>
      <c r="J958" s="18"/>
      <c r="K958" s="18"/>
      <c r="L958" s="18"/>
      <c r="M958" s="6"/>
      <c r="N958" s="12"/>
      <c r="O958" s="12"/>
      <c r="P958" s="12"/>
      <c r="Q958" s="13"/>
      <c r="R958" s="6"/>
      <c r="S958" s="13"/>
      <c r="T958" s="13"/>
      <c r="U958" s="13"/>
      <c r="V958" s="13"/>
      <c r="W958" s="13"/>
      <c r="X958" s="13"/>
      <c r="Y958" s="13"/>
      <c r="Z958" s="14"/>
      <c r="AA958" s="13"/>
      <c r="AB958" s="14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6"/>
      <c r="AQ958" s="16"/>
      <c r="AR958" s="17"/>
    </row>
    <row r="959" spans="1:44">
      <c r="A959" s="73"/>
      <c r="B959" s="18"/>
      <c r="C959" s="18"/>
      <c r="D959" s="18"/>
      <c r="E959" s="13"/>
      <c r="F959" s="19"/>
      <c r="G959" s="19"/>
      <c r="H959" s="18"/>
      <c r="I959" s="19"/>
      <c r="J959" s="18"/>
      <c r="K959" s="18"/>
      <c r="L959" s="18"/>
      <c r="M959" s="6"/>
      <c r="N959" s="12"/>
      <c r="O959" s="12"/>
      <c r="P959" s="12"/>
      <c r="Q959" s="13"/>
      <c r="R959" s="6"/>
      <c r="S959" s="13"/>
      <c r="T959" s="13"/>
      <c r="U959" s="13"/>
      <c r="V959" s="13"/>
      <c r="W959" s="13"/>
      <c r="X959" s="13"/>
      <c r="Y959" s="13"/>
      <c r="Z959" s="14"/>
      <c r="AA959" s="13"/>
      <c r="AB959" s="14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6"/>
      <c r="AQ959" s="16"/>
      <c r="AR959" s="17"/>
    </row>
    <row r="960" spans="1:44">
      <c r="A960" s="73"/>
      <c r="B960" s="18"/>
      <c r="C960" s="18"/>
      <c r="D960" s="18"/>
      <c r="E960" s="13"/>
      <c r="F960" s="19"/>
      <c r="G960" s="19"/>
      <c r="H960" s="18"/>
      <c r="I960" s="19"/>
      <c r="J960" s="18"/>
      <c r="K960" s="18"/>
      <c r="L960" s="18"/>
      <c r="M960" s="6"/>
      <c r="N960" s="12"/>
      <c r="O960" s="12"/>
      <c r="P960" s="12"/>
      <c r="Q960" s="13"/>
      <c r="R960" s="6"/>
      <c r="S960" s="13"/>
      <c r="T960" s="13"/>
      <c r="U960" s="13"/>
      <c r="V960" s="13"/>
      <c r="W960" s="13"/>
      <c r="X960" s="13"/>
      <c r="Y960" s="13"/>
      <c r="Z960" s="14"/>
      <c r="AA960" s="13"/>
      <c r="AB960" s="14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6"/>
      <c r="AQ960" s="16"/>
      <c r="AR960" s="17"/>
    </row>
    <row r="961" spans="1:44">
      <c r="A961" s="73"/>
      <c r="B961" s="18"/>
      <c r="C961" s="18"/>
      <c r="D961" s="18"/>
      <c r="E961" s="13"/>
      <c r="F961" s="19"/>
      <c r="G961" s="19"/>
      <c r="H961" s="18"/>
      <c r="I961" s="19"/>
      <c r="J961" s="18"/>
      <c r="K961" s="18"/>
      <c r="L961" s="18"/>
      <c r="M961" s="6"/>
      <c r="N961" s="12"/>
      <c r="O961" s="12"/>
      <c r="P961" s="12"/>
      <c r="Q961" s="13"/>
      <c r="R961" s="6"/>
      <c r="S961" s="13"/>
      <c r="T961" s="13"/>
      <c r="U961" s="13"/>
      <c r="V961" s="13"/>
      <c r="W961" s="13"/>
      <c r="X961" s="13"/>
      <c r="Y961" s="13"/>
      <c r="Z961" s="14"/>
      <c r="AA961" s="13"/>
      <c r="AB961" s="14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6"/>
      <c r="AQ961" s="16"/>
      <c r="AR961" s="17"/>
    </row>
    <row r="962" spans="1:44">
      <c r="A962" s="73"/>
      <c r="B962" s="18"/>
      <c r="C962" s="18"/>
      <c r="D962" s="18"/>
      <c r="E962" s="13"/>
      <c r="F962" s="19"/>
      <c r="G962" s="19"/>
      <c r="H962" s="18"/>
      <c r="I962" s="19"/>
      <c r="J962" s="18"/>
      <c r="K962" s="18"/>
      <c r="L962" s="18"/>
      <c r="M962" s="6"/>
      <c r="N962" s="12"/>
      <c r="O962" s="12"/>
      <c r="P962" s="12"/>
      <c r="Q962" s="13"/>
      <c r="R962" s="6"/>
      <c r="S962" s="13"/>
      <c r="T962" s="13"/>
      <c r="U962" s="13"/>
      <c r="V962" s="13"/>
      <c r="W962" s="13"/>
      <c r="X962" s="13"/>
      <c r="Y962" s="13"/>
      <c r="Z962" s="14"/>
      <c r="AA962" s="13"/>
      <c r="AB962" s="14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6"/>
      <c r="AQ962" s="16"/>
      <c r="AR962" s="17"/>
    </row>
    <row r="963" spans="1:44">
      <c r="A963" s="73"/>
      <c r="B963" s="18"/>
      <c r="C963" s="18"/>
      <c r="D963" s="18"/>
      <c r="E963" s="13"/>
      <c r="F963" s="19"/>
      <c r="G963" s="19"/>
      <c r="H963" s="18"/>
      <c r="I963" s="19"/>
      <c r="J963" s="18"/>
      <c r="K963" s="18"/>
      <c r="L963" s="18"/>
      <c r="M963" s="6"/>
      <c r="N963" s="12"/>
      <c r="O963" s="12"/>
      <c r="P963" s="12"/>
      <c r="Q963" s="13"/>
      <c r="R963" s="6"/>
      <c r="S963" s="13"/>
      <c r="T963" s="13"/>
      <c r="U963" s="13"/>
      <c r="V963" s="13"/>
      <c r="W963" s="13"/>
      <c r="X963" s="13"/>
      <c r="Y963" s="13"/>
      <c r="Z963" s="14"/>
      <c r="AA963" s="13"/>
      <c r="AB963" s="14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6"/>
      <c r="AQ963" s="16"/>
      <c r="AR963" s="17"/>
    </row>
    <row r="964" spans="1:44">
      <c r="A964" s="73"/>
      <c r="B964" s="18"/>
      <c r="C964" s="18"/>
      <c r="D964" s="18"/>
      <c r="E964" s="13"/>
      <c r="F964" s="19"/>
      <c r="G964" s="19"/>
      <c r="H964" s="18"/>
      <c r="I964" s="19"/>
      <c r="J964" s="18"/>
      <c r="K964" s="18"/>
      <c r="L964" s="18"/>
      <c r="M964" s="6"/>
      <c r="N964" s="12"/>
      <c r="O964" s="12"/>
      <c r="P964" s="12"/>
      <c r="Q964" s="13"/>
      <c r="R964" s="6"/>
      <c r="S964" s="13"/>
      <c r="T964" s="13"/>
      <c r="U964" s="13"/>
      <c r="V964" s="13"/>
      <c r="W964" s="13"/>
      <c r="X964" s="13"/>
      <c r="Y964" s="13"/>
      <c r="Z964" s="14"/>
      <c r="AA964" s="13"/>
      <c r="AB964" s="14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6"/>
      <c r="AQ964" s="16"/>
      <c r="AR964" s="17"/>
    </row>
    <row r="965" spans="1:44">
      <c r="A965" s="73"/>
      <c r="B965" s="18"/>
      <c r="C965" s="18"/>
      <c r="D965" s="18"/>
      <c r="E965" s="13"/>
      <c r="F965" s="19"/>
      <c r="G965" s="19"/>
      <c r="H965" s="18"/>
      <c r="I965" s="19"/>
      <c r="J965" s="18"/>
      <c r="K965" s="18"/>
      <c r="L965" s="18"/>
      <c r="M965" s="6"/>
      <c r="N965" s="12"/>
      <c r="O965" s="12"/>
      <c r="P965" s="12"/>
      <c r="Q965" s="13"/>
      <c r="R965" s="6"/>
      <c r="S965" s="13"/>
      <c r="T965" s="13"/>
      <c r="U965" s="13"/>
      <c r="V965" s="13"/>
      <c r="W965" s="13"/>
      <c r="X965" s="13"/>
      <c r="Y965" s="13"/>
      <c r="Z965" s="14"/>
      <c r="AA965" s="13"/>
      <c r="AB965" s="14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6"/>
      <c r="AQ965" s="16"/>
      <c r="AR965" s="17"/>
    </row>
    <row r="966" spans="1:44">
      <c r="A966" s="73"/>
      <c r="B966" s="18"/>
      <c r="C966" s="18"/>
      <c r="D966" s="18"/>
      <c r="E966" s="13"/>
      <c r="F966" s="19"/>
      <c r="G966" s="19"/>
      <c r="H966" s="18"/>
      <c r="I966" s="19"/>
      <c r="J966" s="18"/>
      <c r="K966" s="18"/>
      <c r="L966" s="18"/>
      <c r="M966" s="6"/>
      <c r="N966" s="12"/>
      <c r="O966" s="12"/>
      <c r="P966" s="12"/>
      <c r="Q966" s="13"/>
      <c r="R966" s="6"/>
      <c r="S966" s="13"/>
      <c r="T966" s="13"/>
      <c r="U966" s="13"/>
      <c r="V966" s="13"/>
      <c r="W966" s="13"/>
      <c r="X966" s="13"/>
      <c r="Y966" s="13"/>
      <c r="Z966" s="14"/>
      <c r="AA966" s="13"/>
      <c r="AB966" s="14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6"/>
      <c r="AQ966" s="16"/>
      <c r="AR966" s="17"/>
    </row>
    <row r="967" spans="1:44">
      <c r="A967" s="73"/>
      <c r="B967" s="18"/>
      <c r="C967" s="18"/>
      <c r="D967" s="18"/>
      <c r="E967" s="13"/>
      <c r="F967" s="19"/>
      <c r="G967" s="19"/>
      <c r="H967" s="18"/>
      <c r="I967" s="19"/>
      <c r="J967" s="18"/>
      <c r="K967" s="18"/>
      <c r="L967" s="18"/>
      <c r="M967" s="6"/>
      <c r="N967" s="12"/>
      <c r="O967" s="12"/>
      <c r="P967" s="12"/>
      <c r="Q967" s="13"/>
      <c r="R967" s="6"/>
      <c r="S967" s="13"/>
      <c r="T967" s="13"/>
      <c r="U967" s="13"/>
      <c r="V967" s="13"/>
      <c r="W967" s="13"/>
      <c r="X967" s="13"/>
      <c r="Y967" s="13"/>
      <c r="Z967" s="14"/>
      <c r="AA967" s="13"/>
      <c r="AB967" s="14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6"/>
      <c r="AQ967" s="16"/>
      <c r="AR967" s="17"/>
    </row>
    <row r="968" spans="1:44">
      <c r="A968" s="73"/>
      <c r="B968" s="18"/>
      <c r="C968" s="18"/>
      <c r="D968" s="18"/>
      <c r="E968" s="13"/>
      <c r="F968" s="19"/>
      <c r="G968" s="19"/>
      <c r="H968" s="18"/>
      <c r="I968" s="19"/>
      <c r="J968" s="18"/>
      <c r="K968" s="18"/>
      <c r="L968" s="18"/>
      <c r="M968" s="6"/>
      <c r="N968" s="12"/>
      <c r="O968" s="12"/>
      <c r="P968" s="12"/>
      <c r="Q968" s="13"/>
      <c r="R968" s="6"/>
      <c r="S968" s="13"/>
      <c r="T968" s="13"/>
      <c r="U968" s="13"/>
      <c r="V968" s="13"/>
      <c r="W968" s="13"/>
      <c r="X968" s="13"/>
      <c r="Y968" s="13"/>
      <c r="Z968" s="14"/>
      <c r="AA968" s="13"/>
      <c r="AB968" s="14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6"/>
      <c r="AQ968" s="16"/>
      <c r="AR968" s="17"/>
    </row>
    <row r="969" spans="1:44">
      <c r="A969" s="73"/>
      <c r="B969" s="18"/>
      <c r="C969" s="18"/>
      <c r="D969" s="18"/>
      <c r="E969" s="13"/>
      <c r="F969" s="19"/>
      <c r="G969" s="19"/>
      <c r="H969" s="18"/>
      <c r="I969" s="19"/>
      <c r="J969" s="18"/>
      <c r="K969" s="18"/>
      <c r="L969" s="18"/>
      <c r="M969" s="6"/>
      <c r="N969" s="12"/>
      <c r="O969" s="12"/>
      <c r="P969" s="12"/>
      <c r="Q969" s="13"/>
      <c r="R969" s="6"/>
      <c r="S969" s="13"/>
      <c r="T969" s="13"/>
      <c r="U969" s="13"/>
      <c r="V969" s="13"/>
      <c r="W969" s="13"/>
      <c r="X969" s="13"/>
      <c r="Y969" s="13"/>
      <c r="Z969" s="14"/>
      <c r="AA969" s="13"/>
      <c r="AB969" s="14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6"/>
      <c r="AQ969" s="16"/>
      <c r="AR969" s="17"/>
    </row>
    <row r="970" spans="1:44">
      <c r="A970" s="73"/>
      <c r="B970" s="18"/>
      <c r="C970" s="18"/>
      <c r="D970" s="18"/>
      <c r="E970" s="13"/>
      <c r="F970" s="19"/>
      <c r="G970" s="19"/>
      <c r="H970" s="18"/>
      <c r="I970" s="19"/>
      <c r="J970" s="18"/>
      <c r="K970" s="18"/>
      <c r="L970" s="18"/>
      <c r="M970" s="6"/>
      <c r="N970" s="12"/>
      <c r="O970" s="12"/>
      <c r="P970" s="12"/>
      <c r="Q970" s="13"/>
      <c r="R970" s="6"/>
      <c r="S970" s="13"/>
      <c r="T970" s="13"/>
      <c r="U970" s="13"/>
      <c r="V970" s="13"/>
      <c r="W970" s="13"/>
      <c r="X970" s="13"/>
      <c r="Y970" s="13"/>
      <c r="Z970" s="14"/>
      <c r="AA970" s="13"/>
      <c r="AB970" s="14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6"/>
      <c r="AQ970" s="16"/>
      <c r="AR970" s="17"/>
    </row>
    <row r="971" spans="1:44">
      <c r="A971" s="73"/>
      <c r="B971" s="18"/>
      <c r="C971" s="18"/>
      <c r="D971" s="18"/>
      <c r="E971" s="13"/>
      <c r="F971" s="19"/>
      <c r="G971" s="19"/>
      <c r="H971" s="18"/>
      <c r="I971" s="19"/>
      <c r="J971" s="18"/>
      <c r="K971" s="18"/>
      <c r="L971" s="18"/>
      <c r="M971" s="6"/>
      <c r="N971" s="12"/>
      <c r="O971" s="12"/>
      <c r="P971" s="12"/>
      <c r="Q971" s="13"/>
      <c r="R971" s="6"/>
      <c r="S971" s="13"/>
      <c r="T971" s="13"/>
      <c r="U971" s="13"/>
      <c r="V971" s="13"/>
      <c r="W971" s="13"/>
      <c r="X971" s="13"/>
      <c r="Y971" s="13"/>
      <c r="Z971" s="14"/>
      <c r="AA971" s="13"/>
      <c r="AB971" s="14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6"/>
      <c r="AQ971" s="16"/>
      <c r="AR971" s="17"/>
    </row>
    <row r="972" spans="1:44">
      <c r="A972" s="73"/>
      <c r="B972" s="18"/>
      <c r="C972" s="18"/>
      <c r="D972" s="18"/>
      <c r="E972" s="13"/>
      <c r="F972" s="19"/>
      <c r="G972" s="19"/>
      <c r="H972" s="18"/>
      <c r="I972" s="19"/>
      <c r="J972" s="18"/>
      <c r="K972" s="18"/>
      <c r="L972" s="18"/>
      <c r="M972" s="6"/>
      <c r="N972" s="12"/>
      <c r="O972" s="12"/>
      <c r="P972" s="12"/>
      <c r="Q972" s="13"/>
      <c r="R972" s="6"/>
      <c r="S972" s="13"/>
      <c r="T972" s="13"/>
      <c r="U972" s="13"/>
      <c r="V972" s="13"/>
      <c r="W972" s="13"/>
      <c r="X972" s="13"/>
      <c r="Y972" s="13"/>
      <c r="Z972" s="14"/>
      <c r="AA972" s="13"/>
      <c r="AB972" s="14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6"/>
      <c r="AQ972" s="16"/>
      <c r="AR972" s="17"/>
    </row>
    <row r="973" spans="1:44">
      <c r="A973" s="73"/>
      <c r="B973" s="18"/>
      <c r="C973" s="18"/>
      <c r="D973" s="18"/>
      <c r="E973" s="13"/>
      <c r="F973" s="19"/>
      <c r="G973" s="19"/>
      <c r="H973" s="18"/>
      <c r="I973" s="19"/>
      <c r="J973" s="18"/>
      <c r="K973" s="18"/>
      <c r="L973" s="18"/>
      <c r="M973" s="6"/>
      <c r="N973" s="12"/>
      <c r="O973" s="12"/>
      <c r="P973" s="12"/>
      <c r="Q973" s="13"/>
      <c r="R973" s="6"/>
      <c r="S973" s="13"/>
      <c r="T973" s="13"/>
      <c r="U973" s="13"/>
      <c r="V973" s="13"/>
      <c r="W973" s="13"/>
      <c r="X973" s="13"/>
      <c r="Y973" s="13"/>
      <c r="Z973" s="14"/>
      <c r="AA973" s="13"/>
      <c r="AB973" s="14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6"/>
      <c r="AQ973" s="16"/>
      <c r="AR973" s="17"/>
    </row>
    <row r="974" spans="1:44">
      <c r="A974" s="73"/>
      <c r="B974" s="18"/>
      <c r="C974" s="18"/>
      <c r="D974" s="18"/>
      <c r="E974" s="13"/>
      <c r="F974" s="19"/>
      <c r="G974" s="19"/>
      <c r="H974" s="18"/>
      <c r="I974" s="19"/>
      <c r="J974" s="18"/>
      <c r="K974" s="18"/>
      <c r="L974" s="18"/>
      <c r="M974" s="6"/>
      <c r="N974" s="12"/>
      <c r="O974" s="12"/>
      <c r="P974" s="12"/>
      <c r="Q974" s="13"/>
      <c r="R974" s="6"/>
      <c r="S974" s="13"/>
      <c r="T974" s="13"/>
      <c r="U974" s="13"/>
      <c r="V974" s="13"/>
      <c r="W974" s="13"/>
      <c r="X974" s="13"/>
      <c r="Y974" s="13"/>
      <c r="Z974" s="14"/>
      <c r="AA974" s="13"/>
      <c r="AB974" s="14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6"/>
      <c r="AQ974" s="16"/>
      <c r="AR974" s="17"/>
    </row>
    <row r="975" spans="1:44">
      <c r="A975" s="73"/>
      <c r="B975" s="18"/>
      <c r="C975" s="18"/>
      <c r="D975" s="18"/>
      <c r="E975" s="13"/>
      <c r="F975" s="19"/>
      <c r="G975" s="19"/>
      <c r="H975" s="18"/>
      <c r="I975" s="19"/>
      <c r="J975" s="18"/>
      <c r="K975" s="18"/>
      <c r="L975" s="18"/>
      <c r="M975" s="6"/>
      <c r="N975" s="12"/>
      <c r="O975" s="12"/>
      <c r="P975" s="12"/>
      <c r="Q975" s="13"/>
      <c r="R975" s="6"/>
      <c r="S975" s="13"/>
      <c r="T975" s="13"/>
      <c r="U975" s="13"/>
      <c r="V975" s="13"/>
      <c r="W975" s="13"/>
      <c r="X975" s="13"/>
      <c r="Y975" s="13"/>
      <c r="Z975" s="14"/>
      <c r="AA975" s="13"/>
      <c r="AB975" s="14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6"/>
      <c r="AQ975" s="16"/>
      <c r="AR975" s="17"/>
    </row>
    <row r="976" spans="1:44">
      <c r="A976" s="73"/>
      <c r="B976" s="18"/>
      <c r="C976" s="18"/>
      <c r="D976" s="18"/>
      <c r="E976" s="13"/>
      <c r="F976" s="19"/>
      <c r="G976" s="19"/>
      <c r="H976" s="18"/>
      <c r="I976" s="19"/>
      <c r="J976" s="18"/>
      <c r="K976" s="18"/>
      <c r="L976" s="18"/>
      <c r="M976" s="6"/>
      <c r="N976" s="12"/>
      <c r="O976" s="12"/>
      <c r="P976" s="12"/>
      <c r="Q976" s="13"/>
      <c r="R976" s="6"/>
      <c r="S976" s="13"/>
      <c r="T976" s="13"/>
      <c r="U976" s="13"/>
      <c r="V976" s="13"/>
      <c r="W976" s="13"/>
      <c r="X976" s="13"/>
      <c r="Y976" s="13"/>
      <c r="Z976" s="14"/>
      <c r="AA976" s="13"/>
      <c r="AB976" s="14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6"/>
      <c r="AQ976" s="16"/>
      <c r="AR976" s="17"/>
    </row>
    <row r="977" spans="1:44">
      <c r="A977" s="73"/>
      <c r="B977" s="18"/>
      <c r="C977" s="18"/>
      <c r="D977" s="18"/>
      <c r="E977" s="13"/>
      <c r="F977" s="19"/>
      <c r="G977" s="19"/>
      <c r="H977" s="18"/>
      <c r="I977" s="19"/>
      <c r="J977" s="18"/>
      <c r="K977" s="18"/>
      <c r="L977" s="18"/>
      <c r="M977" s="6"/>
      <c r="N977" s="12"/>
      <c r="O977" s="12"/>
      <c r="P977" s="12"/>
      <c r="Q977" s="13"/>
      <c r="R977" s="6"/>
      <c r="S977" s="13"/>
      <c r="T977" s="13"/>
      <c r="U977" s="13"/>
      <c r="V977" s="13"/>
      <c r="W977" s="13"/>
      <c r="X977" s="13"/>
      <c r="Y977" s="13"/>
      <c r="Z977" s="14"/>
      <c r="AA977" s="13"/>
      <c r="AB977" s="14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6"/>
      <c r="AQ977" s="16"/>
      <c r="AR977" s="17"/>
    </row>
    <row r="978" spans="1:44">
      <c r="A978" s="73"/>
      <c r="B978" s="18"/>
      <c r="C978" s="18"/>
      <c r="D978" s="18"/>
      <c r="E978" s="13"/>
      <c r="F978" s="19"/>
      <c r="G978" s="19"/>
      <c r="H978" s="18"/>
      <c r="I978" s="19"/>
      <c r="J978" s="18"/>
      <c r="K978" s="18"/>
      <c r="L978" s="18"/>
      <c r="M978" s="6"/>
      <c r="N978" s="12"/>
      <c r="O978" s="12"/>
      <c r="P978" s="12"/>
      <c r="Q978" s="13"/>
      <c r="R978" s="6"/>
      <c r="S978" s="13"/>
      <c r="T978" s="13"/>
      <c r="U978" s="13"/>
      <c r="V978" s="13"/>
      <c r="W978" s="13"/>
      <c r="X978" s="13"/>
      <c r="Y978" s="13"/>
      <c r="Z978" s="14"/>
      <c r="AA978" s="13"/>
      <c r="AB978" s="14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6"/>
      <c r="AQ978" s="16"/>
      <c r="AR978" s="17"/>
    </row>
    <row r="979" spans="1:44">
      <c r="A979" s="73"/>
      <c r="B979" s="18"/>
      <c r="C979" s="18"/>
      <c r="D979" s="18"/>
      <c r="E979" s="13"/>
      <c r="F979" s="19"/>
      <c r="G979" s="19"/>
      <c r="H979" s="18"/>
      <c r="I979" s="19"/>
      <c r="J979" s="18"/>
      <c r="K979" s="18"/>
      <c r="L979" s="18"/>
      <c r="M979" s="6"/>
      <c r="N979" s="12"/>
      <c r="O979" s="12"/>
      <c r="P979" s="12"/>
      <c r="Q979" s="13"/>
      <c r="R979" s="6"/>
      <c r="S979" s="13"/>
      <c r="T979" s="13"/>
      <c r="U979" s="13"/>
      <c r="V979" s="13"/>
      <c r="W979" s="13"/>
      <c r="X979" s="13"/>
      <c r="Y979" s="13"/>
      <c r="Z979" s="14"/>
      <c r="AA979" s="13"/>
      <c r="AB979" s="14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6"/>
      <c r="AQ979" s="16"/>
      <c r="AR979" s="17"/>
    </row>
    <row r="980" spans="1:44">
      <c r="A980" s="73"/>
      <c r="B980" s="18"/>
      <c r="C980" s="18"/>
      <c r="D980" s="18"/>
      <c r="E980" s="13"/>
      <c r="F980" s="19"/>
      <c r="G980" s="19"/>
      <c r="H980" s="18"/>
      <c r="I980" s="19"/>
      <c r="J980" s="18"/>
      <c r="K980" s="18"/>
      <c r="L980" s="18"/>
      <c r="M980" s="6"/>
      <c r="N980" s="12"/>
      <c r="O980" s="12"/>
      <c r="P980" s="12"/>
      <c r="Q980" s="13"/>
      <c r="R980" s="6"/>
      <c r="S980" s="13"/>
      <c r="T980" s="13"/>
      <c r="U980" s="13"/>
      <c r="V980" s="13"/>
      <c r="W980" s="13"/>
      <c r="X980" s="13"/>
      <c r="Y980" s="13"/>
      <c r="Z980" s="14"/>
      <c r="AA980" s="13"/>
      <c r="AB980" s="14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6"/>
      <c r="AQ980" s="16"/>
      <c r="AR980" s="17"/>
    </row>
    <row r="981" spans="1:44">
      <c r="A981" s="73"/>
      <c r="B981" s="18"/>
      <c r="C981" s="18"/>
      <c r="D981" s="18"/>
      <c r="E981" s="13"/>
      <c r="F981" s="19"/>
      <c r="G981" s="19"/>
      <c r="H981" s="18"/>
      <c r="I981" s="19"/>
      <c r="J981" s="18"/>
      <c r="K981" s="18"/>
      <c r="L981" s="18"/>
      <c r="M981" s="6"/>
      <c r="N981" s="12"/>
      <c r="O981" s="12"/>
      <c r="P981" s="12"/>
      <c r="Q981" s="13"/>
      <c r="R981" s="6"/>
      <c r="S981" s="13"/>
      <c r="T981" s="13"/>
      <c r="U981" s="13"/>
      <c r="V981" s="13"/>
      <c r="W981" s="13"/>
      <c r="X981" s="13"/>
      <c r="Y981" s="13"/>
      <c r="Z981" s="14"/>
      <c r="AA981" s="13"/>
      <c r="AB981" s="14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6"/>
      <c r="AQ981" s="16"/>
      <c r="AR981" s="17"/>
    </row>
    <row r="982" spans="1:44">
      <c r="A982" s="73"/>
      <c r="B982" s="18"/>
      <c r="C982" s="18"/>
      <c r="D982" s="18"/>
      <c r="E982" s="13"/>
      <c r="F982" s="19"/>
      <c r="G982" s="19"/>
      <c r="H982" s="18"/>
      <c r="I982" s="19"/>
      <c r="J982" s="18"/>
      <c r="K982" s="18"/>
      <c r="L982" s="18"/>
      <c r="M982" s="6"/>
      <c r="N982" s="12"/>
      <c r="O982" s="12"/>
      <c r="P982" s="12"/>
      <c r="Q982" s="13"/>
      <c r="R982" s="6"/>
      <c r="S982" s="13"/>
      <c r="T982" s="13"/>
      <c r="U982" s="13"/>
      <c r="V982" s="13"/>
      <c r="W982" s="13"/>
      <c r="X982" s="13"/>
      <c r="Y982" s="13"/>
      <c r="Z982" s="14"/>
      <c r="AA982" s="13"/>
      <c r="AB982" s="14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6"/>
      <c r="AQ982" s="16"/>
      <c r="AR982" s="17"/>
    </row>
    <row r="983" spans="1:44">
      <c r="A983" s="73"/>
      <c r="B983" s="18"/>
      <c r="C983" s="18"/>
      <c r="D983" s="18"/>
      <c r="E983" s="13"/>
      <c r="F983" s="19"/>
      <c r="G983" s="19"/>
      <c r="H983" s="18"/>
      <c r="I983" s="19"/>
      <c r="J983" s="18"/>
      <c r="K983" s="18"/>
      <c r="L983" s="18"/>
      <c r="M983" s="6"/>
      <c r="N983" s="12"/>
      <c r="O983" s="12"/>
      <c r="P983" s="12"/>
      <c r="Q983" s="13"/>
      <c r="R983" s="6"/>
      <c r="S983" s="13"/>
      <c r="T983" s="13"/>
      <c r="U983" s="13"/>
      <c r="V983" s="13"/>
      <c r="W983" s="13"/>
      <c r="X983" s="13"/>
      <c r="Y983" s="13"/>
      <c r="Z983" s="14"/>
      <c r="AA983" s="13"/>
      <c r="AB983" s="14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6"/>
      <c r="AQ983" s="16"/>
      <c r="AR983" s="17"/>
    </row>
    <row r="984" spans="1:44">
      <c r="A984" s="73"/>
      <c r="B984" s="18"/>
      <c r="C984" s="18"/>
      <c r="D984" s="18"/>
      <c r="E984" s="13"/>
      <c r="F984" s="19"/>
      <c r="G984" s="19"/>
      <c r="H984" s="18"/>
      <c r="I984" s="19"/>
      <c r="J984" s="18"/>
      <c r="K984" s="18"/>
      <c r="L984" s="18"/>
      <c r="M984" s="6"/>
      <c r="N984" s="12"/>
      <c r="O984" s="12"/>
      <c r="P984" s="12"/>
      <c r="Q984" s="13"/>
      <c r="R984" s="6"/>
      <c r="S984" s="13"/>
      <c r="T984" s="13"/>
      <c r="U984" s="13"/>
      <c r="V984" s="13"/>
      <c r="W984" s="13"/>
      <c r="X984" s="13"/>
      <c r="Y984" s="13"/>
      <c r="Z984" s="14"/>
      <c r="AA984" s="13"/>
      <c r="AB984" s="14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6"/>
      <c r="AQ984" s="16"/>
      <c r="AR984" s="17"/>
    </row>
    <row r="985" spans="1:44">
      <c r="A985" s="73"/>
      <c r="B985" s="18"/>
      <c r="C985" s="18"/>
      <c r="D985" s="18"/>
      <c r="E985" s="13"/>
      <c r="F985" s="19"/>
      <c r="G985" s="19"/>
      <c r="H985" s="18"/>
      <c r="I985" s="19"/>
      <c r="J985" s="18"/>
      <c r="K985" s="18"/>
      <c r="L985" s="18"/>
      <c r="M985" s="6"/>
      <c r="N985" s="12"/>
      <c r="O985" s="12"/>
      <c r="P985" s="12"/>
      <c r="Q985" s="13"/>
      <c r="R985" s="6"/>
      <c r="S985" s="13"/>
      <c r="T985" s="13"/>
      <c r="U985" s="13"/>
      <c r="V985" s="13"/>
      <c r="W985" s="13"/>
      <c r="X985" s="13"/>
      <c r="Y985" s="13"/>
      <c r="Z985" s="14"/>
      <c r="AA985" s="13"/>
      <c r="AB985" s="14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6"/>
      <c r="AQ985" s="16"/>
      <c r="AR985" s="17"/>
    </row>
    <row r="986" spans="1:44">
      <c r="A986" s="73"/>
      <c r="B986" s="18"/>
      <c r="C986" s="18"/>
      <c r="D986" s="18"/>
      <c r="E986" s="13"/>
      <c r="F986" s="19"/>
      <c r="G986" s="19"/>
      <c r="H986" s="18"/>
      <c r="I986" s="19"/>
      <c r="J986" s="18"/>
      <c r="K986" s="18"/>
      <c r="L986" s="18"/>
      <c r="M986" s="6"/>
      <c r="N986" s="12"/>
      <c r="O986" s="12"/>
      <c r="P986" s="12"/>
      <c r="Q986" s="13"/>
      <c r="R986" s="6"/>
      <c r="S986" s="13"/>
      <c r="T986" s="13"/>
      <c r="U986" s="13"/>
      <c r="V986" s="13"/>
      <c r="W986" s="13"/>
      <c r="X986" s="13"/>
      <c r="Y986" s="13"/>
      <c r="Z986" s="14"/>
      <c r="AA986" s="13"/>
      <c r="AB986" s="14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6"/>
      <c r="AQ986" s="16"/>
      <c r="AR986" s="17"/>
    </row>
    <row r="987" spans="1:44">
      <c r="A987" s="73"/>
      <c r="B987" s="18"/>
      <c r="C987" s="18"/>
      <c r="D987" s="18"/>
      <c r="E987" s="13"/>
      <c r="F987" s="19"/>
      <c r="G987" s="19"/>
      <c r="H987" s="18"/>
      <c r="I987" s="19"/>
      <c r="J987" s="18"/>
      <c r="K987" s="18"/>
      <c r="L987" s="18"/>
      <c r="M987" s="6"/>
      <c r="N987" s="12"/>
      <c r="O987" s="12"/>
      <c r="P987" s="12"/>
      <c r="Q987" s="13"/>
      <c r="R987" s="6"/>
      <c r="S987" s="13"/>
      <c r="T987" s="13"/>
      <c r="U987" s="13"/>
      <c r="V987" s="13"/>
      <c r="W987" s="13"/>
      <c r="X987" s="13"/>
      <c r="Y987" s="13"/>
      <c r="Z987" s="14"/>
      <c r="AA987" s="13"/>
      <c r="AB987" s="14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6"/>
      <c r="AQ987" s="16"/>
      <c r="AR987" s="17"/>
    </row>
    <row r="988" spans="1:44">
      <c r="A988" s="73"/>
      <c r="B988" s="18"/>
      <c r="C988" s="18"/>
      <c r="D988" s="18"/>
      <c r="E988" s="13"/>
      <c r="F988" s="19"/>
      <c r="G988" s="19"/>
      <c r="H988" s="18"/>
      <c r="I988" s="19"/>
      <c r="J988" s="18"/>
      <c r="K988" s="18"/>
      <c r="L988" s="18"/>
      <c r="M988" s="6"/>
      <c r="N988" s="12"/>
      <c r="O988" s="12"/>
      <c r="P988" s="12"/>
      <c r="Q988" s="13"/>
      <c r="R988" s="6"/>
      <c r="S988" s="13"/>
      <c r="T988" s="13"/>
      <c r="U988" s="13"/>
      <c r="V988" s="13"/>
      <c r="W988" s="13"/>
      <c r="X988" s="13"/>
      <c r="Y988" s="13"/>
      <c r="Z988" s="14"/>
      <c r="AA988" s="13"/>
      <c r="AB988" s="14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6"/>
      <c r="AQ988" s="16"/>
      <c r="AR988" s="17"/>
    </row>
    <row r="989" spans="1:44">
      <c r="A989" s="73"/>
      <c r="B989" s="18"/>
      <c r="C989" s="18"/>
      <c r="D989" s="18"/>
      <c r="E989" s="13"/>
      <c r="F989" s="19"/>
      <c r="G989" s="19"/>
      <c r="H989" s="18"/>
      <c r="I989" s="19"/>
      <c r="J989" s="18"/>
      <c r="K989" s="18"/>
      <c r="L989" s="18"/>
      <c r="M989" s="6"/>
      <c r="N989" s="12"/>
      <c r="O989" s="12"/>
      <c r="P989" s="12"/>
      <c r="Q989" s="13"/>
      <c r="R989" s="6"/>
      <c r="S989" s="13"/>
      <c r="T989" s="13"/>
      <c r="U989" s="13"/>
      <c r="V989" s="13"/>
      <c r="W989" s="13"/>
      <c r="X989" s="13"/>
      <c r="Y989" s="13"/>
      <c r="Z989" s="14"/>
      <c r="AA989" s="13"/>
      <c r="AB989" s="14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6"/>
      <c r="AQ989" s="16"/>
      <c r="AR989" s="17"/>
    </row>
    <row r="990" spans="1:44">
      <c r="A990" s="73"/>
      <c r="B990" s="18"/>
      <c r="C990" s="18"/>
      <c r="D990" s="18"/>
      <c r="E990" s="13"/>
      <c r="F990" s="19"/>
      <c r="G990" s="19"/>
      <c r="H990" s="18"/>
      <c r="I990" s="19"/>
      <c r="J990" s="18"/>
      <c r="K990" s="18"/>
      <c r="L990" s="18"/>
      <c r="M990" s="6"/>
      <c r="N990" s="12"/>
      <c r="O990" s="12"/>
      <c r="P990" s="12"/>
      <c r="Q990" s="13"/>
      <c r="R990" s="6"/>
      <c r="S990" s="13"/>
      <c r="T990" s="13"/>
      <c r="U990" s="13"/>
      <c r="V990" s="13"/>
      <c r="W990" s="13"/>
      <c r="X990" s="13"/>
      <c r="Y990" s="13"/>
      <c r="Z990" s="14"/>
      <c r="AA990" s="13"/>
      <c r="AB990" s="14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6"/>
      <c r="AQ990" s="16"/>
      <c r="AR990" s="17"/>
    </row>
    <row r="991" spans="1:44">
      <c r="A991" s="73"/>
      <c r="B991" s="18"/>
      <c r="C991" s="18"/>
      <c r="D991" s="18"/>
      <c r="E991" s="13"/>
      <c r="F991" s="19"/>
      <c r="G991" s="19"/>
      <c r="H991" s="18"/>
      <c r="I991" s="19"/>
      <c r="J991" s="18"/>
      <c r="K991" s="18"/>
      <c r="L991" s="18"/>
      <c r="M991" s="6"/>
      <c r="N991" s="12"/>
      <c r="O991" s="12"/>
      <c r="P991" s="12"/>
      <c r="Q991" s="13"/>
      <c r="R991" s="6"/>
      <c r="S991" s="13"/>
      <c r="T991" s="13"/>
      <c r="U991" s="13"/>
      <c r="V991" s="13"/>
      <c r="W991" s="13"/>
      <c r="X991" s="13"/>
      <c r="Y991" s="13"/>
      <c r="Z991" s="14"/>
      <c r="AA991" s="13"/>
      <c r="AB991" s="14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6"/>
      <c r="AQ991" s="16"/>
      <c r="AR991" s="17"/>
    </row>
    <row r="992" spans="1:44">
      <c r="A992" s="73"/>
      <c r="B992" s="18"/>
      <c r="C992" s="18"/>
      <c r="D992" s="18"/>
      <c r="E992" s="13"/>
      <c r="F992" s="19"/>
      <c r="G992" s="19"/>
      <c r="H992" s="18"/>
      <c r="I992" s="19"/>
      <c r="J992" s="18"/>
      <c r="K992" s="18"/>
      <c r="L992" s="18"/>
      <c r="M992" s="6"/>
      <c r="N992" s="12"/>
      <c r="O992" s="12"/>
      <c r="P992" s="12"/>
      <c r="Q992" s="13"/>
      <c r="R992" s="6"/>
      <c r="S992" s="13"/>
      <c r="T992" s="13"/>
      <c r="U992" s="13"/>
      <c r="V992" s="13"/>
      <c r="W992" s="13"/>
      <c r="X992" s="13"/>
      <c r="Y992" s="13"/>
      <c r="Z992" s="14"/>
      <c r="AA992" s="13"/>
      <c r="AB992" s="14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6"/>
      <c r="AQ992" s="16"/>
      <c r="AR992" s="17"/>
    </row>
    <row r="993" spans="1:44">
      <c r="A993" s="73"/>
      <c r="B993" s="18"/>
      <c r="C993" s="18"/>
      <c r="D993" s="18"/>
      <c r="E993" s="13"/>
      <c r="F993" s="19"/>
      <c r="G993" s="19"/>
      <c r="H993" s="18"/>
      <c r="I993" s="19"/>
      <c r="J993" s="18"/>
      <c r="K993" s="18"/>
      <c r="L993" s="18"/>
      <c r="M993" s="6"/>
      <c r="N993" s="12"/>
      <c r="O993" s="12"/>
      <c r="P993" s="12"/>
      <c r="Q993" s="13"/>
      <c r="R993" s="6"/>
      <c r="S993" s="13"/>
      <c r="T993" s="13"/>
      <c r="U993" s="13"/>
      <c r="V993" s="13"/>
      <c r="W993" s="13"/>
      <c r="X993" s="13"/>
      <c r="Y993" s="13"/>
      <c r="Z993" s="14"/>
      <c r="AA993" s="13"/>
      <c r="AB993" s="14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6"/>
      <c r="AQ993" s="16"/>
      <c r="AR993" s="17"/>
    </row>
    <row r="994" spans="1:44">
      <c r="A994" s="73"/>
      <c r="B994" s="18"/>
      <c r="C994" s="18"/>
      <c r="D994" s="18"/>
      <c r="E994" s="13"/>
      <c r="F994" s="19"/>
      <c r="G994" s="19"/>
      <c r="H994" s="18"/>
      <c r="I994" s="19"/>
      <c r="J994" s="18"/>
      <c r="K994" s="18"/>
      <c r="L994" s="18"/>
      <c r="M994" s="6"/>
      <c r="N994" s="12"/>
      <c r="O994" s="12"/>
      <c r="P994" s="12"/>
      <c r="Q994" s="13"/>
      <c r="R994" s="6"/>
      <c r="S994" s="13"/>
      <c r="T994" s="13"/>
      <c r="U994" s="13"/>
      <c r="V994" s="13"/>
      <c r="W994" s="13"/>
      <c r="X994" s="13"/>
      <c r="Y994" s="13"/>
      <c r="Z994" s="14"/>
      <c r="AA994" s="13"/>
      <c r="AB994" s="14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6"/>
      <c r="AQ994" s="16"/>
      <c r="AR994" s="17"/>
    </row>
    <row r="995" spans="1:44">
      <c r="A995" s="73"/>
      <c r="B995" s="18"/>
      <c r="C995" s="18"/>
      <c r="D995" s="18"/>
      <c r="E995" s="13"/>
      <c r="F995" s="19"/>
      <c r="G995" s="19"/>
      <c r="H995" s="18"/>
      <c r="I995" s="19"/>
      <c r="J995" s="18"/>
      <c r="K995" s="18"/>
      <c r="L995" s="18"/>
      <c r="M995" s="6"/>
      <c r="N995" s="12"/>
      <c r="O995" s="12"/>
      <c r="P995" s="12"/>
      <c r="Q995" s="13"/>
      <c r="R995" s="6"/>
      <c r="S995" s="13"/>
      <c r="T995" s="13"/>
      <c r="U995" s="13"/>
      <c r="V995" s="13"/>
      <c r="W995" s="13"/>
      <c r="X995" s="13"/>
      <c r="Y995" s="13"/>
      <c r="Z995" s="14"/>
      <c r="AA995" s="13"/>
      <c r="AB995" s="14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6"/>
      <c r="AQ995" s="16"/>
      <c r="AR995" s="17"/>
    </row>
    <row r="996" spans="1:44">
      <c r="A996" s="73"/>
      <c r="B996" s="18"/>
      <c r="C996" s="18"/>
      <c r="D996" s="18"/>
      <c r="E996" s="13"/>
      <c r="F996" s="19"/>
      <c r="G996" s="19"/>
      <c r="H996" s="18"/>
      <c r="I996" s="19"/>
      <c r="J996" s="18"/>
      <c r="K996" s="18"/>
      <c r="L996" s="18"/>
      <c r="M996" s="6"/>
      <c r="N996" s="12"/>
      <c r="O996" s="12"/>
      <c r="P996" s="12"/>
      <c r="Q996" s="13"/>
      <c r="R996" s="6"/>
      <c r="S996" s="13"/>
      <c r="T996" s="13"/>
      <c r="U996" s="13"/>
      <c r="V996" s="13"/>
      <c r="W996" s="13"/>
      <c r="X996" s="13"/>
      <c r="Y996" s="13"/>
      <c r="Z996" s="14"/>
      <c r="AA996" s="13"/>
      <c r="AB996" s="14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6"/>
      <c r="AQ996" s="16"/>
      <c r="AR996" s="17"/>
    </row>
    <row r="997" spans="1:44">
      <c r="A997" s="73"/>
      <c r="B997" s="18"/>
      <c r="C997" s="18"/>
      <c r="D997" s="18"/>
      <c r="E997" s="13"/>
      <c r="F997" s="19"/>
      <c r="G997" s="19"/>
      <c r="H997" s="18"/>
      <c r="I997" s="19"/>
      <c r="J997" s="18"/>
      <c r="K997" s="18"/>
      <c r="L997" s="18"/>
      <c r="M997" s="6"/>
      <c r="N997" s="12"/>
      <c r="O997" s="12"/>
      <c r="P997" s="12"/>
      <c r="Q997" s="13"/>
      <c r="R997" s="6"/>
      <c r="S997" s="13"/>
      <c r="T997" s="13"/>
      <c r="U997" s="13"/>
      <c r="V997" s="13"/>
      <c r="W997" s="13"/>
      <c r="X997" s="13"/>
      <c r="Y997" s="13"/>
      <c r="Z997" s="14"/>
      <c r="AA997" s="13"/>
      <c r="AB997" s="14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6"/>
      <c r="AQ997" s="16"/>
      <c r="AR997" s="17"/>
    </row>
    <row r="998" spans="1:44">
      <c r="A998" s="73"/>
      <c r="B998" s="18"/>
      <c r="C998" s="18"/>
      <c r="D998" s="18"/>
      <c r="E998" s="13"/>
      <c r="F998" s="19"/>
      <c r="G998" s="19"/>
      <c r="H998" s="18"/>
      <c r="I998" s="19"/>
      <c r="J998" s="18"/>
      <c r="K998" s="18"/>
      <c r="L998" s="18"/>
      <c r="M998" s="6"/>
      <c r="N998" s="12"/>
      <c r="O998" s="12"/>
      <c r="P998" s="12"/>
      <c r="Q998" s="13"/>
      <c r="R998" s="6"/>
      <c r="S998" s="13"/>
      <c r="T998" s="13"/>
      <c r="U998" s="13"/>
      <c r="V998" s="13"/>
      <c r="W998" s="13"/>
      <c r="X998" s="13"/>
      <c r="Y998" s="13"/>
      <c r="Z998" s="14"/>
      <c r="AA998" s="13"/>
      <c r="AB998" s="14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6"/>
      <c r="AQ998" s="16"/>
      <c r="AR998" s="17"/>
    </row>
    <row r="999" spans="1:44">
      <c r="A999" s="73"/>
      <c r="B999" s="18"/>
      <c r="C999" s="18"/>
      <c r="D999" s="18"/>
      <c r="E999" s="13"/>
      <c r="F999" s="19"/>
      <c r="G999" s="19"/>
      <c r="H999" s="18"/>
      <c r="I999" s="19"/>
      <c r="J999" s="18"/>
      <c r="K999" s="18"/>
      <c r="L999" s="18"/>
      <c r="M999" s="6"/>
      <c r="N999" s="12"/>
      <c r="O999" s="12"/>
      <c r="P999" s="12"/>
      <c r="Q999" s="13"/>
      <c r="R999" s="6"/>
      <c r="S999" s="13"/>
      <c r="T999" s="13"/>
      <c r="U999" s="13"/>
      <c r="V999" s="13"/>
      <c r="W999" s="13"/>
      <c r="X999" s="13"/>
      <c r="Y999" s="13"/>
      <c r="Z999" s="14"/>
      <c r="AA999" s="13"/>
      <c r="AB999" s="14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6"/>
      <c r="AQ999" s="16"/>
      <c r="AR999" s="17"/>
    </row>
    <row r="1000" spans="1:44">
      <c r="A1000" s="73"/>
      <c r="B1000" s="18"/>
      <c r="C1000" s="18"/>
      <c r="D1000" s="18"/>
      <c r="E1000" s="13"/>
      <c r="F1000" s="19"/>
      <c r="G1000" s="19"/>
      <c r="H1000" s="18"/>
      <c r="I1000" s="19"/>
      <c r="J1000" s="18"/>
      <c r="K1000" s="18"/>
      <c r="L1000" s="18"/>
      <c r="M1000" s="6"/>
      <c r="N1000" s="12"/>
      <c r="O1000" s="12"/>
      <c r="P1000" s="12"/>
      <c r="Q1000" s="13"/>
      <c r="R1000" s="6"/>
      <c r="S1000" s="13"/>
      <c r="T1000" s="13"/>
      <c r="U1000" s="13"/>
      <c r="V1000" s="13"/>
      <c r="W1000" s="13"/>
      <c r="X1000" s="13"/>
      <c r="Y1000" s="13"/>
      <c r="Z1000" s="14"/>
      <c r="AA1000" s="13"/>
      <c r="AB1000" s="14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6"/>
      <c r="AQ1000" s="16"/>
      <c r="AR1000" s="17"/>
    </row>
    <row r="1001" spans="1:44">
      <c r="A1001" s="73"/>
      <c r="B1001" s="18"/>
      <c r="C1001" s="18"/>
      <c r="D1001" s="18"/>
      <c r="E1001" s="13"/>
      <c r="F1001" s="19"/>
      <c r="G1001" s="19"/>
      <c r="H1001" s="18"/>
      <c r="I1001" s="19"/>
      <c r="J1001" s="18"/>
      <c r="K1001" s="18"/>
      <c r="L1001" s="18"/>
      <c r="M1001" s="6"/>
      <c r="N1001" s="12"/>
      <c r="O1001" s="12"/>
      <c r="P1001" s="12"/>
      <c r="Q1001" s="13"/>
      <c r="R1001" s="6"/>
      <c r="S1001" s="13"/>
      <c r="T1001" s="13"/>
      <c r="U1001" s="13"/>
      <c r="V1001" s="13"/>
      <c r="W1001" s="13"/>
      <c r="X1001" s="13"/>
      <c r="Y1001" s="13"/>
      <c r="Z1001" s="14"/>
      <c r="AA1001" s="13"/>
      <c r="AB1001" s="14"/>
      <c r="AC1001" s="15"/>
      <c r="AD1001" s="15"/>
      <c r="AE1001" s="15"/>
      <c r="AF1001" s="15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6"/>
      <c r="AQ1001" s="16"/>
      <c r="AR1001" s="17"/>
    </row>
    <row r="1002" spans="1:44">
      <c r="A1002" s="73"/>
      <c r="B1002" s="18"/>
      <c r="C1002" s="18"/>
      <c r="D1002" s="18"/>
      <c r="E1002" s="13"/>
      <c r="F1002" s="19"/>
      <c r="G1002" s="19"/>
      <c r="H1002" s="18"/>
      <c r="I1002" s="19"/>
      <c r="J1002" s="18"/>
      <c r="K1002" s="18"/>
      <c r="L1002" s="18"/>
      <c r="M1002" s="6"/>
      <c r="N1002" s="12"/>
      <c r="O1002" s="12"/>
      <c r="P1002" s="12"/>
      <c r="Q1002" s="13"/>
      <c r="R1002" s="6"/>
      <c r="S1002" s="13"/>
      <c r="T1002" s="13"/>
      <c r="U1002" s="13"/>
      <c r="V1002" s="13"/>
      <c r="W1002" s="13"/>
      <c r="X1002" s="13"/>
      <c r="Y1002" s="13"/>
      <c r="Z1002" s="14"/>
      <c r="AA1002" s="13"/>
      <c r="AB1002" s="14"/>
      <c r="AC1002" s="15"/>
      <c r="AD1002" s="15"/>
      <c r="AE1002" s="15"/>
      <c r="AF1002" s="15"/>
      <c r="AG1002" s="15"/>
      <c r="AH1002" s="15"/>
      <c r="AI1002" s="15"/>
      <c r="AJ1002" s="15"/>
      <c r="AK1002" s="15"/>
      <c r="AL1002" s="15"/>
      <c r="AM1002" s="15"/>
      <c r="AN1002" s="15"/>
      <c r="AO1002" s="15"/>
      <c r="AP1002" s="16"/>
      <c r="AQ1002" s="16"/>
      <c r="AR1002" s="17"/>
    </row>
    <row r="1003" spans="1:44">
      <c r="A1003" s="73"/>
      <c r="B1003" s="18"/>
      <c r="C1003" s="18"/>
      <c r="D1003" s="18"/>
      <c r="E1003" s="13"/>
      <c r="F1003" s="19"/>
      <c r="G1003" s="19"/>
      <c r="H1003" s="18"/>
      <c r="I1003" s="19"/>
      <c r="J1003" s="18"/>
      <c r="K1003" s="18"/>
      <c r="L1003" s="18"/>
      <c r="M1003" s="6"/>
      <c r="N1003" s="12"/>
      <c r="O1003" s="12"/>
      <c r="P1003" s="12"/>
      <c r="Q1003" s="13"/>
      <c r="R1003" s="6"/>
      <c r="S1003" s="13"/>
      <c r="T1003" s="13"/>
      <c r="U1003" s="13"/>
      <c r="V1003" s="13"/>
      <c r="W1003" s="13"/>
      <c r="X1003" s="13"/>
      <c r="Y1003" s="13"/>
      <c r="Z1003" s="14"/>
      <c r="AA1003" s="13"/>
      <c r="AB1003" s="14"/>
      <c r="AC1003" s="15"/>
      <c r="AD1003" s="15"/>
      <c r="AE1003" s="15"/>
      <c r="AF1003" s="15"/>
      <c r="AG1003" s="15"/>
      <c r="AH1003" s="15"/>
      <c r="AI1003" s="15"/>
      <c r="AJ1003" s="15"/>
      <c r="AK1003" s="15"/>
      <c r="AL1003" s="15"/>
      <c r="AM1003" s="15"/>
      <c r="AN1003" s="15"/>
      <c r="AO1003" s="15"/>
      <c r="AP1003" s="16"/>
      <c r="AQ1003" s="16"/>
      <c r="AR1003" s="17"/>
    </row>
    <row r="1004" spans="1:44">
      <c r="A1004" s="73"/>
      <c r="B1004" s="18"/>
      <c r="C1004" s="18"/>
      <c r="D1004" s="18"/>
      <c r="E1004" s="13"/>
      <c r="F1004" s="19"/>
      <c r="G1004" s="19"/>
      <c r="H1004" s="18"/>
      <c r="I1004" s="19"/>
      <c r="J1004" s="18"/>
      <c r="K1004" s="18"/>
      <c r="L1004" s="18"/>
      <c r="M1004" s="6"/>
      <c r="N1004" s="12"/>
      <c r="O1004" s="12"/>
      <c r="P1004" s="12"/>
      <c r="Q1004" s="13"/>
      <c r="R1004" s="6"/>
      <c r="S1004" s="13"/>
      <c r="T1004" s="13"/>
      <c r="U1004" s="13"/>
      <c r="V1004" s="13"/>
      <c r="W1004" s="13"/>
      <c r="X1004" s="13"/>
      <c r="Y1004" s="13"/>
      <c r="Z1004" s="14"/>
      <c r="AA1004" s="13"/>
      <c r="AB1004" s="14"/>
      <c r="AC1004" s="15"/>
      <c r="AD1004" s="15"/>
      <c r="AE1004" s="15"/>
      <c r="AF1004" s="15"/>
      <c r="AG1004" s="15"/>
      <c r="AH1004" s="15"/>
      <c r="AI1004" s="15"/>
      <c r="AJ1004" s="15"/>
      <c r="AK1004" s="15"/>
      <c r="AL1004" s="15"/>
      <c r="AM1004" s="15"/>
      <c r="AN1004" s="15"/>
      <c r="AO1004" s="15"/>
      <c r="AP1004" s="16"/>
      <c r="AQ1004" s="16"/>
      <c r="AR1004" s="17"/>
    </row>
    <row r="1005" spans="1:44">
      <c r="A1005" s="73"/>
      <c r="B1005" s="18"/>
      <c r="C1005" s="18"/>
      <c r="D1005" s="18"/>
      <c r="E1005" s="13"/>
      <c r="F1005" s="19"/>
      <c r="G1005" s="19"/>
      <c r="H1005" s="18"/>
      <c r="I1005" s="19"/>
      <c r="J1005" s="18"/>
      <c r="K1005" s="18"/>
      <c r="L1005" s="18"/>
      <c r="M1005" s="6"/>
      <c r="N1005" s="12"/>
      <c r="O1005" s="12"/>
      <c r="P1005" s="12"/>
      <c r="Q1005" s="13"/>
      <c r="R1005" s="6"/>
      <c r="S1005" s="13"/>
      <c r="T1005" s="13"/>
      <c r="U1005" s="13"/>
      <c r="V1005" s="13"/>
      <c r="W1005" s="13"/>
      <c r="X1005" s="13"/>
      <c r="Y1005" s="13"/>
      <c r="Z1005" s="14"/>
      <c r="AA1005" s="13"/>
      <c r="AB1005" s="14"/>
      <c r="AC1005" s="15"/>
      <c r="AD1005" s="15"/>
      <c r="AE1005" s="15"/>
      <c r="AF1005" s="15"/>
      <c r="AG1005" s="15"/>
      <c r="AH1005" s="15"/>
      <c r="AI1005" s="15"/>
      <c r="AJ1005" s="15"/>
      <c r="AK1005" s="15"/>
      <c r="AL1005" s="15"/>
      <c r="AM1005" s="15"/>
      <c r="AN1005" s="15"/>
      <c r="AO1005" s="15"/>
      <c r="AP1005" s="16"/>
      <c r="AQ1005" s="16"/>
      <c r="AR1005" s="17"/>
    </row>
    <row r="1006" spans="1:44">
      <c r="A1006" s="73"/>
      <c r="B1006" s="18"/>
      <c r="C1006" s="18"/>
      <c r="D1006" s="18"/>
      <c r="E1006" s="13"/>
      <c r="F1006" s="19"/>
      <c r="G1006" s="19"/>
      <c r="H1006" s="18"/>
      <c r="I1006" s="19"/>
      <c r="J1006" s="18"/>
      <c r="K1006" s="18"/>
      <c r="L1006" s="18"/>
      <c r="M1006" s="6"/>
      <c r="N1006" s="12"/>
      <c r="O1006" s="12"/>
      <c r="P1006" s="12"/>
      <c r="Q1006" s="13"/>
      <c r="R1006" s="6"/>
      <c r="S1006" s="13"/>
      <c r="T1006" s="13"/>
      <c r="U1006" s="13"/>
      <c r="V1006" s="13"/>
      <c r="W1006" s="13"/>
      <c r="X1006" s="13"/>
      <c r="Y1006" s="13"/>
      <c r="Z1006" s="14"/>
      <c r="AA1006" s="13"/>
      <c r="AB1006" s="14"/>
      <c r="AC1006" s="15"/>
      <c r="AD1006" s="15"/>
      <c r="AE1006" s="15"/>
      <c r="AF1006" s="15"/>
      <c r="AG1006" s="15"/>
      <c r="AH1006" s="15"/>
      <c r="AI1006" s="15"/>
      <c r="AJ1006" s="15"/>
      <c r="AK1006" s="15"/>
      <c r="AL1006" s="15"/>
      <c r="AM1006" s="15"/>
      <c r="AN1006" s="15"/>
      <c r="AO1006" s="15"/>
      <c r="AP1006" s="16"/>
      <c r="AQ1006" s="16"/>
      <c r="AR1006" s="17"/>
    </row>
    <row r="1007" spans="1:44">
      <c r="A1007" s="73"/>
      <c r="B1007" s="18"/>
      <c r="C1007" s="18"/>
      <c r="D1007" s="18"/>
      <c r="E1007" s="13"/>
      <c r="F1007" s="19"/>
      <c r="G1007" s="19"/>
      <c r="H1007" s="18"/>
      <c r="I1007" s="19"/>
      <c r="J1007" s="18"/>
      <c r="K1007" s="18"/>
      <c r="L1007" s="18"/>
      <c r="M1007" s="6"/>
      <c r="N1007" s="12"/>
      <c r="O1007" s="12"/>
      <c r="P1007" s="12"/>
      <c r="Q1007" s="13"/>
      <c r="R1007" s="6"/>
      <c r="S1007" s="13"/>
      <c r="T1007" s="13"/>
      <c r="U1007" s="13"/>
      <c r="V1007" s="13"/>
      <c r="W1007" s="13"/>
      <c r="X1007" s="13"/>
      <c r="Y1007" s="13"/>
      <c r="Z1007" s="14"/>
      <c r="AA1007" s="13"/>
      <c r="AB1007" s="14"/>
      <c r="AC1007" s="15"/>
      <c r="AD1007" s="15"/>
      <c r="AE1007" s="15"/>
      <c r="AF1007" s="15"/>
      <c r="AG1007" s="15"/>
      <c r="AH1007" s="15"/>
      <c r="AI1007" s="15"/>
      <c r="AJ1007" s="15"/>
      <c r="AK1007" s="15"/>
      <c r="AL1007" s="15"/>
      <c r="AM1007" s="15"/>
      <c r="AN1007" s="15"/>
      <c r="AO1007" s="15"/>
      <c r="AP1007" s="16"/>
      <c r="AQ1007" s="16"/>
      <c r="AR1007" s="17"/>
    </row>
    <row r="1008" spans="1:44">
      <c r="A1008" s="73"/>
      <c r="B1008" s="18"/>
      <c r="C1008" s="18"/>
      <c r="D1008" s="18"/>
      <c r="E1008" s="13"/>
      <c r="F1008" s="19"/>
      <c r="G1008" s="19"/>
      <c r="H1008" s="18"/>
      <c r="I1008" s="19"/>
      <c r="J1008" s="18"/>
      <c r="K1008" s="18"/>
      <c r="L1008" s="18"/>
      <c r="M1008" s="6"/>
      <c r="N1008" s="12"/>
      <c r="O1008" s="12"/>
      <c r="P1008" s="12"/>
      <c r="Q1008" s="13"/>
      <c r="R1008" s="6"/>
      <c r="S1008" s="13"/>
      <c r="T1008" s="13"/>
      <c r="U1008" s="13"/>
      <c r="V1008" s="13"/>
      <c r="W1008" s="13"/>
      <c r="X1008" s="13"/>
      <c r="Y1008" s="13"/>
      <c r="Z1008" s="14"/>
      <c r="AA1008" s="13"/>
      <c r="AB1008" s="14"/>
      <c r="AC1008" s="15"/>
      <c r="AD1008" s="15"/>
      <c r="AE1008" s="15"/>
      <c r="AF1008" s="15"/>
      <c r="AG1008" s="15"/>
      <c r="AH1008" s="15"/>
      <c r="AI1008" s="15"/>
      <c r="AJ1008" s="15"/>
      <c r="AK1008" s="15"/>
      <c r="AL1008" s="15"/>
      <c r="AM1008" s="15"/>
      <c r="AN1008" s="15"/>
      <c r="AO1008" s="15"/>
      <c r="AP1008" s="16"/>
      <c r="AQ1008" s="16"/>
      <c r="AR1008" s="17"/>
    </row>
    <row r="1009" spans="1:44">
      <c r="A1009" s="73"/>
      <c r="B1009" s="18"/>
      <c r="C1009" s="18"/>
      <c r="D1009" s="18"/>
      <c r="E1009" s="13"/>
      <c r="F1009" s="19"/>
      <c r="G1009" s="19"/>
      <c r="H1009" s="18"/>
      <c r="I1009" s="19"/>
      <c r="J1009" s="18"/>
      <c r="K1009" s="18"/>
      <c r="L1009" s="18"/>
      <c r="M1009" s="6"/>
      <c r="N1009" s="12"/>
      <c r="O1009" s="12"/>
      <c r="P1009" s="12"/>
      <c r="Q1009" s="13"/>
      <c r="R1009" s="6"/>
      <c r="S1009" s="13"/>
      <c r="T1009" s="13"/>
      <c r="U1009" s="13"/>
      <c r="V1009" s="13"/>
      <c r="W1009" s="13"/>
      <c r="X1009" s="13"/>
      <c r="Y1009" s="13"/>
      <c r="Z1009" s="14"/>
      <c r="AA1009" s="13"/>
      <c r="AB1009" s="14"/>
      <c r="AC1009" s="15"/>
      <c r="AD1009" s="15"/>
      <c r="AE1009" s="15"/>
      <c r="AF1009" s="15"/>
      <c r="AG1009" s="15"/>
      <c r="AH1009" s="15"/>
      <c r="AI1009" s="15"/>
      <c r="AJ1009" s="15"/>
      <c r="AK1009" s="15"/>
      <c r="AL1009" s="15"/>
      <c r="AM1009" s="15"/>
      <c r="AN1009" s="15"/>
      <c r="AO1009" s="15"/>
      <c r="AP1009" s="16"/>
      <c r="AQ1009" s="16"/>
      <c r="AR1009" s="17"/>
    </row>
    <row r="1010" spans="1:44">
      <c r="A1010" s="73"/>
      <c r="B1010" s="18"/>
      <c r="C1010" s="18"/>
      <c r="D1010" s="18"/>
      <c r="E1010" s="13"/>
      <c r="F1010" s="19"/>
      <c r="G1010" s="19"/>
      <c r="H1010" s="18"/>
      <c r="I1010" s="19"/>
      <c r="J1010" s="18"/>
      <c r="K1010" s="18"/>
      <c r="L1010" s="18"/>
      <c r="M1010" s="6"/>
      <c r="N1010" s="12"/>
      <c r="O1010" s="12"/>
      <c r="P1010" s="12"/>
      <c r="Q1010" s="13"/>
      <c r="R1010" s="6"/>
      <c r="S1010" s="13"/>
      <c r="T1010" s="13"/>
      <c r="U1010" s="13"/>
      <c r="V1010" s="13"/>
      <c r="W1010" s="13"/>
      <c r="X1010" s="13"/>
      <c r="Y1010" s="13"/>
      <c r="Z1010" s="14"/>
      <c r="AA1010" s="13"/>
      <c r="AB1010" s="14"/>
      <c r="AC1010" s="15"/>
      <c r="AD1010" s="15"/>
      <c r="AE1010" s="15"/>
      <c r="AF1010" s="15"/>
      <c r="AG1010" s="15"/>
      <c r="AH1010" s="15"/>
      <c r="AI1010" s="15"/>
      <c r="AJ1010" s="15"/>
      <c r="AK1010" s="15"/>
      <c r="AL1010" s="15"/>
      <c r="AM1010" s="15"/>
      <c r="AN1010" s="15"/>
      <c r="AO1010" s="15"/>
      <c r="AP1010" s="16"/>
      <c r="AQ1010" s="16"/>
      <c r="AR1010" s="17"/>
    </row>
    <row r="1011" spans="1:44">
      <c r="A1011" s="73"/>
      <c r="B1011" s="18"/>
      <c r="C1011" s="18"/>
      <c r="D1011" s="18"/>
      <c r="E1011" s="13"/>
      <c r="F1011" s="19"/>
      <c r="G1011" s="19"/>
      <c r="H1011" s="18"/>
      <c r="I1011" s="19"/>
      <c r="J1011" s="18"/>
      <c r="K1011" s="18"/>
      <c r="L1011" s="18"/>
      <c r="M1011" s="6"/>
      <c r="N1011" s="12"/>
      <c r="O1011" s="12"/>
      <c r="P1011" s="12"/>
      <c r="Q1011" s="13"/>
      <c r="R1011" s="6"/>
      <c r="S1011" s="13"/>
      <c r="T1011" s="13"/>
      <c r="U1011" s="13"/>
      <c r="V1011" s="13"/>
      <c r="W1011" s="13"/>
      <c r="X1011" s="13"/>
      <c r="Y1011" s="13"/>
      <c r="Z1011" s="14"/>
      <c r="AA1011" s="13"/>
      <c r="AB1011" s="14"/>
      <c r="AC1011" s="15"/>
      <c r="AD1011" s="15"/>
      <c r="AE1011" s="15"/>
      <c r="AF1011" s="15"/>
      <c r="AG1011" s="15"/>
      <c r="AH1011" s="15"/>
      <c r="AI1011" s="15"/>
      <c r="AJ1011" s="15"/>
      <c r="AK1011" s="15"/>
      <c r="AL1011" s="15"/>
      <c r="AM1011" s="15"/>
      <c r="AN1011" s="15"/>
      <c r="AO1011" s="15"/>
      <c r="AP1011" s="16"/>
      <c r="AQ1011" s="16"/>
      <c r="AR1011" s="17"/>
    </row>
    <row r="1012" spans="1:44">
      <c r="A1012" s="73"/>
      <c r="B1012" s="18"/>
      <c r="C1012" s="18"/>
      <c r="D1012" s="18"/>
      <c r="E1012" s="13"/>
      <c r="F1012" s="19"/>
      <c r="G1012" s="19"/>
      <c r="H1012" s="18"/>
      <c r="I1012" s="19"/>
      <c r="J1012" s="18"/>
      <c r="K1012" s="18"/>
      <c r="L1012" s="18"/>
      <c r="M1012" s="6"/>
      <c r="N1012" s="12"/>
      <c r="O1012" s="12"/>
      <c r="P1012" s="12"/>
      <c r="Q1012" s="13"/>
      <c r="R1012" s="6"/>
      <c r="S1012" s="13"/>
      <c r="T1012" s="13"/>
      <c r="U1012" s="13"/>
      <c r="V1012" s="13"/>
      <c r="W1012" s="13"/>
      <c r="X1012" s="13"/>
      <c r="Y1012" s="13"/>
      <c r="Z1012" s="14"/>
      <c r="AA1012" s="13"/>
      <c r="AB1012" s="14"/>
      <c r="AC1012" s="15"/>
      <c r="AD1012" s="15"/>
      <c r="AE1012" s="15"/>
      <c r="AF1012" s="15"/>
      <c r="AG1012" s="15"/>
      <c r="AH1012" s="15"/>
      <c r="AI1012" s="15"/>
      <c r="AJ1012" s="15"/>
      <c r="AK1012" s="15"/>
      <c r="AL1012" s="15"/>
      <c r="AM1012" s="15"/>
      <c r="AN1012" s="15"/>
      <c r="AO1012" s="15"/>
      <c r="AP1012" s="16"/>
      <c r="AQ1012" s="16"/>
      <c r="AR1012" s="17"/>
    </row>
    <row r="1013" spans="1:44">
      <c r="A1013" s="73"/>
      <c r="B1013" s="18"/>
      <c r="C1013" s="18"/>
      <c r="D1013" s="18"/>
      <c r="E1013" s="13"/>
      <c r="F1013" s="19"/>
      <c r="G1013" s="19"/>
      <c r="H1013" s="18"/>
      <c r="I1013" s="19"/>
      <c r="J1013" s="18"/>
      <c r="K1013" s="18"/>
      <c r="L1013" s="18"/>
      <c r="M1013" s="6"/>
      <c r="N1013" s="12"/>
      <c r="O1013" s="12"/>
      <c r="P1013" s="12"/>
      <c r="Q1013" s="13"/>
      <c r="R1013" s="6"/>
      <c r="S1013" s="13"/>
      <c r="T1013" s="13"/>
      <c r="U1013" s="13"/>
      <c r="V1013" s="13"/>
      <c r="W1013" s="13"/>
      <c r="X1013" s="13"/>
      <c r="Y1013" s="13"/>
      <c r="Z1013" s="14"/>
      <c r="AA1013" s="13"/>
      <c r="AB1013" s="14"/>
      <c r="AC1013" s="15"/>
      <c r="AD1013" s="15"/>
      <c r="AE1013" s="15"/>
      <c r="AF1013" s="15"/>
      <c r="AG1013" s="15"/>
      <c r="AH1013" s="15"/>
      <c r="AI1013" s="15"/>
      <c r="AJ1013" s="15"/>
      <c r="AK1013" s="15"/>
      <c r="AL1013" s="15"/>
      <c r="AM1013" s="15"/>
      <c r="AN1013" s="15"/>
      <c r="AO1013" s="15"/>
      <c r="AP1013" s="16"/>
      <c r="AQ1013" s="16"/>
      <c r="AR1013" s="17"/>
    </row>
    <row r="1014" spans="1:44">
      <c r="A1014" s="73"/>
      <c r="B1014" s="18"/>
      <c r="C1014" s="18"/>
      <c r="D1014" s="18"/>
      <c r="E1014" s="13"/>
      <c r="F1014" s="19"/>
      <c r="G1014" s="19"/>
      <c r="H1014" s="18"/>
      <c r="I1014" s="19"/>
      <c r="J1014" s="18"/>
      <c r="K1014" s="18"/>
      <c r="L1014" s="18"/>
      <c r="M1014" s="6"/>
      <c r="N1014" s="12"/>
      <c r="O1014" s="12"/>
      <c r="P1014" s="12"/>
      <c r="Q1014" s="13"/>
      <c r="R1014" s="6"/>
      <c r="S1014" s="13"/>
      <c r="T1014" s="13"/>
      <c r="U1014" s="13"/>
      <c r="V1014" s="13"/>
      <c r="W1014" s="13"/>
      <c r="X1014" s="13"/>
      <c r="Y1014" s="13"/>
      <c r="Z1014" s="14"/>
      <c r="AA1014" s="13"/>
      <c r="AB1014" s="14"/>
      <c r="AC1014" s="15"/>
      <c r="AD1014" s="15"/>
      <c r="AE1014" s="15"/>
      <c r="AF1014" s="15"/>
      <c r="AG1014" s="15"/>
      <c r="AH1014" s="15"/>
      <c r="AI1014" s="15"/>
      <c r="AJ1014" s="15"/>
      <c r="AK1014" s="15"/>
      <c r="AL1014" s="15"/>
      <c r="AM1014" s="15"/>
      <c r="AN1014" s="15"/>
      <c r="AO1014" s="15"/>
      <c r="AP1014" s="16"/>
      <c r="AQ1014" s="16"/>
      <c r="AR1014" s="17"/>
    </row>
    <row r="1015" spans="1:44">
      <c r="A1015" s="73"/>
      <c r="B1015" s="18"/>
      <c r="C1015" s="18"/>
      <c r="D1015" s="18"/>
      <c r="E1015" s="13"/>
      <c r="F1015" s="19"/>
      <c r="G1015" s="19"/>
      <c r="H1015" s="18"/>
      <c r="I1015" s="19"/>
      <c r="J1015" s="18"/>
      <c r="K1015" s="18"/>
      <c r="L1015" s="18"/>
      <c r="M1015" s="6"/>
      <c r="N1015" s="12"/>
      <c r="O1015" s="12"/>
      <c r="P1015" s="12"/>
      <c r="Q1015" s="13"/>
      <c r="R1015" s="6"/>
      <c r="S1015" s="13"/>
      <c r="T1015" s="13"/>
      <c r="U1015" s="13"/>
      <c r="V1015" s="13"/>
      <c r="W1015" s="13"/>
      <c r="X1015" s="13"/>
      <c r="Y1015" s="13"/>
      <c r="Z1015" s="14"/>
      <c r="AA1015" s="13"/>
      <c r="AB1015" s="14"/>
      <c r="AC1015" s="15"/>
      <c r="AD1015" s="15"/>
      <c r="AE1015" s="15"/>
      <c r="AF1015" s="15"/>
      <c r="AG1015" s="15"/>
      <c r="AH1015" s="15"/>
      <c r="AI1015" s="15"/>
      <c r="AJ1015" s="15"/>
      <c r="AK1015" s="15"/>
      <c r="AL1015" s="15"/>
      <c r="AM1015" s="15"/>
      <c r="AN1015" s="15"/>
      <c r="AO1015" s="15"/>
      <c r="AP1015" s="16"/>
      <c r="AQ1015" s="16"/>
      <c r="AR1015" s="17"/>
    </row>
    <row r="1016" spans="1:44">
      <c r="A1016" s="73"/>
      <c r="B1016" s="18"/>
      <c r="C1016" s="18"/>
      <c r="D1016" s="18"/>
      <c r="E1016" s="13"/>
      <c r="F1016" s="19"/>
      <c r="G1016" s="19"/>
      <c r="H1016" s="18"/>
      <c r="I1016" s="19"/>
      <c r="J1016" s="18"/>
      <c r="K1016" s="18"/>
      <c r="L1016" s="18"/>
      <c r="M1016" s="6"/>
      <c r="N1016" s="12"/>
      <c r="O1016" s="12"/>
      <c r="P1016" s="12"/>
      <c r="Q1016" s="13"/>
      <c r="R1016" s="6"/>
      <c r="S1016" s="13"/>
      <c r="T1016" s="13"/>
      <c r="U1016" s="13"/>
      <c r="V1016" s="13"/>
      <c r="W1016" s="13"/>
      <c r="X1016" s="13"/>
      <c r="Y1016" s="13"/>
      <c r="Z1016" s="14"/>
      <c r="AA1016" s="13"/>
      <c r="AB1016" s="14"/>
      <c r="AC1016" s="15"/>
      <c r="AD1016" s="15"/>
      <c r="AE1016" s="15"/>
      <c r="AF1016" s="15"/>
      <c r="AG1016" s="15"/>
      <c r="AH1016" s="15"/>
      <c r="AI1016" s="15"/>
      <c r="AJ1016" s="15"/>
      <c r="AK1016" s="15"/>
      <c r="AL1016" s="15"/>
      <c r="AM1016" s="15"/>
      <c r="AN1016" s="15"/>
      <c r="AO1016" s="15"/>
      <c r="AP1016" s="16"/>
      <c r="AQ1016" s="16"/>
      <c r="AR1016" s="17"/>
    </row>
    <row r="1017" spans="1:44">
      <c r="A1017" s="73"/>
      <c r="B1017" s="18"/>
      <c r="C1017" s="18"/>
      <c r="D1017" s="18"/>
      <c r="E1017" s="13"/>
      <c r="F1017" s="19"/>
      <c r="G1017" s="19"/>
      <c r="H1017" s="18"/>
      <c r="I1017" s="19"/>
      <c r="J1017" s="18"/>
      <c r="K1017" s="18"/>
      <c r="L1017" s="18"/>
      <c r="M1017" s="6"/>
      <c r="N1017" s="12"/>
      <c r="O1017" s="12"/>
      <c r="P1017" s="12"/>
      <c r="Q1017" s="13"/>
      <c r="R1017" s="6"/>
      <c r="S1017" s="13"/>
      <c r="T1017" s="13"/>
      <c r="U1017" s="13"/>
      <c r="V1017" s="13"/>
      <c r="W1017" s="13"/>
      <c r="X1017" s="13"/>
      <c r="Y1017" s="13"/>
      <c r="Z1017" s="14"/>
      <c r="AA1017" s="13"/>
      <c r="AB1017" s="14"/>
      <c r="AC1017" s="15"/>
      <c r="AD1017" s="15"/>
      <c r="AE1017" s="15"/>
      <c r="AF1017" s="15"/>
      <c r="AG1017" s="15"/>
      <c r="AH1017" s="15"/>
      <c r="AI1017" s="15"/>
      <c r="AJ1017" s="15"/>
      <c r="AK1017" s="15"/>
      <c r="AL1017" s="15"/>
      <c r="AM1017" s="15"/>
      <c r="AN1017" s="15"/>
      <c r="AO1017" s="15"/>
      <c r="AP1017" s="16"/>
      <c r="AQ1017" s="16"/>
      <c r="AR1017" s="17"/>
    </row>
    <row r="1018" spans="1:44">
      <c r="A1018" s="73"/>
      <c r="B1018" s="18"/>
      <c r="C1018" s="18"/>
      <c r="D1018" s="18"/>
      <c r="E1018" s="13"/>
      <c r="F1018" s="19"/>
      <c r="G1018" s="19"/>
      <c r="H1018" s="18"/>
      <c r="I1018" s="19"/>
      <c r="J1018" s="18"/>
      <c r="K1018" s="18"/>
      <c r="L1018" s="18"/>
      <c r="M1018" s="6"/>
      <c r="N1018" s="12"/>
      <c r="O1018" s="12"/>
      <c r="P1018" s="12"/>
      <c r="Q1018" s="13"/>
      <c r="R1018" s="6"/>
      <c r="S1018" s="13"/>
      <c r="T1018" s="13"/>
      <c r="U1018" s="13"/>
      <c r="V1018" s="13"/>
      <c r="W1018" s="13"/>
      <c r="X1018" s="13"/>
      <c r="Y1018" s="13"/>
      <c r="Z1018" s="14"/>
      <c r="AA1018" s="13"/>
      <c r="AB1018" s="14"/>
      <c r="AC1018" s="15"/>
      <c r="AD1018" s="15"/>
      <c r="AE1018" s="15"/>
      <c r="AF1018" s="15"/>
      <c r="AG1018" s="15"/>
      <c r="AH1018" s="15"/>
      <c r="AI1018" s="15"/>
      <c r="AJ1018" s="15"/>
      <c r="AK1018" s="15"/>
      <c r="AL1018" s="15"/>
      <c r="AM1018" s="15"/>
      <c r="AN1018" s="15"/>
      <c r="AO1018" s="15"/>
      <c r="AP1018" s="16"/>
      <c r="AQ1018" s="16"/>
      <c r="AR1018" s="17"/>
    </row>
  </sheetData>
  <mergeCells count="6">
    <mergeCell ref="AQ2:AR2"/>
    <mergeCell ref="S5:AA5"/>
    <mergeCell ref="A2:L2"/>
    <mergeCell ref="N2:Q2"/>
    <mergeCell ref="S2:AA2"/>
    <mergeCell ref="AC2:A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5997"/>
  <sheetViews>
    <sheetView tabSelected="1" workbookViewId="0">
      <pane ySplit="3" topLeftCell="A1207" activePane="bottomLeft" state="frozen"/>
      <selection pane="bottomLeft" activeCell="I1214" sqref="I1214"/>
    </sheetView>
  </sheetViews>
  <sheetFormatPr defaultColWidth="14.44140625" defaultRowHeight="15.75" customHeight="1"/>
  <cols>
    <col min="1" max="1" width="19" style="56" customWidth="1"/>
    <col min="2" max="2" width="16.21875" style="56" customWidth="1"/>
    <col min="3" max="5" width="14.44140625" style="56"/>
    <col min="6" max="6" width="17.77734375" style="56" customWidth="1"/>
    <col min="7" max="7" width="14.44140625" style="56"/>
  </cols>
  <sheetData>
    <row r="1" spans="1:26" ht="14.4">
      <c r="A1" s="111" t="s">
        <v>1</v>
      </c>
      <c r="B1" s="112"/>
      <c r="C1" s="112"/>
      <c r="D1" s="112"/>
      <c r="E1" s="112"/>
      <c r="F1" s="112"/>
      <c r="G1" s="112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0.5" customHeight="1">
      <c r="A2" s="63"/>
      <c r="B2" s="63"/>
      <c r="C2" s="63"/>
      <c r="D2" s="64"/>
      <c r="E2" s="63"/>
      <c r="F2" s="63"/>
      <c r="G2" s="6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65" t="s">
        <v>2</v>
      </c>
      <c r="B3" s="21" t="s">
        <v>3</v>
      </c>
      <c r="C3" s="21" t="s">
        <v>4</v>
      </c>
      <c r="D3" s="66" t="s">
        <v>5</v>
      </c>
      <c r="E3" s="66" t="s">
        <v>7</v>
      </c>
      <c r="F3" s="66" t="s">
        <v>8</v>
      </c>
      <c r="G3" s="66" t="s">
        <v>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6.25" customHeight="1">
      <c r="A4" s="67" t="s">
        <v>10</v>
      </c>
      <c r="B4" s="67" t="s">
        <v>11</v>
      </c>
      <c r="C4" s="67" t="s">
        <v>12</v>
      </c>
      <c r="D4" s="67" t="s">
        <v>13</v>
      </c>
      <c r="E4" s="67" t="s">
        <v>14</v>
      </c>
      <c r="F4" s="67" t="s">
        <v>15</v>
      </c>
      <c r="G4" s="6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56" customFormat="1" ht="14.4">
      <c r="A5" s="96">
        <v>20190506</v>
      </c>
      <c r="B5" s="91" t="s">
        <v>78</v>
      </c>
      <c r="C5" s="91">
        <v>6.1</v>
      </c>
      <c r="D5" s="91">
        <v>6.2</v>
      </c>
      <c r="E5" s="91"/>
      <c r="F5" s="91" t="s">
        <v>116</v>
      </c>
      <c r="G5" s="62" t="s">
        <v>118</v>
      </c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spans="1:26" ht="14.4">
      <c r="A6" s="96">
        <v>20190506</v>
      </c>
      <c r="B6" s="91" t="s">
        <v>78</v>
      </c>
      <c r="C6" s="91">
        <v>6.3</v>
      </c>
      <c r="D6" s="91">
        <v>6.2</v>
      </c>
      <c r="E6" s="91"/>
      <c r="F6" s="91" t="s">
        <v>116</v>
      </c>
      <c r="G6" s="62" t="s">
        <v>118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>
      <c r="A7" s="96">
        <v>20190506</v>
      </c>
      <c r="B7" s="91" t="s">
        <v>78</v>
      </c>
      <c r="C7" s="91">
        <v>6.3</v>
      </c>
      <c r="D7" s="91">
        <v>6.3</v>
      </c>
      <c r="E7" s="91"/>
      <c r="F7" s="91" t="s">
        <v>116</v>
      </c>
      <c r="G7" s="62" t="s">
        <v>118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>
      <c r="A8" s="96">
        <v>20190506</v>
      </c>
      <c r="B8" s="91" t="s">
        <v>78</v>
      </c>
      <c r="C8" s="91">
        <v>6.3</v>
      </c>
      <c r="D8" s="91">
        <v>6.4</v>
      </c>
      <c r="E8" s="91"/>
      <c r="F8" s="91" t="s">
        <v>116</v>
      </c>
      <c r="G8" s="62" t="s">
        <v>118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>
      <c r="A9" s="96">
        <v>20190506</v>
      </c>
      <c r="B9" s="91" t="s">
        <v>78</v>
      </c>
      <c r="C9" s="91">
        <v>6.4</v>
      </c>
      <c r="D9" s="91">
        <v>6.3</v>
      </c>
      <c r="E9" s="91"/>
      <c r="F9" s="91" t="s">
        <v>116</v>
      </c>
      <c r="G9" s="62" t="s">
        <v>118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>
      <c r="A10" s="96">
        <v>20190506</v>
      </c>
      <c r="B10" s="91" t="s">
        <v>78</v>
      </c>
      <c r="C10" s="91">
        <v>6.4</v>
      </c>
      <c r="D10" s="91">
        <v>6.5</v>
      </c>
      <c r="E10" s="91"/>
      <c r="F10" s="91" t="s">
        <v>116</v>
      </c>
      <c r="G10" s="62" t="s">
        <v>118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>
      <c r="A11" s="96">
        <v>20190506</v>
      </c>
      <c r="B11" s="91" t="s">
        <v>78</v>
      </c>
      <c r="C11" s="91">
        <v>6.5</v>
      </c>
      <c r="D11" s="91">
        <v>6.5</v>
      </c>
      <c r="E11" s="91"/>
      <c r="F11" s="91" t="s">
        <v>116</v>
      </c>
      <c r="G11" s="62" t="s">
        <v>118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>
      <c r="A12" s="96">
        <v>20190506</v>
      </c>
      <c r="B12" s="91" t="s">
        <v>78</v>
      </c>
      <c r="C12" s="91">
        <v>6.6</v>
      </c>
      <c r="D12" s="91">
        <v>6.5</v>
      </c>
      <c r="E12" s="91"/>
      <c r="F12" s="91" t="s">
        <v>116</v>
      </c>
      <c r="G12" s="62" t="s">
        <v>118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>
      <c r="A13" s="96">
        <v>20190506</v>
      </c>
      <c r="B13" s="91" t="s">
        <v>78</v>
      </c>
      <c r="C13" s="91">
        <v>6.7</v>
      </c>
      <c r="D13" s="91">
        <v>6.7</v>
      </c>
      <c r="E13" s="91"/>
      <c r="F13" s="91" t="s">
        <v>116</v>
      </c>
      <c r="G13" s="62" t="s">
        <v>118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>
      <c r="A14" s="96">
        <v>20190506</v>
      </c>
      <c r="B14" s="91" t="s">
        <v>78</v>
      </c>
      <c r="C14" s="91">
        <v>6.7</v>
      </c>
      <c r="D14" s="91">
        <v>6.8</v>
      </c>
      <c r="E14" s="91"/>
      <c r="F14" s="91" t="s">
        <v>116</v>
      </c>
      <c r="G14" s="62" t="s">
        <v>118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96">
        <v>20190506</v>
      </c>
      <c r="B15" s="91" t="s">
        <v>78</v>
      </c>
      <c r="C15" s="91">
        <v>6.8</v>
      </c>
      <c r="D15" s="91">
        <v>6.7</v>
      </c>
      <c r="E15" s="91"/>
      <c r="F15" s="91" t="s">
        <v>116</v>
      </c>
      <c r="G15" s="62" t="s">
        <v>118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>
      <c r="A16" s="96">
        <v>20190506</v>
      </c>
      <c r="B16" s="91" t="s">
        <v>78</v>
      </c>
      <c r="C16" s="91">
        <v>6.8</v>
      </c>
      <c r="D16" s="91">
        <v>6.8</v>
      </c>
      <c r="E16" s="91"/>
      <c r="F16" s="91" t="s">
        <v>116</v>
      </c>
      <c r="G16" s="62" t="s">
        <v>118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96">
        <v>20190506</v>
      </c>
      <c r="B17" s="91" t="s">
        <v>78</v>
      </c>
      <c r="C17" s="91">
        <v>6.9</v>
      </c>
      <c r="D17" s="91">
        <v>6.9</v>
      </c>
      <c r="E17" s="91"/>
      <c r="F17" s="91" t="s">
        <v>116</v>
      </c>
      <c r="G17" s="62" t="s">
        <v>118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96">
        <v>20190506</v>
      </c>
      <c r="B18" s="91" t="s">
        <v>78</v>
      </c>
      <c r="C18" s="91">
        <v>6.9</v>
      </c>
      <c r="D18" s="91">
        <v>7.1</v>
      </c>
      <c r="E18" s="91"/>
      <c r="F18" s="91" t="s">
        <v>116</v>
      </c>
      <c r="G18" s="62" t="s">
        <v>118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96">
        <v>20190506</v>
      </c>
      <c r="B19" s="91" t="s">
        <v>78</v>
      </c>
      <c r="C19" s="91">
        <v>7</v>
      </c>
      <c r="D19" s="91">
        <v>7</v>
      </c>
      <c r="E19" s="91"/>
      <c r="F19" s="91" t="s">
        <v>116</v>
      </c>
      <c r="G19" s="62" t="s">
        <v>118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s="96">
        <v>20190506</v>
      </c>
      <c r="B20" s="91" t="s">
        <v>78</v>
      </c>
      <c r="C20" s="91">
        <v>7</v>
      </c>
      <c r="D20" s="91">
        <v>7.1</v>
      </c>
      <c r="E20" s="91"/>
      <c r="F20" s="91" t="s">
        <v>116</v>
      </c>
      <c r="G20" s="62" t="s">
        <v>118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>
      <c r="A21" s="96">
        <v>20190506</v>
      </c>
      <c r="B21" s="91" t="s">
        <v>78</v>
      </c>
      <c r="C21" s="91">
        <v>7.1</v>
      </c>
      <c r="D21" s="91">
        <v>7</v>
      </c>
      <c r="E21" s="91"/>
      <c r="F21" s="91" t="s">
        <v>116</v>
      </c>
      <c r="G21" s="62" t="s">
        <v>118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>
      <c r="A22" s="96">
        <v>20190506</v>
      </c>
      <c r="B22" s="91" t="s">
        <v>78</v>
      </c>
      <c r="C22" s="91">
        <v>7.2</v>
      </c>
      <c r="D22" s="91">
        <v>7.1</v>
      </c>
      <c r="E22" s="91"/>
      <c r="F22" s="91" t="s">
        <v>116</v>
      </c>
      <c r="G22" s="62" t="s">
        <v>118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>
      <c r="A23" s="96">
        <v>20190506</v>
      </c>
      <c r="B23" s="91" t="s">
        <v>78</v>
      </c>
      <c r="C23" s="91">
        <v>7.3</v>
      </c>
      <c r="D23" s="91">
        <v>7.3</v>
      </c>
      <c r="E23" s="91"/>
      <c r="F23" s="91" t="s">
        <v>116</v>
      </c>
      <c r="G23" s="62" t="s">
        <v>118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>
      <c r="A24" s="96">
        <v>20190506</v>
      </c>
      <c r="B24" s="91" t="s">
        <v>78</v>
      </c>
      <c r="C24" s="91">
        <v>7.3</v>
      </c>
      <c r="D24" s="91">
        <v>7.5</v>
      </c>
      <c r="E24" s="91"/>
      <c r="F24" s="91" t="s">
        <v>116</v>
      </c>
      <c r="G24" s="62" t="s">
        <v>118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>
      <c r="A25" s="96">
        <v>20190516</v>
      </c>
      <c r="B25" s="91" t="s">
        <v>78</v>
      </c>
      <c r="C25" s="91">
        <v>6.5</v>
      </c>
      <c r="D25" s="91">
        <v>6.6</v>
      </c>
      <c r="E25" s="91"/>
      <c r="F25" s="91" t="s">
        <v>116</v>
      </c>
      <c r="G25" s="62" t="s">
        <v>118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>
      <c r="A26" s="96">
        <v>20190527</v>
      </c>
      <c r="B26" s="91" t="s">
        <v>78</v>
      </c>
      <c r="C26" s="91">
        <v>6.5</v>
      </c>
      <c r="D26" s="91">
        <v>6.5</v>
      </c>
      <c r="E26" s="91"/>
      <c r="F26" s="91" t="s">
        <v>116</v>
      </c>
      <c r="G26" s="62" t="s">
        <v>118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>
      <c r="A27" s="96">
        <v>20190603</v>
      </c>
      <c r="B27" s="91" t="s">
        <v>78</v>
      </c>
      <c r="C27" s="91">
        <v>5.8</v>
      </c>
      <c r="D27" s="91">
        <v>6</v>
      </c>
      <c r="E27" s="91"/>
      <c r="F27" s="91" t="s">
        <v>116</v>
      </c>
      <c r="G27" s="62" t="s">
        <v>118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>
      <c r="A28" s="96">
        <v>20190603</v>
      </c>
      <c r="B28" s="91" t="s">
        <v>78</v>
      </c>
      <c r="C28" s="91">
        <v>5.9</v>
      </c>
      <c r="D28" s="91">
        <v>6</v>
      </c>
      <c r="E28" s="91"/>
      <c r="F28" s="91" t="s">
        <v>116</v>
      </c>
      <c r="G28" s="62" t="s">
        <v>118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>
      <c r="A29" s="96">
        <v>20190603</v>
      </c>
      <c r="B29" s="91" t="s">
        <v>78</v>
      </c>
      <c r="C29" s="91">
        <v>6.2</v>
      </c>
      <c r="D29" s="91">
        <v>6.1</v>
      </c>
      <c r="E29" s="91"/>
      <c r="F29" s="91" t="s">
        <v>116</v>
      </c>
      <c r="G29" s="62" t="s">
        <v>118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>
      <c r="A30" s="96">
        <v>20190603</v>
      </c>
      <c r="B30" s="91" t="s">
        <v>78</v>
      </c>
      <c r="C30" s="91">
        <v>6.2</v>
      </c>
      <c r="D30" s="91">
        <v>6.2</v>
      </c>
      <c r="E30" s="91"/>
      <c r="F30" s="91" t="s">
        <v>116</v>
      </c>
      <c r="G30" s="62" t="s">
        <v>118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>
      <c r="A31" s="96">
        <v>20190603</v>
      </c>
      <c r="B31" s="91" t="s">
        <v>78</v>
      </c>
      <c r="C31" s="91">
        <v>6.3</v>
      </c>
      <c r="D31" s="91">
        <v>6.3</v>
      </c>
      <c r="E31" s="91"/>
      <c r="F31" s="91" t="s">
        <v>116</v>
      </c>
      <c r="G31" s="62" t="s">
        <v>118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>
      <c r="A32" s="96">
        <v>20190603</v>
      </c>
      <c r="B32" s="91" t="s">
        <v>78</v>
      </c>
      <c r="C32" s="91">
        <v>6.3</v>
      </c>
      <c r="D32" s="91">
        <v>6.4</v>
      </c>
      <c r="E32" s="91"/>
      <c r="F32" s="91" t="s">
        <v>116</v>
      </c>
      <c r="G32" s="62" t="s">
        <v>118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>
      <c r="A33" s="96">
        <v>20190603</v>
      </c>
      <c r="B33" s="91" t="s">
        <v>78</v>
      </c>
      <c r="C33" s="91">
        <v>6.3</v>
      </c>
      <c r="D33" s="91">
        <v>6.6</v>
      </c>
      <c r="E33" s="91"/>
      <c r="F33" s="91" t="s">
        <v>116</v>
      </c>
      <c r="G33" s="62" t="s">
        <v>118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>
      <c r="A34" s="96">
        <v>20190603</v>
      </c>
      <c r="B34" s="91" t="s">
        <v>78</v>
      </c>
      <c r="C34" s="91">
        <v>6.4</v>
      </c>
      <c r="D34" s="91">
        <v>6.4</v>
      </c>
      <c r="E34" s="91"/>
      <c r="F34" s="91" t="s">
        <v>116</v>
      </c>
      <c r="G34" s="62" t="s">
        <v>118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>
      <c r="A35" s="96">
        <v>20190603</v>
      </c>
      <c r="B35" s="91" t="s">
        <v>78</v>
      </c>
      <c r="C35" s="91">
        <v>6.4</v>
      </c>
      <c r="D35" s="91">
        <v>6.5</v>
      </c>
      <c r="E35" s="91"/>
      <c r="F35" s="91" t="s">
        <v>116</v>
      </c>
      <c r="G35" s="62" t="s">
        <v>118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>
      <c r="A36" s="96">
        <v>20190603</v>
      </c>
      <c r="B36" s="91" t="s">
        <v>78</v>
      </c>
      <c r="C36" s="91">
        <v>6.5</v>
      </c>
      <c r="D36" s="91">
        <v>6.5</v>
      </c>
      <c r="E36" s="91"/>
      <c r="F36" s="91" t="s">
        <v>116</v>
      </c>
      <c r="G36" s="62" t="s">
        <v>118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>
      <c r="A37" s="96">
        <v>20190603</v>
      </c>
      <c r="B37" s="91" t="s">
        <v>78</v>
      </c>
      <c r="C37" s="91">
        <v>6.5</v>
      </c>
      <c r="D37" s="91">
        <v>6.6</v>
      </c>
      <c r="E37" s="91"/>
      <c r="F37" s="91" t="s">
        <v>116</v>
      </c>
      <c r="G37" s="62" t="s">
        <v>118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>
      <c r="A38" s="96">
        <v>20190603</v>
      </c>
      <c r="B38" s="91" t="s">
        <v>78</v>
      </c>
      <c r="C38" s="91">
        <v>6.5</v>
      </c>
      <c r="D38" s="91">
        <v>6.8</v>
      </c>
      <c r="E38" s="91"/>
      <c r="F38" s="91" t="s">
        <v>116</v>
      </c>
      <c r="G38" s="62" t="s">
        <v>118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>
      <c r="A39" s="96">
        <v>20190603</v>
      </c>
      <c r="B39" s="91" t="s">
        <v>78</v>
      </c>
      <c r="C39" s="91">
        <v>6.6</v>
      </c>
      <c r="D39" s="91">
        <v>6.6</v>
      </c>
      <c r="E39" s="91"/>
      <c r="F39" s="91" t="s">
        <v>116</v>
      </c>
      <c r="G39" s="62" t="s">
        <v>118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>
      <c r="A40" s="96">
        <v>20190603</v>
      </c>
      <c r="B40" s="91" t="s">
        <v>78</v>
      </c>
      <c r="C40" s="91">
        <v>6.7</v>
      </c>
      <c r="D40" s="91">
        <v>6.7</v>
      </c>
      <c r="E40" s="91"/>
      <c r="F40" s="91" t="s">
        <v>116</v>
      </c>
      <c r="G40" s="62" t="s">
        <v>118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>
      <c r="A41" s="96">
        <v>20190603</v>
      </c>
      <c r="B41" s="91" t="s">
        <v>78</v>
      </c>
      <c r="C41" s="91">
        <v>6.8</v>
      </c>
      <c r="D41" s="91">
        <v>6.7</v>
      </c>
      <c r="E41" s="91"/>
      <c r="F41" s="91" t="s">
        <v>116</v>
      </c>
      <c r="G41" s="62" t="s">
        <v>118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>
      <c r="A42" s="96">
        <v>20190603</v>
      </c>
      <c r="B42" s="91" t="s">
        <v>78</v>
      </c>
      <c r="C42" s="91">
        <v>6.8</v>
      </c>
      <c r="D42" s="91">
        <v>6.8</v>
      </c>
      <c r="E42" s="91"/>
      <c r="F42" s="91" t="s">
        <v>116</v>
      </c>
      <c r="G42" s="62" t="s">
        <v>118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>
      <c r="A43" s="96">
        <v>20190603</v>
      </c>
      <c r="B43" s="91" t="s">
        <v>78</v>
      </c>
      <c r="C43" s="91">
        <v>6.8</v>
      </c>
      <c r="D43" s="91">
        <v>6.9</v>
      </c>
      <c r="E43" s="91"/>
      <c r="F43" s="91" t="s">
        <v>116</v>
      </c>
      <c r="G43" s="62" t="s">
        <v>118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>
      <c r="A44" s="96">
        <v>20190603</v>
      </c>
      <c r="B44" s="91" t="s">
        <v>78</v>
      </c>
      <c r="C44" s="91">
        <v>6.9</v>
      </c>
      <c r="D44" s="91">
        <v>6.8</v>
      </c>
      <c r="E44" s="91"/>
      <c r="F44" s="91" t="s">
        <v>116</v>
      </c>
      <c r="G44" s="62" t="s">
        <v>118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>
      <c r="A45" s="96">
        <v>20190603</v>
      </c>
      <c r="B45" s="91" t="s">
        <v>78</v>
      </c>
      <c r="C45" s="91">
        <v>6.9</v>
      </c>
      <c r="D45" s="91">
        <v>6.9</v>
      </c>
      <c r="E45" s="91"/>
      <c r="F45" s="91" t="s">
        <v>116</v>
      </c>
      <c r="G45" s="62" t="s">
        <v>118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>
      <c r="A46" s="96">
        <v>20190603</v>
      </c>
      <c r="B46" s="91" t="s">
        <v>78</v>
      </c>
      <c r="C46" s="91">
        <v>7</v>
      </c>
      <c r="D46" s="91">
        <v>6.9</v>
      </c>
      <c r="E46" s="91"/>
      <c r="F46" s="91" t="s">
        <v>116</v>
      </c>
      <c r="G46" s="62" t="s">
        <v>118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>
      <c r="A47" s="96">
        <v>20190610</v>
      </c>
      <c r="B47" s="91" t="s">
        <v>78</v>
      </c>
      <c r="C47" s="91">
        <v>6.3</v>
      </c>
      <c r="D47" s="91">
        <v>6.2</v>
      </c>
      <c r="E47" s="91"/>
      <c r="F47" s="91" t="s">
        <v>116</v>
      </c>
      <c r="G47" s="62" t="s">
        <v>118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>
      <c r="A48" s="96">
        <v>20190610</v>
      </c>
      <c r="B48" s="91" t="s">
        <v>78</v>
      </c>
      <c r="C48" s="91">
        <v>6.4</v>
      </c>
      <c r="D48" s="91">
        <v>6.3</v>
      </c>
      <c r="E48" s="91"/>
      <c r="F48" s="91" t="s">
        <v>116</v>
      </c>
      <c r="G48" s="62" t="s">
        <v>118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>
      <c r="A49" s="96">
        <v>20190610</v>
      </c>
      <c r="B49" s="91" t="s">
        <v>78</v>
      </c>
      <c r="C49" s="91">
        <v>6.5</v>
      </c>
      <c r="D49" s="91">
        <v>6.5</v>
      </c>
      <c r="E49" s="91"/>
      <c r="F49" s="91" t="s">
        <v>116</v>
      </c>
      <c r="G49" s="62" t="s">
        <v>118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>
      <c r="A50" s="96">
        <v>20190617</v>
      </c>
      <c r="B50" s="91" t="s">
        <v>78</v>
      </c>
      <c r="C50" s="91">
        <v>5.5</v>
      </c>
      <c r="D50" s="91">
        <v>5.4</v>
      </c>
      <c r="E50" s="91"/>
      <c r="F50" s="91" t="s">
        <v>116</v>
      </c>
      <c r="G50" s="62" t="s">
        <v>118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>
      <c r="A51" s="96">
        <v>20190617</v>
      </c>
      <c r="B51" s="91" t="s">
        <v>78</v>
      </c>
      <c r="C51" s="91">
        <v>5.5</v>
      </c>
      <c r="D51" s="91">
        <v>5.6</v>
      </c>
      <c r="E51" s="91"/>
      <c r="F51" s="91" t="s">
        <v>116</v>
      </c>
      <c r="G51" s="62" t="s">
        <v>118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>
      <c r="A52" s="96">
        <v>20190617</v>
      </c>
      <c r="B52" s="91" t="s">
        <v>78</v>
      </c>
      <c r="C52" s="91">
        <v>5.7</v>
      </c>
      <c r="D52" s="91">
        <v>5.7</v>
      </c>
      <c r="E52" s="91"/>
      <c r="F52" s="91" t="s">
        <v>116</v>
      </c>
      <c r="G52" s="62" t="s">
        <v>118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>
      <c r="A53" s="96">
        <v>20190617</v>
      </c>
      <c r="B53" s="91" t="s">
        <v>78</v>
      </c>
      <c r="C53" s="91">
        <v>5.8</v>
      </c>
      <c r="D53" s="91">
        <v>5.8</v>
      </c>
      <c r="E53" s="91"/>
      <c r="F53" s="91" t="s">
        <v>116</v>
      </c>
      <c r="G53" s="62" t="s">
        <v>118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>
      <c r="A54" s="96">
        <v>20190617</v>
      </c>
      <c r="B54" s="91" t="s">
        <v>78</v>
      </c>
      <c r="C54" s="91">
        <v>6.9</v>
      </c>
      <c r="D54" s="91">
        <v>6.8</v>
      </c>
      <c r="E54" s="91"/>
      <c r="F54" s="91" t="s">
        <v>116</v>
      </c>
      <c r="G54" s="62" t="s">
        <v>118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>
      <c r="A55" s="96">
        <v>20190625</v>
      </c>
      <c r="B55" s="91" t="s">
        <v>78</v>
      </c>
      <c r="C55" s="91">
        <v>5.5</v>
      </c>
      <c r="D55" s="91">
        <v>5.6</v>
      </c>
      <c r="E55" s="91"/>
      <c r="F55" s="91" t="s">
        <v>116</v>
      </c>
      <c r="G55" s="62" t="s">
        <v>118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>
      <c r="A56" s="96">
        <v>20190701</v>
      </c>
      <c r="B56" s="91" t="s">
        <v>78</v>
      </c>
      <c r="C56" s="91">
        <v>4.8</v>
      </c>
      <c r="D56" s="91">
        <v>4.9000000000000004</v>
      </c>
      <c r="E56" s="91"/>
      <c r="F56" s="91" t="s">
        <v>116</v>
      </c>
      <c r="G56" s="62" t="s">
        <v>118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>
      <c r="A57" s="96">
        <v>20190701</v>
      </c>
      <c r="B57" s="91" t="s">
        <v>78</v>
      </c>
      <c r="C57" s="91">
        <v>4.8</v>
      </c>
      <c r="D57" s="91">
        <v>5.2</v>
      </c>
      <c r="E57" s="91"/>
      <c r="F57" s="91" t="s">
        <v>116</v>
      </c>
      <c r="G57" s="62" t="s">
        <v>118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>
      <c r="A58" s="96">
        <v>20190701</v>
      </c>
      <c r="B58" s="91" t="s">
        <v>78</v>
      </c>
      <c r="C58" s="91">
        <v>4.9000000000000004</v>
      </c>
      <c r="D58" s="91">
        <v>4.9000000000000004</v>
      </c>
      <c r="E58" s="91"/>
      <c r="F58" s="91" t="s">
        <v>116</v>
      </c>
      <c r="G58" s="62" t="s">
        <v>118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>
      <c r="A59" s="96">
        <v>20190701</v>
      </c>
      <c r="B59" s="91" t="s">
        <v>78</v>
      </c>
      <c r="C59" s="91">
        <v>4.9000000000000004</v>
      </c>
      <c r="D59" s="91">
        <v>5</v>
      </c>
      <c r="E59" s="91"/>
      <c r="F59" s="91" t="s">
        <v>116</v>
      </c>
      <c r="G59" s="62" t="s">
        <v>118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>
      <c r="A60" s="96">
        <v>20190701</v>
      </c>
      <c r="B60" s="91" t="s">
        <v>78</v>
      </c>
      <c r="C60" s="91">
        <v>5</v>
      </c>
      <c r="D60" s="91">
        <v>5</v>
      </c>
      <c r="E60" s="91"/>
      <c r="F60" s="91" t="s">
        <v>116</v>
      </c>
      <c r="G60" s="62" t="s">
        <v>118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>
      <c r="A61" s="96">
        <v>20190701</v>
      </c>
      <c r="B61" s="91" t="s">
        <v>78</v>
      </c>
      <c r="C61" s="91">
        <v>5</v>
      </c>
      <c r="D61" s="91">
        <v>5.0999999999999996</v>
      </c>
      <c r="E61" s="91"/>
      <c r="F61" s="91" t="s">
        <v>116</v>
      </c>
      <c r="G61" s="62" t="s">
        <v>118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>
      <c r="A62" s="96">
        <v>20190701</v>
      </c>
      <c r="B62" s="91" t="s">
        <v>78</v>
      </c>
      <c r="C62" s="91">
        <v>5</v>
      </c>
      <c r="D62" s="91">
        <v>5.2</v>
      </c>
      <c r="E62" s="91"/>
      <c r="F62" s="91" t="s">
        <v>116</v>
      </c>
      <c r="G62" s="62" t="s">
        <v>118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>
      <c r="A63" s="96">
        <v>20190701</v>
      </c>
      <c r="B63" s="91" t="s">
        <v>78</v>
      </c>
      <c r="C63" s="91">
        <v>5.0999999999999996</v>
      </c>
      <c r="D63" s="91">
        <v>5.0999999999999996</v>
      </c>
      <c r="E63" s="91"/>
      <c r="F63" s="91" t="s">
        <v>116</v>
      </c>
      <c r="G63" s="62" t="s">
        <v>118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>
      <c r="A64" s="96">
        <v>20190701</v>
      </c>
      <c r="B64" s="91" t="s">
        <v>78</v>
      </c>
      <c r="C64" s="91">
        <v>5.0999999999999996</v>
      </c>
      <c r="D64" s="91">
        <v>5.2</v>
      </c>
      <c r="E64" s="91"/>
      <c r="F64" s="91" t="s">
        <v>116</v>
      </c>
      <c r="G64" s="62" t="s">
        <v>118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>
      <c r="A65" s="96">
        <v>20190701</v>
      </c>
      <c r="B65" s="91" t="s">
        <v>78</v>
      </c>
      <c r="C65" s="91">
        <v>5.0999999999999996</v>
      </c>
      <c r="D65" s="91">
        <v>5.3</v>
      </c>
      <c r="E65" s="91"/>
      <c r="F65" s="91" t="s">
        <v>116</v>
      </c>
      <c r="G65" s="62" t="s">
        <v>118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>
      <c r="A66" s="96">
        <v>20190701</v>
      </c>
      <c r="B66" s="91" t="s">
        <v>78</v>
      </c>
      <c r="C66" s="91">
        <v>5.2</v>
      </c>
      <c r="D66" s="91">
        <v>5.2</v>
      </c>
      <c r="E66" s="91"/>
      <c r="F66" s="91" t="s">
        <v>116</v>
      </c>
      <c r="G66" s="62" t="s">
        <v>118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>
      <c r="A67" s="96">
        <v>20190701</v>
      </c>
      <c r="B67" s="91" t="s">
        <v>78</v>
      </c>
      <c r="C67" s="91">
        <v>5.2</v>
      </c>
      <c r="D67" s="91">
        <v>5.3</v>
      </c>
      <c r="E67" s="91"/>
      <c r="F67" s="91" t="s">
        <v>116</v>
      </c>
      <c r="G67" s="62" t="s">
        <v>118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>
      <c r="A68" s="96">
        <v>20190701</v>
      </c>
      <c r="B68" s="91" t="s">
        <v>78</v>
      </c>
      <c r="C68" s="91">
        <v>5.3</v>
      </c>
      <c r="D68" s="91">
        <v>5.2</v>
      </c>
      <c r="E68" s="91"/>
      <c r="F68" s="91" t="s">
        <v>116</v>
      </c>
      <c r="G68" s="62" t="s">
        <v>118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>
      <c r="A69" s="96">
        <v>20190701</v>
      </c>
      <c r="B69" s="91" t="s">
        <v>78</v>
      </c>
      <c r="C69" s="91">
        <v>5.3</v>
      </c>
      <c r="D69" s="91">
        <v>5.3</v>
      </c>
      <c r="E69" s="91"/>
      <c r="F69" s="91" t="s">
        <v>116</v>
      </c>
      <c r="G69" s="62" t="s">
        <v>118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>
      <c r="A70" s="96">
        <v>20190701</v>
      </c>
      <c r="B70" s="91" t="s">
        <v>78</v>
      </c>
      <c r="C70" s="91">
        <v>5.4</v>
      </c>
      <c r="D70" s="91">
        <v>5.4</v>
      </c>
      <c r="E70" s="91"/>
      <c r="F70" s="91" t="s">
        <v>116</v>
      </c>
      <c r="G70" s="62" t="s">
        <v>118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>
      <c r="A71" s="96">
        <v>20190701</v>
      </c>
      <c r="B71" s="91" t="s">
        <v>78</v>
      </c>
      <c r="C71" s="91">
        <v>5.4</v>
      </c>
      <c r="D71" s="91">
        <v>5.5</v>
      </c>
      <c r="E71" s="91"/>
      <c r="F71" s="91" t="s">
        <v>116</v>
      </c>
      <c r="G71" s="62" t="s">
        <v>118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>
      <c r="A72" s="96">
        <v>20190701</v>
      </c>
      <c r="B72" s="91" t="s">
        <v>78</v>
      </c>
      <c r="C72" s="91">
        <v>5.5</v>
      </c>
      <c r="D72" s="91">
        <v>5.5</v>
      </c>
      <c r="E72" s="91"/>
      <c r="F72" s="91" t="s">
        <v>116</v>
      </c>
      <c r="G72" s="62" t="s">
        <v>118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>
      <c r="A73" s="96">
        <v>20190701</v>
      </c>
      <c r="B73" s="91" t="s">
        <v>78</v>
      </c>
      <c r="C73" s="91">
        <v>5.5</v>
      </c>
      <c r="D73" s="91">
        <v>5.6</v>
      </c>
      <c r="E73" s="91"/>
      <c r="F73" s="91" t="s">
        <v>116</v>
      </c>
      <c r="G73" s="62" t="s">
        <v>118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>
      <c r="A74" s="96">
        <v>20190701</v>
      </c>
      <c r="B74" s="91" t="s">
        <v>78</v>
      </c>
      <c r="C74" s="91">
        <v>5.6</v>
      </c>
      <c r="D74" s="91">
        <v>5.6</v>
      </c>
      <c r="E74" s="91"/>
      <c r="F74" s="91" t="s">
        <v>116</v>
      </c>
      <c r="G74" s="62" t="s">
        <v>118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>
      <c r="A75" s="96">
        <v>20190701</v>
      </c>
      <c r="B75" s="91" t="s">
        <v>78</v>
      </c>
      <c r="C75" s="91">
        <v>5.7</v>
      </c>
      <c r="D75" s="91">
        <v>5.7</v>
      </c>
      <c r="E75" s="91"/>
      <c r="F75" s="91" t="s">
        <v>116</v>
      </c>
      <c r="G75" s="62" t="s">
        <v>118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>
      <c r="A76" s="96">
        <v>20190701</v>
      </c>
      <c r="B76" s="91" t="s">
        <v>78</v>
      </c>
      <c r="C76" s="91">
        <v>5.8</v>
      </c>
      <c r="D76" s="91">
        <v>6</v>
      </c>
      <c r="E76" s="91"/>
      <c r="F76" s="91" t="s">
        <v>116</v>
      </c>
      <c r="G76" s="62" t="s">
        <v>118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>
      <c r="A77" s="96">
        <v>20190701</v>
      </c>
      <c r="B77" s="91" t="s">
        <v>78</v>
      </c>
      <c r="C77" s="91">
        <v>5.9</v>
      </c>
      <c r="D77" s="91">
        <v>5.9</v>
      </c>
      <c r="E77" s="91"/>
      <c r="F77" s="91" t="s">
        <v>116</v>
      </c>
      <c r="G77" s="62" t="s">
        <v>118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>
      <c r="A78" s="96">
        <v>20190709</v>
      </c>
      <c r="B78" s="91" t="s">
        <v>78</v>
      </c>
      <c r="C78" s="91">
        <v>5.0999999999999996</v>
      </c>
      <c r="D78" s="91">
        <v>5.0999999999999996</v>
      </c>
      <c r="E78" s="91"/>
      <c r="F78" s="91" t="s">
        <v>116</v>
      </c>
      <c r="G78" s="62" t="s">
        <v>118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>
      <c r="A79" s="96">
        <v>20190709</v>
      </c>
      <c r="B79" s="91" t="s">
        <v>78</v>
      </c>
      <c r="C79" s="91">
        <v>5.2</v>
      </c>
      <c r="D79" s="91">
        <v>5.2</v>
      </c>
      <c r="E79" s="91"/>
      <c r="F79" s="91" t="s">
        <v>116</v>
      </c>
      <c r="G79" s="62" t="s">
        <v>118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>
      <c r="A80" s="96">
        <v>20190709</v>
      </c>
      <c r="B80" s="91" t="s">
        <v>78</v>
      </c>
      <c r="C80" s="91">
        <v>5.4</v>
      </c>
      <c r="D80" s="91">
        <v>5.4</v>
      </c>
      <c r="E80" s="91"/>
      <c r="F80" s="91" t="s">
        <v>116</v>
      </c>
      <c r="G80" s="62" t="s">
        <v>118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>
      <c r="A81" s="96">
        <v>20190709</v>
      </c>
      <c r="B81" s="91" t="s">
        <v>78</v>
      </c>
      <c r="C81" s="91">
        <v>5.5</v>
      </c>
      <c r="D81" s="91">
        <v>5.6</v>
      </c>
      <c r="E81" s="91"/>
      <c r="F81" s="91" t="s">
        <v>116</v>
      </c>
      <c r="G81" s="62" t="s">
        <v>118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>
      <c r="A82" s="96">
        <v>20190715</v>
      </c>
      <c r="B82" s="91" t="s">
        <v>78</v>
      </c>
      <c r="C82" s="91">
        <v>5.0999999999999996</v>
      </c>
      <c r="D82" s="91">
        <v>5.0999999999999996</v>
      </c>
      <c r="E82" s="91"/>
      <c r="F82" s="91" t="s">
        <v>116</v>
      </c>
      <c r="G82" s="62" t="s">
        <v>118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>
      <c r="A83" s="96">
        <v>20190715</v>
      </c>
      <c r="B83" s="91" t="s">
        <v>78</v>
      </c>
      <c r="C83" s="91">
        <v>5.0999999999999996</v>
      </c>
      <c r="D83" s="91">
        <v>5.2</v>
      </c>
      <c r="E83" s="91"/>
      <c r="F83" s="91" t="s">
        <v>116</v>
      </c>
      <c r="G83" s="62" t="s">
        <v>118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>
      <c r="A84" s="96">
        <v>20190715</v>
      </c>
      <c r="B84" s="91" t="s">
        <v>78</v>
      </c>
      <c r="C84" s="91">
        <v>5.2</v>
      </c>
      <c r="D84" s="91">
        <v>5.2</v>
      </c>
      <c r="E84" s="91"/>
      <c r="F84" s="91" t="s">
        <v>116</v>
      </c>
      <c r="G84" s="62" t="s">
        <v>118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>
      <c r="A85" s="96">
        <v>20190715</v>
      </c>
      <c r="B85" s="91" t="s">
        <v>78</v>
      </c>
      <c r="C85" s="91">
        <v>5.2</v>
      </c>
      <c r="D85" s="91">
        <v>5.3</v>
      </c>
      <c r="E85" s="91"/>
      <c r="F85" s="91" t="s">
        <v>116</v>
      </c>
      <c r="G85" s="62" t="s">
        <v>118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>
      <c r="A86" s="96">
        <v>20190715</v>
      </c>
      <c r="B86" s="91" t="s">
        <v>78</v>
      </c>
      <c r="C86" s="91">
        <v>5.3</v>
      </c>
      <c r="D86" s="91">
        <v>5.3</v>
      </c>
      <c r="E86" s="91"/>
      <c r="F86" s="91" t="s">
        <v>116</v>
      </c>
      <c r="G86" s="62" t="s">
        <v>118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>
      <c r="A87" s="96">
        <v>20190722</v>
      </c>
      <c r="B87" s="91" t="s">
        <v>78</v>
      </c>
      <c r="C87" s="91">
        <v>4.8</v>
      </c>
      <c r="D87" s="91">
        <v>5</v>
      </c>
      <c r="E87" s="91"/>
      <c r="F87" s="91" t="s">
        <v>116</v>
      </c>
      <c r="G87" s="62" t="s">
        <v>118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>
      <c r="A88" s="96">
        <v>20190722</v>
      </c>
      <c r="B88" s="91" t="s">
        <v>78</v>
      </c>
      <c r="C88" s="91">
        <v>5.0999999999999996</v>
      </c>
      <c r="D88" s="91">
        <v>5.2</v>
      </c>
      <c r="E88" s="91"/>
      <c r="F88" s="91" t="s">
        <v>116</v>
      </c>
      <c r="G88" s="62" t="s">
        <v>118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>
      <c r="A89" s="96">
        <v>20190729</v>
      </c>
      <c r="B89" s="91" t="s">
        <v>78</v>
      </c>
      <c r="C89" s="91">
        <v>4.7</v>
      </c>
      <c r="D89" s="91">
        <v>4.7</v>
      </c>
      <c r="E89" s="91"/>
      <c r="F89" s="91" t="s">
        <v>116</v>
      </c>
      <c r="G89" s="62" t="s">
        <v>118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>
      <c r="A90" s="96">
        <v>20190729</v>
      </c>
      <c r="B90" s="91" t="s">
        <v>78</v>
      </c>
      <c r="C90" s="91">
        <v>4.8</v>
      </c>
      <c r="D90" s="91">
        <v>4.8</v>
      </c>
      <c r="E90" s="91"/>
      <c r="F90" s="91" t="s">
        <v>116</v>
      </c>
      <c r="G90" s="62" t="s">
        <v>118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>
      <c r="A91" s="96">
        <v>20190729</v>
      </c>
      <c r="B91" s="91" t="s">
        <v>78</v>
      </c>
      <c r="C91" s="91">
        <v>4.8</v>
      </c>
      <c r="D91" s="91">
        <v>4.9000000000000004</v>
      </c>
      <c r="E91" s="91"/>
      <c r="F91" s="91" t="s">
        <v>116</v>
      </c>
      <c r="G91" s="62" t="s">
        <v>118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>
      <c r="A92" s="96">
        <v>20190729</v>
      </c>
      <c r="B92" s="91" t="s">
        <v>78</v>
      </c>
      <c r="C92" s="91">
        <v>4.9000000000000004</v>
      </c>
      <c r="D92" s="91">
        <v>5</v>
      </c>
      <c r="E92" s="91"/>
      <c r="F92" s="91" t="s">
        <v>116</v>
      </c>
      <c r="G92" s="62" t="s">
        <v>118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>
      <c r="A93" s="96">
        <v>20190729</v>
      </c>
      <c r="B93" s="91" t="s">
        <v>78</v>
      </c>
      <c r="C93" s="91">
        <v>4.9000000000000004</v>
      </c>
      <c r="D93" s="91">
        <v>5.0999999999999996</v>
      </c>
      <c r="E93" s="91"/>
      <c r="F93" s="91" t="s">
        <v>116</v>
      </c>
      <c r="G93" s="62" t="s">
        <v>118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>
      <c r="A94" s="96">
        <v>20190729</v>
      </c>
      <c r="B94" s="91" t="s">
        <v>78</v>
      </c>
      <c r="C94" s="91">
        <v>5</v>
      </c>
      <c r="D94" s="91">
        <v>5.0999999999999996</v>
      </c>
      <c r="E94" s="91"/>
      <c r="F94" s="91" t="s">
        <v>116</v>
      </c>
      <c r="G94" s="62" t="s">
        <v>118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>
      <c r="A95" s="96">
        <v>20190729</v>
      </c>
      <c r="B95" s="91" t="s">
        <v>78</v>
      </c>
      <c r="C95" s="91">
        <v>5.0999999999999996</v>
      </c>
      <c r="D95" s="91">
        <v>5.0999999999999996</v>
      </c>
      <c r="E95" s="91"/>
      <c r="F95" s="91" t="s">
        <v>116</v>
      </c>
      <c r="G95" s="62" t="s">
        <v>118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>
      <c r="A96" s="96">
        <v>20190729</v>
      </c>
      <c r="B96" s="91" t="s">
        <v>78</v>
      </c>
      <c r="C96" s="91">
        <v>5.2</v>
      </c>
      <c r="D96" s="91">
        <v>5.2</v>
      </c>
      <c r="E96" s="91"/>
      <c r="F96" s="91" t="s">
        <v>116</v>
      </c>
      <c r="G96" s="62" t="s">
        <v>118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>
      <c r="A97" s="96">
        <v>20190729</v>
      </c>
      <c r="B97" s="91" t="s">
        <v>78</v>
      </c>
      <c r="C97" s="91">
        <v>5.4</v>
      </c>
      <c r="D97" s="91">
        <v>5.4</v>
      </c>
      <c r="E97" s="91"/>
      <c r="F97" s="91" t="s">
        <v>116</v>
      </c>
      <c r="G97" s="62" t="s">
        <v>118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>
      <c r="A98" s="96">
        <v>20190805</v>
      </c>
      <c r="B98" s="91" t="s">
        <v>78</v>
      </c>
      <c r="C98" s="91">
        <v>5.0999999999999996</v>
      </c>
      <c r="D98" s="91">
        <v>5.0999999999999996</v>
      </c>
      <c r="E98" s="91"/>
      <c r="F98" s="91" t="s">
        <v>116</v>
      </c>
      <c r="G98" s="62" t="s">
        <v>118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>
      <c r="A99" s="96">
        <v>20190805</v>
      </c>
      <c r="B99" s="91" t="s">
        <v>78</v>
      </c>
      <c r="C99" s="91">
        <v>5.2</v>
      </c>
      <c r="D99" s="91">
        <v>5.3</v>
      </c>
      <c r="E99" s="91"/>
      <c r="F99" s="91" t="s">
        <v>116</v>
      </c>
      <c r="G99" s="62" t="s">
        <v>118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>
      <c r="A100" s="96">
        <v>20190805</v>
      </c>
      <c r="B100" s="91" t="s">
        <v>78</v>
      </c>
      <c r="C100" s="91">
        <v>5.3</v>
      </c>
      <c r="D100" s="91">
        <v>5.3</v>
      </c>
      <c r="E100" s="91"/>
      <c r="F100" s="91" t="s">
        <v>116</v>
      </c>
      <c r="G100" s="62" t="s">
        <v>118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>
      <c r="A101" s="96">
        <v>20190418</v>
      </c>
      <c r="B101" s="91" t="s">
        <v>18</v>
      </c>
      <c r="C101" s="91">
        <v>7.1</v>
      </c>
      <c r="D101" s="91">
        <v>6.9</v>
      </c>
      <c r="E101" s="91"/>
      <c r="F101" s="91" t="s">
        <v>116</v>
      </c>
      <c r="G101" s="62" t="s">
        <v>118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>
      <c r="A102" s="96">
        <v>20190508</v>
      </c>
      <c r="B102" s="91" t="s">
        <v>18</v>
      </c>
      <c r="C102" s="91">
        <v>6.2</v>
      </c>
      <c r="D102" s="91">
        <v>6.2</v>
      </c>
      <c r="E102" s="91"/>
      <c r="F102" s="91" t="s">
        <v>116</v>
      </c>
      <c r="G102" s="62" t="s">
        <v>118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>
      <c r="A103" s="96">
        <v>20190508</v>
      </c>
      <c r="B103" s="91" t="s">
        <v>18</v>
      </c>
      <c r="C103" s="91">
        <v>6.4</v>
      </c>
      <c r="D103" s="91">
        <v>6.5</v>
      </c>
      <c r="E103" s="91"/>
      <c r="F103" s="91" t="s">
        <v>116</v>
      </c>
      <c r="G103" s="62" t="s">
        <v>118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>
      <c r="A104" s="96">
        <v>20190508</v>
      </c>
      <c r="B104" s="91" t="s">
        <v>18</v>
      </c>
      <c r="C104" s="91">
        <v>6.4</v>
      </c>
      <c r="D104" s="91">
        <v>6.6</v>
      </c>
      <c r="E104" s="91"/>
      <c r="F104" s="91" t="s">
        <v>116</v>
      </c>
      <c r="G104" s="62" t="s">
        <v>118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>
      <c r="A105" s="96">
        <v>20190508</v>
      </c>
      <c r="B105" s="91" t="s">
        <v>18</v>
      </c>
      <c r="C105" s="91">
        <v>6.5</v>
      </c>
      <c r="D105" s="91">
        <v>6.6</v>
      </c>
      <c r="E105" s="91"/>
      <c r="F105" s="91" t="s">
        <v>116</v>
      </c>
      <c r="G105" s="62" t="s">
        <v>118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>
      <c r="A106" s="96">
        <v>20190508</v>
      </c>
      <c r="B106" s="91" t="s">
        <v>18</v>
      </c>
      <c r="C106" s="91">
        <v>6.6</v>
      </c>
      <c r="D106" s="91">
        <v>6.6</v>
      </c>
      <c r="E106" s="91"/>
      <c r="F106" s="91" t="s">
        <v>116</v>
      </c>
      <c r="G106" s="62" t="s">
        <v>118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>
      <c r="A107" s="96">
        <v>20190508</v>
      </c>
      <c r="B107" s="91" t="s">
        <v>18</v>
      </c>
      <c r="C107" s="91">
        <v>6.6</v>
      </c>
      <c r="D107" s="91">
        <v>6.7</v>
      </c>
      <c r="E107" s="91"/>
      <c r="F107" s="91" t="s">
        <v>116</v>
      </c>
      <c r="G107" s="62" t="s">
        <v>118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>
      <c r="A108" s="96">
        <v>20190508</v>
      </c>
      <c r="B108" s="91" t="s">
        <v>18</v>
      </c>
      <c r="C108" s="91">
        <v>6.7</v>
      </c>
      <c r="D108" s="91">
        <v>6.7</v>
      </c>
      <c r="E108" s="91"/>
      <c r="F108" s="91" t="s">
        <v>116</v>
      </c>
      <c r="G108" s="62" t="s">
        <v>118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>
      <c r="A109" s="96">
        <v>20190508</v>
      </c>
      <c r="B109" s="91" t="s">
        <v>18</v>
      </c>
      <c r="C109" s="91">
        <v>6.7</v>
      </c>
      <c r="D109" s="91">
        <v>6.8</v>
      </c>
      <c r="E109" s="91"/>
      <c r="F109" s="91" t="s">
        <v>116</v>
      </c>
      <c r="G109" s="62" t="s">
        <v>118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>
      <c r="A110" s="96">
        <v>20190508</v>
      </c>
      <c r="B110" s="91" t="s">
        <v>18</v>
      </c>
      <c r="C110" s="91">
        <v>6.8</v>
      </c>
      <c r="D110" s="91">
        <v>6.8</v>
      </c>
      <c r="E110" s="91"/>
      <c r="F110" s="91" t="s">
        <v>116</v>
      </c>
      <c r="G110" s="62" t="s">
        <v>118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>
      <c r="A111" s="96">
        <v>20190508</v>
      </c>
      <c r="B111" s="91" t="s">
        <v>18</v>
      </c>
      <c r="C111" s="91">
        <v>6.8</v>
      </c>
      <c r="D111" s="91">
        <v>7</v>
      </c>
      <c r="E111" s="91"/>
      <c r="F111" s="91" t="s">
        <v>116</v>
      </c>
      <c r="G111" s="62" t="s">
        <v>118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>
      <c r="A112" s="96">
        <v>20190508</v>
      </c>
      <c r="B112" s="91" t="s">
        <v>18</v>
      </c>
      <c r="C112" s="91">
        <v>6.8</v>
      </c>
      <c r="D112" s="91">
        <v>7.1</v>
      </c>
      <c r="E112" s="91"/>
      <c r="F112" s="91" t="s">
        <v>116</v>
      </c>
      <c r="G112" s="62" t="s">
        <v>118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>
      <c r="A113" s="96">
        <v>20190508</v>
      </c>
      <c r="B113" s="91" t="s">
        <v>18</v>
      </c>
      <c r="C113" s="91">
        <v>6.9</v>
      </c>
      <c r="D113" s="91">
        <v>6.9</v>
      </c>
      <c r="E113" s="91"/>
      <c r="F113" s="91" t="s">
        <v>116</v>
      </c>
      <c r="G113" s="62" t="s">
        <v>118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>
      <c r="A114" s="96">
        <v>20190508</v>
      </c>
      <c r="B114" s="91" t="s">
        <v>18</v>
      </c>
      <c r="C114" s="91">
        <v>6.9</v>
      </c>
      <c r="D114" s="91">
        <v>7</v>
      </c>
      <c r="E114" s="91"/>
      <c r="F114" s="91" t="s">
        <v>116</v>
      </c>
      <c r="G114" s="62" t="s">
        <v>118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>
      <c r="A115" s="96">
        <v>20190508</v>
      </c>
      <c r="B115" s="91" t="s">
        <v>18</v>
      </c>
      <c r="C115" s="91">
        <v>7</v>
      </c>
      <c r="D115" s="91">
        <v>7.1</v>
      </c>
      <c r="E115" s="91"/>
      <c r="F115" s="91" t="s">
        <v>116</v>
      </c>
      <c r="G115" s="62" t="s">
        <v>118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>
      <c r="A116" s="96">
        <v>20190508</v>
      </c>
      <c r="B116" s="91" t="s">
        <v>18</v>
      </c>
      <c r="C116" s="91">
        <v>7.1</v>
      </c>
      <c r="D116" s="91">
        <v>7.1</v>
      </c>
      <c r="E116" s="91"/>
      <c r="F116" s="91" t="s">
        <v>116</v>
      </c>
      <c r="G116" s="62" t="s">
        <v>118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>
      <c r="A117" s="96">
        <v>20190508</v>
      </c>
      <c r="B117" s="91" t="s">
        <v>18</v>
      </c>
      <c r="C117" s="91">
        <v>7.1</v>
      </c>
      <c r="D117" s="91">
        <v>7.2</v>
      </c>
      <c r="E117" s="91"/>
      <c r="F117" s="91" t="s">
        <v>116</v>
      </c>
      <c r="G117" s="62" t="s">
        <v>118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>
      <c r="A118" s="96">
        <v>20190508</v>
      </c>
      <c r="B118" s="91" t="s">
        <v>18</v>
      </c>
      <c r="C118" s="91">
        <v>7.2</v>
      </c>
      <c r="D118" s="91">
        <v>7.2</v>
      </c>
      <c r="E118" s="91"/>
      <c r="F118" s="91" t="s">
        <v>116</v>
      </c>
      <c r="G118" s="62" t="s">
        <v>118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>
      <c r="A119" s="96">
        <v>20190508</v>
      </c>
      <c r="B119" s="91" t="s">
        <v>18</v>
      </c>
      <c r="C119" s="91">
        <v>7.4</v>
      </c>
      <c r="D119" s="91">
        <v>7.4</v>
      </c>
      <c r="E119" s="91"/>
      <c r="F119" s="91" t="s">
        <v>116</v>
      </c>
      <c r="G119" s="62" t="s">
        <v>118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>
      <c r="A120" s="96">
        <v>20190508</v>
      </c>
      <c r="B120" s="91" t="s">
        <v>18</v>
      </c>
      <c r="C120" s="91">
        <v>7.5</v>
      </c>
      <c r="D120" s="91">
        <v>7.6</v>
      </c>
      <c r="E120" s="91"/>
      <c r="F120" s="91" t="s">
        <v>116</v>
      </c>
      <c r="G120" s="62" t="s">
        <v>118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>
      <c r="A121" s="96">
        <v>20190515</v>
      </c>
      <c r="B121" s="91" t="s">
        <v>18</v>
      </c>
      <c r="C121" s="91">
        <v>5.6</v>
      </c>
      <c r="D121" s="91">
        <v>5.6</v>
      </c>
      <c r="E121" s="91"/>
      <c r="F121" s="91" t="s">
        <v>116</v>
      </c>
      <c r="G121" s="62" t="s">
        <v>118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>
      <c r="A122" s="96">
        <v>20190515</v>
      </c>
      <c r="B122" s="91" t="s">
        <v>18</v>
      </c>
      <c r="C122" s="91">
        <v>5.7</v>
      </c>
      <c r="D122" s="91">
        <v>5.8</v>
      </c>
      <c r="E122" s="91"/>
      <c r="F122" s="91" t="s">
        <v>116</v>
      </c>
      <c r="G122" s="62" t="s">
        <v>118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>
      <c r="A123" s="96">
        <v>20190515</v>
      </c>
      <c r="B123" s="91" t="s">
        <v>18</v>
      </c>
      <c r="C123" s="91">
        <v>6</v>
      </c>
      <c r="D123" s="91">
        <v>6.1</v>
      </c>
      <c r="E123" s="91"/>
      <c r="F123" s="91" t="s">
        <v>116</v>
      </c>
      <c r="G123" s="62" t="s">
        <v>118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>
      <c r="A124" s="96">
        <v>20190515</v>
      </c>
      <c r="B124" s="91" t="s">
        <v>18</v>
      </c>
      <c r="C124" s="91">
        <v>6.2</v>
      </c>
      <c r="D124" s="91">
        <v>6.2</v>
      </c>
      <c r="E124" s="91"/>
      <c r="F124" s="91" t="s">
        <v>116</v>
      </c>
      <c r="G124" s="62" t="s">
        <v>118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>
      <c r="A125" s="96">
        <v>20190515</v>
      </c>
      <c r="B125" s="91" t="s">
        <v>18</v>
      </c>
      <c r="C125" s="91">
        <v>6.3</v>
      </c>
      <c r="D125" s="91">
        <v>6.1</v>
      </c>
      <c r="E125" s="91"/>
      <c r="F125" s="91" t="s">
        <v>116</v>
      </c>
      <c r="G125" s="62" t="s">
        <v>118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>
      <c r="A126" s="96">
        <v>20190515</v>
      </c>
      <c r="B126" s="91" t="s">
        <v>18</v>
      </c>
      <c r="C126" s="91">
        <v>6.3</v>
      </c>
      <c r="D126" s="91">
        <v>6.4</v>
      </c>
      <c r="E126" s="91"/>
      <c r="F126" s="91" t="s">
        <v>116</v>
      </c>
      <c r="G126" s="62" t="s">
        <v>118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>
      <c r="A127" s="96">
        <v>20190515</v>
      </c>
      <c r="B127" s="91" t="s">
        <v>18</v>
      </c>
      <c r="C127" s="91">
        <v>6.3</v>
      </c>
      <c r="D127" s="91">
        <v>6.5</v>
      </c>
      <c r="E127" s="91"/>
      <c r="F127" s="91" t="s">
        <v>116</v>
      </c>
      <c r="G127" s="62" t="s">
        <v>118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>
      <c r="A128" s="96">
        <v>20190515</v>
      </c>
      <c r="B128" s="91" t="s">
        <v>18</v>
      </c>
      <c r="C128" s="91">
        <v>6.4</v>
      </c>
      <c r="D128" s="91">
        <v>6.5</v>
      </c>
      <c r="E128" s="91"/>
      <c r="F128" s="91" t="s">
        <v>116</v>
      </c>
      <c r="G128" s="62" t="s">
        <v>118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>
      <c r="A129" s="96">
        <v>20190515</v>
      </c>
      <c r="B129" s="91" t="s">
        <v>18</v>
      </c>
      <c r="C129" s="91">
        <v>6.4</v>
      </c>
      <c r="D129" s="91">
        <v>6.6</v>
      </c>
      <c r="E129" s="91"/>
      <c r="F129" s="91" t="s">
        <v>116</v>
      </c>
      <c r="G129" s="62" t="s">
        <v>118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>
      <c r="A130" s="96">
        <v>20190515</v>
      </c>
      <c r="B130" s="91" t="s">
        <v>18</v>
      </c>
      <c r="C130" s="91">
        <v>6.5</v>
      </c>
      <c r="D130" s="91">
        <v>6.5</v>
      </c>
      <c r="E130" s="91"/>
      <c r="F130" s="91" t="s">
        <v>116</v>
      </c>
      <c r="G130" s="62" t="s">
        <v>118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>
      <c r="A131" s="96">
        <v>20190515</v>
      </c>
      <c r="B131" s="91" t="s">
        <v>18</v>
      </c>
      <c r="C131" s="91">
        <v>6.5</v>
      </c>
      <c r="D131" s="91">
        <v>6.6</v>
      </c>
      <c r="E131" s="91"/>
      <c r="F131" s="91" t="s">
        <v>116</v>
      </c>
      <c r="G131" s="62" t="s">
        <v>118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>
      <c r="A132" s="96">
        <v>20190515</v>
      </c>
      <c r="B132" s="91" t="s">
        <v>18</v>
      </c>
      <c r="C132" s="91">
        <v>6.5</v>
      </c>
      <c r="D132" s="91">
        <v>6.9</v>
      </c>
      <c r="E132" s="91"/>
      <c r="F132" s="91" t="s">
        <v>116</v>
      </c>
      <c r="G132" s="62" t="s">
        <v>118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>
      <c r="A133" s="96">
        <v>20190515</v>
      </c>
      <c r="B133" s="91" t="s">
        <v>18</v>
      </c>
      <c r="C133" s="91">
        <v>6.6</v>
      </c>
      <c r="D133" s="91">
        <v>6.7</v>
      </c>
      <c r="E133" s="91"/>
      <c r="F133" s="91" t="s">
        <v>116</v>
      </c>
      <c r="G133" s="62" t="s">
        <v>118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>
      <c r="A134" s="96">
        <v>20190515</v>
      </c>
      <c r="B134" s="91" t="s">
        <v>18</v>
      </c>
      <c r="C134" s="91">
        <v>6.6</v>
      </c>
      <c r="D134" s="91">
        <v>6.8</v>
      </c>
      <c r="E134" s="91"/>
      <c r="F134" s="91" t="s">
        <v>116</v>
      </c>
      <c r="G134" s="62" t="s">
        <v>118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>
      <c r="A135" s="96">
        <v>20190515</v>
      </c>
      <c r="B135" s="91" t="s">
        <v>18</v>
      </c>
      <c r="C135" s="91">
        <v>6.7</v>
      </c>
      <c r="D135" s="91">
        <v>6.7</v>
      </c>
      <c r="E135" s="91"/>
      <c r="F135" s="91" t="s">
        <v>116</v>
      </c>
      <c r="G135" s="62" t="s">
        <v>118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>
      <c r="A136" s="96">
        <v>20190515</v>
      </c>
      <c r="B136" s="91" t="s">
        <v>18</v>
      </c>
      <c r="C136" s="91">
        <v>6.7</v>
      </c>
      <c r="D136" s="91">
        <v>6.8</v>
      </c>
      <c r="E136" s="91"/>
      <c r="F136" s="91" t="s">
        <v>116</v>
      </c>
      <c r="G136" s="62" t="s">
        <v>118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>
      <c r="A137" s="96">
        <v>20190515</v>
      </c>
      <c r="B137" s="91" t="s">
        <v>18</v>
      </c>
      <c r="C137" s="91">
        <v>6.8</v>
      </c>
      <c r="D137" s="91">
        <v>6.8</v>
      </c>
      <c r="E137" s="91"/>
      <c r="F137" s="91" t="s">
        <v>116</v>
      </c>
      <c r="G137" s="62" t="s">
        <v>118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>
      <c r="A138" s="96">
        <v>20190515</v>
      </c>
      <c r="B138" s="91" t="s">
        <v>18</v>
      </c>
      <c r="C138" s="91">
        <v>6.8</v>
      </c>
      <c r="D138" s="91">
        <v>6.9</v>
      </c>
      <c r="E138" s="91"/>
      <c r="F138" s="91" t="s">
        <v>116</v>
      </c>
      <c r="G138" s="62" t="s">
        <v>118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>
      <c r="A139" s="96">
        <v>20190515</v>
      </c>
      <c r="B139" s="91" t="s">
        <v>18</v>
      </c>
      <c r="C139" s="91">
        <v>6.9</v>
      </c>
      <c r="D139" s="91">
        <v>7</v>
      </c>
      <c r="E139" s="91"/>
      <c r="F139" s="91" t="s">
        <v>116</v>
      </c>
      <c r="G139" s="62" t="s">
        <v>118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>
      <c r="A140" s="96">
        <v>20190515</v>
      </c>
      <c r="B140" s="91" t="s">
        <v>18</v>
      </c>
      <c r="C140" s="91">
        <v>7</v>
      </c>
      <c r="D140" s="91">
        <v>7</v>
      </c>
      <c r="E140" s="91"/>
      <c r="F140" s="91" t="s">
        <v>116</v>
      </c>
      <c r="G140" s="62" t="s">
        <v>118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>
      <c r="A141" s="96">
        <v>20190515</v>
      </c>
      <c r="B141" s="91" t="s">
        <v>18</v>
      </c>
      <c r="C141" s="91">
        <v>7.1</v>
      </c>
      <c r="D141" s="91">
        <v>7.3</v>
      </c>
      <c r="E141" s="91"/>
      <c r="F141" s="91" t="s">
        <v>116</v>
      </c>
      <c r="G141" s="62" t="s">
        <v>118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>
      <c r="A142" s="96">
        <v>20190521</v>
      </c>
      <c r="B142" s="91" t="s">
        <v>18</v>
      </c>
      <c r="C142" s="91">
        <v>6.7</v>
      </c>
      <c r="D142" s="91">
        <v>6.8</v>
      </c>
      <c r="E142" s="91"/>
      <c r="F142" s="91" t="s">
        <v>116</v>
      </c>
      <c r="G142" s="62" t="s">
        <v>118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>
      <c r="A143" s="96">
        <v>20190521</v>
      </c>
      <c r="B143" s="91" t="s">
        <v>18</v>
      </c>
      <c r="C143" s="91">
        <v>7</v>
      </c>
      <c r="D143" s="91">
        <v>7.1</v>
      </c>
      <c r="E143" s="91"/>
      <c r="F143" s="91" t="s">
        <v>116</v>
      </c>
      <c r="G143" s="62" t="s">
        <v>118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>
      <c r="A144" s="96">
        <v>20190527</v>
      </c>
      <c r="B144" s="91" t="s">
        <v>18</v>
      </c>
      <c r="C144" s="91">
        <v>5.4</v>
      </c>
      <c r="D144" s="91">
        <v>5.7</v>
      </c>
      <c r="E144" s="91"/>
      <c r="F144" s="91" t="s">
        <v>116</v>
      </c>
      <c r="G144" s="62" t="s">
        <v>118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>
      <c r="A145" s="96">
        <v>20190527</v>
      </c>
      <c r="B145" s="91" t="s">
        <v>18</v>
      </c>
      <c r="C145" s="91">
        <v>5.5</v>
      </c>
      <c r="D145" s="91">
        <v>5.7</v>
      </c>
      <c r="E145" s="91"/>
      <c r="F145" s="91" t="s">
        <v>116</v>
      </c>
      <c r="G145" s="62" t="s">
        <v>118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>
      <c r="A146" s="96">
        <v>20190527</v>
      </c>
      <c r="B146" s="91" t="s">
        <v>18</v>
      </c>
      <c r="C146" s="91">
        <v>5.6</v>
      </c>
      <c r="D146" s="91">
        <v>5.7</v>
      </c>
      <c r="E146" s="91"/>
      <c r="F146" s="91" t="s">
        <v>116</v>
      </c>
      <c r="G146" s="62" t="s">
        <v>118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>
      <c r="A147" s="96">
        <v>20190527</v>
      </c>
      <c r="B147" s="91" t="s">
        <v>18</v>
      </c>
      <c r="C147" s="91">
        <v>5.8</v>
      </c>
      <c r="D147" s="91">
        <v>5.9</v>
      </c>
      <c r="E147" s="91"/>
      <c r="F147" s="91" t="s">
        <v>116</v>
      </c>
      <c r="G147" s="62" t="s">
        <v>118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>
      <c r="A148" s="96">
        <v>20190527</v>
      </c>
      <c r="B148" s="91" t="s">
        <v>18</v>
      </c>
      <c r="C148" s="91">
        <v>5.8</v>
      </c>
      <c r="D148" s="91">
        <v>6</v>
      </c>
      <c r="E148" s="91"/>
      <c r="F148" s="91" t="s">
        <v>116</v>
      </c>
      <c r="G148" s="62" t="s">
        <v>118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>
      <c r="A149" s="96">
        <v>20190527</v>
      </c>
      <c r="B149" s="91" t="s">
        <v>18</v>
      </c>
      <c r="C149" s="91">
        <v>6.2</v>
      </c>
      <c r="D149" s="91">
        <v>6.3</v>
      </c>
      <c r="E149" s="91"/>
      <c r="F149" s="91" t="s">
        <v>116</v>
      </c>
      <c r="G149" s="62" t="s">
        <v>118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>
      <c r="A150" s="96">
        <v>20190527</v>
      </c>
      <c r="B150" s="91" t="s">
        <v>18</v>
      </c>
      <c r="C150" s="91">
        <v>6.3</v>
      </c>
      <c r="D150" s="91">
        <v>6.3</v>
      </c>
      <c r="E150" s="91"/>
      <c r="F150" s="91" t="s">
        <v>116</v>
      </c>
      <c r="G150" s="62" t="s">
        <v>118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>
      <c r="A151" s="96">
        <v>20190527</v>
      </c>
      <c r="B151" s="91" t="s">
        <v>18</v>
      </c>
      <c r="C151" s="91">
        <v>6.3</v>
      </c>
      <c r="D151" s="91">
        <v>6.4</v>
      </c>
      <c r="E151" s="91"/>
      <c r="F151" s="91" t="s">
        <v>116</v>
      </c>
      <c r="G151" s="62" t="s">
        <v>118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>
      <c r="A152" s="96">
        <v>20190527</v>
      </c>
      <c r="B152" s="91" t="s">
        <v>18</v>
      </c>
      <c r="C152" s="91">
        <v>6.4</v>
      </c>
      <c r="D152" s="91">
        <v>6.4</v>
      </c>
      <c r="E152" s="91"/>
      <c r="F152" s="91" t="s">
        <v>116</v>
      </c>
      <c r="G152" s="62" t="s">
        <v>118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>
      <c r="A153" s="96">
        <v>20190527</v>
      </c>
      <c r="B153" s="91" t="s">
        <v>18</v>
      </c>
      <c r="C153" s="91">
        <v>6.4</v>
      </c>
      <c r="D153" s="91">
        <v>6.5</v>
      </c>
      <c r="E153" s="91"/>
      <c r="F153" s="91" t="s">
        <v>116</v>
      </c>
      <c r="G153" s="62" t="s">
        <v>118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>
      <c r="A154" s="96">
        <v>20190527</v>
      </c>
      <c r="B154" s="91" t="s">
        <v>18</v>
      </c>
      <c r="C154" s="91">
        <v>6.4</v>
      </c>
      <c r="D154" s="91">
        <v>6.6</v>
      </c>
      <c r="E154" s="91"/>
      <c r="F154" s="91" t="s">
        <v>116</v>
      </c>
      <c r="G154" s="62" t="s">
        <v>118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>
      <c r="A155" s="96">
        <v>20190527</v>
      </c>
      <c r="B155" s="91" t="s">
        <v>18</v>
      </c>
      <c r="C155" s="91">
        <v>6.5</v>
      </c>
      <c r="D155" s="91">
        <v>6.7</v>
      </c>
      <c r="E155" s="91"/>
      <c r="F155" s="91" t="s">
        <v>116</v>
      </c>
      <c r="G155" s="62" t="s">
        <v>118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>
      <c r="A156" s="96">
        <v>20190527</v>
      </c>
      <c r="B156" s="91" t="s">
        <v>18</v>
      </c>
      <c r="C156" s="91">
        <v>6.6</v>
      </c>
      <c r="D156" s="91">
        <v>6.7</v>
      </c>
      <c r="E156" s="91"/>
      <c r="F156" s="91" t="s">
        <v>116</v>
      </c>
      <c r="G156" s="62" t="s">
        <v>118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>
      <c r="A157" s="96">
        <v>20190527</v>
      </c>
      <c r="B157" s="91" t="s">
        <v>18</v>
      </c>
      <c r="C157" s="91">
        <v>6.6</v>
      </c>
      <c r="D157" s="91">
        <v>6.8</v>
      </c>
      <c r="E157" s="91"/>
      <c r="F157" s="91" t="s">
        <v>116</v>
      </c>
      <c r="G157" s="62" t="s">
        <v>118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>
      <c r="A158" s="96">
        <v>20190527</v>
      </c>
      <c r="B158" s="91" t="s">
        <v>18</v>
      </c>
      <c r="C158" s="91">
        <v>6.7</v>
      </c>
      <c r="D158" s="91">
        <v>6.7</v>
      </c>
      <c r="E158" s="91"/>
      <c r="F158" s="91" t="s">
        <v>116</v>
      </c>
      <c r="G158" s="62" t="s">
        <v>118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>
      <c r="A159" s="96">
        <v>20190527</v>
      </c>
      <c r="B159" s="91" t="s">
        <v>18</v>
      </c>
      <c r="C159" s="91">
        <v>6.7</v>
      </c>
      <c r="D159" s="91">
        <v>6.8</v>
      </c>
      <c r="E159" s="91"/>
      <c r="F159" s="91" t="s">
        <v>116</v>
      </c>
      <c r="G159" s="62" t="s">
        <v>118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>
      <c r="A160" s="96">
        <v>20190527</v>
      </c>
      <c r="B160" s="91" t="s">
        <v>18</v>
      </c>
      <c r="C160" s="91">
        <v>6.8</v>
      </c>
      <c r="D160" s="91">
        <v>6.8</v>
      </c>
      <c r="E160" s="91"/>
      <c r="F160" s="91" t="s">
        <v>116</v>
      </c>
      <c r="G160" s="62" t="s">
        <v>118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>
      <c r="A161" s="96">
        <v>20190527</v>
      </c>
      <c r="B161" s="91" t="s">
        <v>18</v>
      </c>
      <c r="C161" s="91">
        <v>6.8</v>
      </c>
      <c r="D161" s="91">
        <v>6.9</v>
      </c>
      <c r="E161" s="91"/>
      <c r="F161" s="91" t="s">
        <v>116</v>
      </c>
      <c r="G161" s="62" t="s">
        <v>118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>
      <c r="A162" s="96">
        <v>20190527</v>
      </c>
      <c r="B162" s="91" t="s">
        <v>18</v>
      </c>
      <c r="C162" s="91">
        <v>7</v>
      </c>
      <c r="D162" s="91">
        <v>6.9</v>
      </c>
      <c r="E162" s="91"/>
      <c r="F162" s="91" t="s">
        <v>116</v>
      </c>
      <c r="G162" s="62" t="s">
        <v>118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>
      <c r="A163" s="96">
        <v>20190527</v>
      </c>
      <c r="B163" s="91" t="s">
        <v>18</v>
      </c>
      <c r="C163" s="91">
        <v>7</v>
      </c>
      <c r="D163" s="91">
        <v>7</v>
      </c>
      <c r="E163" s="91"/>
      <c r="F163" s="91" t="s">
        <v>116</v>
      </c>
      <c r="G163" s="62" t="s">
        <v>118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>
      <c r="A164" s="96">
        <v>20190527</v>
      </c>
      <c r="B164" s="91" t="s">
        <v>18</v>
      </c>
      <c r="C164" s="91">
        <v>7</v>
      </c>
      <c r="D164" s="91">
        <v>7.1</v>
      </c>
      <c r="E164" s="91"/>
      <c r="F164" s="91" t="s">
        <v>116</v>
      </c>
      <c r="G164" s="62" t="s">
        <v>118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>
      <c r="A165" s="96">
        <v>20190527</v>
      </c>
      <c r="B165" s="91" t="s">
        <v>18</v>
      </c>
      <c r="C165" s="91">
        <v>7.1</v>
      </c>
      <c r="D165" s="91">
        <v>7.1</v>
      </c>
      <c r="E165" s="91"/>
      <c r="F165" s="91" t="s">
        <v>116</v>
      </c>
      <c r="G165" s="62" t="s">
        <v>118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>
      <c r="A166" s="96">
        <v>20190527</v>
      </c>
      <c r="B166" s="91" t="s">
        <v>18</v>
      </c>
      <c r="C166" s="91">
        <v>7.2</v>
      </c>
      <c r="D166" s="91">
        <v>7.1</v>
      </c>
      <c r="E166" s="91"/>
      <c r="F166" s="91" t="s">
        <v>116</v>
      </c>
      <c r="G166" s="62" t="s">
        <v>118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>
      <c r="A167" s="96">
        <v>20190527</v>
      </c>
      <c r="B167" s="91" t="s">
        <v>18</v>
      </c>
      <c r="C167" s="91">
        <v>7.3</v>
      </c>
      <c r="D167" s="91">
        <v>7.2</v>
      </c>
      <c r="E167" s="91"/>
      <c r="F167" s="91" t="s">
        <v>116</v>
      </c>
      <c r="G167" s="62" t="s">
        <v>118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>
      <c r="A168" s="96">
        <v>20190527</v>
      </c>
      <c r="B168" s="91" t="s">
        <v>18</v>
      </c>
      <c r="C168" s="91">
        <v>7.8</v>
      </c>
      <c r="D168" s="91">
        <v>7.6</v>
      </c>
      <c r="E168" s="91"/>
      <c r="F168" s="91" t="s">
        <v>116</v>
      </c>
      <c r="G168" s="62" t="s">
        <v>118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>
      <c r="A169" s="96">
        <v>20190603</v>
      </c>
      <c r="B169" s="91" t="s">
        <v>18</v>
      </c>
      <c r="C169" s="91">
        <v>6.2</v>
      </c>
      <c r="D169" s="91">
        <v>6.2</v>
      </c>
      <c r="E169" s="91"/>
      <c r="F169" s="91" t="s">
        <v>116</v>
      </c>
      <c r="G169" s="62" t="s">
        <v>118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>
      <c r="A170" s="96">
        <v>20190603</v>
      </c>
      <c r="B170" s="91" t="s">
        <v>18</v>
      </c>
      <c r="C170" s="91">
        <v>6.2</v>
      </c>
      <c r="D170" s="91">
        <v>6.3</v>
      </c>
      <c r="E170" s="91"/>
      <c r="F170" s="91" t="s">
        <v>116</v>
      </c>
      <c r="G170" s="62" t="s">
        <v>118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>
      <c r="A171" s="96">
        <v>20190603</v>
      </c>
      <c r="B171" s="91" t="s">
        <v>18</v>
      </c>
      <c r="C171" s="91">
        <v>6.3</v>
      </c>
      <c r="D171" s="91">
        <v>6.2</v>
      </c>
      <c r="E171" s="91"/>
      <c r="F171" s="91" t="s">
        <v>116</v>
      </c>
      <c r="G171" s="62" t="s">
        <v>118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>
      <c r="A172" s="96">
        <v>20190603</v>
      </c>
      <c r="B172" s="91" t="s">
        <v>18</v>
      </c>
      <c r="C172" s="91">
        <v>6.3</v>
      </c>
      <c r="D172" s="91">
        <v>6.5</v>
      </c>
      <c r="E172" s="91"/>
      <c r="F172" s="91" t="s">
        <v>116</v>
      </c>
      <c r="G172" s="62" t="s">
        <v>118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>
      <c r="A173" s="96">
        <v>20190603</v>
      </c>
      <c r="B173" s="91" t="s">
        <v>18</v>
      </c>
      <c r="C173" s="91">
        <v>6.4</v>
      </c>
      <c r="D173" s="91">
        <v>6.3</v>
      </c>
      <c r="E173" s="91"/>
      <c r="F173" s="91" t="s">
        <v>116</v>
      </c>
      <c r="G173" s="62" t="s">
        <v>118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>
      <c r="A174" s="96">
        <v>20190603</v>
      </c>
      <c r="B174" s="91" t="s">
        <v>18</v>
      </c>
      <c r="C174" s="91">
        <v>6.4</v>
      </c>
      <c r="D174" s="91">
        <v>6.4</v>
      </c>
      <c r="E174" s="91"/>
      <c r="F174" s="91" t="s">
        <v>116</v>
      </c>
      <c r="G174" s="62" t="s">
        <v>118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>
      <c r="A175" s="96">
        <v>20190603</v>
      </c>
      <c r="B175" s="91" t="s">
        <v>18</v>
      </c>
      <c r="C175" s="91">
        <v>6.4</v>
      </c>
      <c r="D175" s="91">
        <v>6.5</v>
      </c>
      <c r="E175" s="91"/>
      <c r="F175" s="91" t="s">
        <v>116</v>
      </c>
      <c r="G175" s="62" t="s">
        <v>118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>
      <c r="A176" s="96">
        <v>20190603</v>
      </c>
      <c r="B176" s="91" t="s">
        <v>18</v>
      </c>
      <c r="C176" s="91">
        <v>6.5</v>
      </c>
      <c r="D176" s="91">
        <v>6.4</v>
      </c>
      <c r="E176" s="91"/>
      <c r="F176" s="91" t="s">
        <v>116</v>
      </c>
      <c r="G176" s="62" t="s">
        <v>118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>
      <c r="A177" s="96">
        <v>20190603</v>
      </c>
      <c r="B177" s="91" t="s">
        <v>18</v>
      </c>
      <c r="C177" s="91">
        <v>6.5</v>
      </c>
      <c r="D177" s="91">
        <v>6.5</v>
      </c>
      <c r="E177" s="91"/>
      <c r="F177" s="91" t="s">
        <v>116</v>
      </c>
      <c r="G177" s="62" t="s">
        <v>118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>
      <c r="A178" s="96">
        <v>20190603</v>
      </c>
      <c r="B178" s="91" t="s">
        <v>18</v>
      </c>
      <c r="C178" s="91">
        <v>6.5</v>
      </c>
      <c r="D178" s="91">
        <v>6.6</v>
      </c>
      <c r="E178" s="91"/>
      <c r="F178" s="91" t="s">
        <v>116</v>
      </c>
      <c r="G178" s="62" t="s">
        <v>118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>
      <c r="A179" s="96">
        <v>20190603</v>
      </c>
      <c r="B179" s="91" t="s">
        <v>18</v>
      </c>
      <c r="C179" s="91">
        <v>6.5</v>
      </c>
      <c r="D179" s="91">
        <v>6.7</v>
      </c>
      <c r="E179" s="91"/>
      <c r="F179" s="91" t="s">
        <v>116</v>
      </c>
      <c r="G179" s="62" t="s">
        <v>118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>
      <c r="A180" s="96">
        <v>20190603</v>
      </c>
      <c r="B180" s="91" t="s">
        <v>18</v>
      </c>
      <c r="C180" s="91">
        <v>6.6</v>
      </c>
      <c r="D180" s="91">
        <v>6.5</v>
      </c>
      <c r="E180" s="91"/>
      <c r="F180" s="91" t="s">
        <v>116</v>
      </c>
      <c r="G180" s="62" t="s">
        <v>118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>
      <c r="A181" s="96">
        <v>20190603</v>
      </c>
      <c r="B181" s="91" t="s">
        <v>18</v>
      </c>
      <c r="C181" s="91">
        <v>6.6</v>
      </c>
      <c r="D181" s="91">
        <v>6.7</v>
      </c>
      <c r="E181" s="91"/>
      <c r="F181" s="91" t="s">
        <v>116</v>
      </c>
      <c r="G181" s="62" t="s">
        <v>118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>
      <c r="A182" s="96">
        <v>20190603</v>
      </c>
      <c r="B182" s="91" t="s">
        <v>18</v>
      </c>
      <c r="C182" s="91">
        <v>6.7</v>
      </c>
      <c r="D182" s="91">
        <v>6.7</v>
      </c>
      <c r="E182" s="91"/>
      <c r="F182" s="91" t="s">
        <v>116</v>
      </c>
      <c r="G182" s="62" t="s">
        <v>118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>
      <c r="A183" s="96">
        <v>20190603</v>
      </c>
      <c r="B183" s="91" t="s">
        <v>18</v>
      </c>
      <c r="C183" s="91">
        <v>6.8</v>
      </c>
      <c r="D183" s="91">
        <v>6.8</v>
      </c>
      <c r="E183" s="91"/>
      <c r="F183" s="91" t="s">
        <v>116</v>
      </c>
      <c r="G183" s="62" t="s">
        <v>118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>
      <c r="A184" s="96">
        <v>20190603</v>
      </c>
      <c r="B184" s="91" t="s">
        <v>18</v>
      </c>
      <c r="C184" s="91">
        <v>6.8</v>
      </c>
      <c r="D184" s="91">
        <v>6.9</v>
      </c>
      <c r="E184" s="91"/>
      <c r="F184" s="91" t="s">
        <v>116</v>
      </c>
      <c r="G184" s="62" t="s">
        <v>118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>
      <c r="A185" s="96">
        <v>20190603</v>
      </c>
      <c r="B185" s="91" t="s">
        <v>18</v>
      </c>
      <c r="C185" s="91">
        <v>6.8</v>
      </c>
      <c r="D185" s="91">
        <v>7</v>
      </c>
      <c r="E185" s="91"/>
      <c r="F185" s="91" t="s">
        <v>116</v>
      </c>
      <c r="G185" s="62" t="s">
        <v>118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>
      <c r="A186" s="96">
        <v>20190603</v>
      </c>
      <c r="B186" s="91" t="s">
        <v>18</v>
      </c>
      <c r="C186" s="91">
        <v>6.9</v>
      </c>
      <c r="D186" s="91">
        <v>6.7</v>
      </c>
      <c r="E186" s="91"/>
      <c r="F186" s="91" t="s">
        <v>116</v>
      </c>
      <c r="G186" s="62" t="s">
        <v>118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>
      <c r="A187" s="96">
        <v>20190603</v>
      </c>
      <c r="B187" s="91" t="s">
        <v>18</v>
      </c>
      <c r="C187" s="91">
        <v>6.9</v>
      </c>
      <c r="D187" s="91">
        <v>6.9</v>
      </c>
      <c r="E187" s="91"/>
      <c r="F187" s="91" t="s">
        <v>116</v>
      </c>
      <c r="G187" s="62" t="s">
        <v>118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>
      <c r="A188" s="96">
        <v>20190603</v>
      </c>
      <c r="B188" s="91" t="s">
        <v>18</v>
      </c>
      <c r="C188" s="91">
        <v>7</v>
      </c>
      <c r="D188" s="91">
        <v>7</v>
      </c>
      <c r="E188" s="91"/>
      <c r="F188" s="91" t="s">
        <v>116</v>
      </c>
      <c r="G188" s="62" t="s">
        <v>118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>
      <c r="A189" s="96">
        <v>20190603</v>
      </c>
      <c r="B189" s="91" t="s">
        <v>18</v>
      </c>
      <c r="C189" s="91">
        <v>7</v>
      </c>
      <c r="D189" s="91">
        <v>7.1</v>
      </c>
      <c r="E189" s="91"/>
      <c r="F189" s="91" t="s">
        <v>116</v>
      </c>
      <c r="G189" s="62" t="s">
        <v>118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>
      <c r="A190" s="96">
        <v>20190603</v>
      </c>
      <c r="B190" s="91" t="s">
        <v>18</v>
      </c>
      <c r="C190" s="91">
        <v>7</v>
      </c>
      <c r="D190" s="91">
        <v>7.4</v>
      </c>
      <c r="E190" s="91"/>
      <c r="F190" s="91" t="s">
        <v>116</v>
      </c>
      <c r="G190" s="62" t="s">
        <v>118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>
      <c r="A191" s="96">
        <v>20190603</v>
      </c>
      <c r="B191" s="91" t="s">
        <v>18</v>
      </c>
      <c r="C191" s="91">
        <v>7.3</v>
      </c>
      <c r="D191" s="91">
        <v>7.3</v>
      </c>
      <c r="E191" s="91"/>
      <c r="F191" s="91" t="s">
        <v>116</v>
      </c>
      <c r="G191" s="62" t="s">
        <v>118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>
      <c r="A192" s="96">
        <v>20190610</v>
      </c>
      <c r="B192" s="91" t="s">
        <v>18</v>
      </c>
      <c r="C192" s="91">
        <v>5.5</v>
      </c>
      <c r="D192" s="91">
        <v>5.6</v>
      </c>
      <c r="E192" s="91"/>
      <c r="F192" s="91" t="s">
        <v>116</v>
      </c>
      <c r="G192" s="62" t="s">
        <v>118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>
      <c r="A193" s="96">
        <v>20190610</v>
      </c>
      <c r="B193" s="91" t="s">
        <v>18</v>
      </c>
      <c r="C193" s="91">
        <v>5.7</v>
      </c>
      <c r="D193" s="91">
        <v>5.7</v>
      </c>
      <c r="E193" s="91"/>
      <c r="F193" s="91" t="s">
        <v>116</v>
      </c>
      <c r="G193" s="62" t="s">
        <v>118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>
      <c r="A194" s="96">
        <v>20190610</v>
      </c>
      <c r="B194" s="91" t="s">
        <v>18</v>
      </c>
      <c r="C194" s="91">
        <v>5.8</v>
      </c>
      <c r="D194" s="91">
        <v>5.8</v>
      </c>
      <c r="E194" s="91"/>
      <c r="F194" s="91" t="s">
        <v>116</v>
      </c>
      <c r="G194" s="62" t="s">
        <v>118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>
      <c r="A195" s="96">
        <v>20190610</v>
      </c>
      <c r="B195" s="91" t="s">
        <v>18</v>
      </c>
      <c r="C195" s="91">
        <v>6.1</v>
      </c>
      <c r="D195" s="91">
        <v>6.1</v>
      </c>
      <c r="E195" s="91"/>
      <c r="F195" s="91" t="s">
        <v>116</v>
      </c>
      <c r="G195" s="62" t="s">
        <v>118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>
      <c r="A196" s="96">
        <v>20190610</v>
      </c>
      <c r="B196" s="91" t="s">
        <v>18</v>
      </c>
      <c r="C196" s="91">
        <v>6.2</v>
      </c>
      <c r="D196" s="91">
        <v>6.1</v>
      </c>
      <c r="E196" s="91"/>
      <c r="F196" s="91" t="s">
        <v>116</v>
      </c>
      <c r="G196" s="62" t="s">
        <v>118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>
      <c r="A197" s="96">
        <v>20190610</v>
      </c>
      <c r="B197" s="91" t="s">
        <v>18</v>
      </c>
      <c r="C197" s="91">
        <v>6.3</v>
      </c>
      <c r="D197" s="91">
        <v>6.2</v>
      </c>
      <c r="E197" s="91"/>
      <c r="F197" s="91" t="s">
        <v>116</v>
      </c>
      <c r="G197" s="62" t="s">
        <v>118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>
      <c r="A198" s="96">
        <v>20190610</v>
      </c>
      <c r="B198" s="91" t="s">
        <v>18</v>
      </c>
      <c r="C198" s="91">
        <v>6.3</v>
      </c>
      <c r="D198" s="91">
        <v>6.3</v>
      </c>
      <c r="E198" s="91"/>
      <c r="F198" s="91" t="s">
        <v>116</v>
      </c>
      <c r="G198" s="62" t="s">
        <v>118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>
      <c r="A199" s="96">
        <v>20190610</v>
      </c>
      <c r="B199" s="91" t="s">
        <v>18</v>
      </c>
      <c r="C199" s="91">
        <v>6.4</v>
      </c>
      <c r="D199" s="91">
        <v>6.4</v>
      </c>
      <c r="E199" s="91"/>
      <c r="F199" s="91" t="s">
        <v>116</v>
      </c>
      <c r="G199" s="62" t="s">
        <v>118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>
      <c r="A200" s="96">
        <v>20190617</v>
      </c>
      <c r="B200" s="91" t="s">
        <v>18</v>
      </c>
      <c r="C200" s="91">
        <v>4.7</v>
      </c>
      <c r="D200" s="91">
        <v>4.9000000000000004</v>
      </c>
      <c r="E200" s="91"/>
      <c r="F200" s="91" t="s">
        <v>116</v>
      </c>
      <c r="G200" s="62" t="s">
        <v>118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>
      <c r="A201" s="96">
        <v>20190617</v>
      </c>
      <c r="B201" s="91" t="s">
        <v>18</v>
      </c>
      <c r="C201" s="91">
        <v>4.8</v>
      </c>
      <c r="D201" s="91">
        <v>5.0999999999999996</v>
      </c>
      <c r="E201" s="91"/>
      <c r="F201" s="91" t="s">
        <v>116</v>
      </c>
      <c r="G201" s="62" t="s">
        <v>118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>
      <c r="A202" s="96">
        <v>20190617</v>
      </c>
      <c r="B202" s="91" t="s">
        <v>18</v>
      </c>
      <c r="C202" s="91">
        <v>4.9000000000000004</v>
      </c>
      <c r="D202" s="91">
        <v>5.0999999999999996</v>
      </c>
      <c r="E202" s="91"/>
      <c r="F202" s="91" t="s">
        <v>116</v>
      </c>
      <c r="G202" s="62" t="s">
        <v>118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>
      <c r="A203" s="96">
        <v>20190617</v>
      </c>
      <c r="B203" s="91" t="s">
        <v>18</v>
      </c>
      <c r="C203" s="91">
        <v>5</v>
      </c>
      <c r="D203" s="91">
        <v>5</v>
      </c>
      <c r="E203" s="91"/>
      <c r="F203" s="91" t="s">
        <v>116</v>
      </c>
      <c r="G203" s="62" t="s">
        <v>118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>
      <c r="A204" s="96">
        <v>20190617</v>
      </c>
      <c r="B204" s="91" t="s">
        <v>18</v>
      </c>
      <c r="C204" s="91">
        <v>5</v>
      </c>
      <c r="D204" s="91">
        <v>5.0999999999999996</v>
      </c>
      <c r="E204" s="91"/>
      <c r="F204" s="91" t="s">
        <v>116</v>
      </c>
      <c r="G204" s="62" t="s">
        <v>118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>
      <c r="A205" s="96">
        <v>20190617</v>
      </c>
      <c r="B205" s="91" t="s">
        <v>18</v>
      </c>
      <c r="C205" s="91">
        <v>5.0999999999999996</v>
      </c>
      <c r="D205" s="91">
        <v>5</v>
      </c>
      <c r="E205" s="91"/>
      <c r="F205" s="91" t="s">
        <v>116</v>
      </c>
      <c r="G205" s="62" t="s">
        <v>118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>
      <c r="A206" s="96">
        <v>20190617</v>
      </c>
      <c r="B206" s="91" t="s">
        <v>18</v>
      </c>
      <c r="C206" s="91">
        <v>5.0999999999999996</v>
      </c>
      <c r="D206" s="91">
        <v>5.0999999999999996</v>
      </c>
      <c r="E206" s="91"/>
      <c r="F206" s="91" t="s">
        <v>116</v>
      </c>
      <c r="G206" s="62" t="s">
        <v>118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>
      <c r="A207" s="96">
        <v>20190617</v>
      </c>
      <c r="B207" s="91" t="s">
        <v>18</v>
      </c>
      <c r="C207" s="91">
        <v>5.0999999999999996</v>
      </c>
      <c r="D207" s="91">
        <v>5.2</v>
      </c>
      <c r="E207" s="91"/>
      <c r="F207" s="91" t="s">
        <v>116</v>
      </c>
      <c r="G207" s="62" t="s">
        <v>118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>
      <c r="A208" s="96">
        <v>20190617</v>
      </c>
      <c r="B208" s="91" t="s">
        <v>18</v>
      </c>
      <c r="C208" s="91">
        <v>5.2</v>
      </c>
      <c r="D208" s="91">
        <v>5.2</v>
      </c>
      <c r="E208" s="91"/>
      <c r="F208" s="91" t="s">
        <v>116</v>
      </c>
      <c r="G208" s="62" t="s">
        <v>118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>
      <c r="A209" s="96">
        <v>20190617</v>
      </c>
      <c r="B209" s="91" t="s">
        <v>18</v>
      </c>
      <c r="C209" s="91">
        <v>5.2</v>
      </c>
      <c r="D209" s="91">
        <v>5.3</v>
      </c>
      <c r="E209" s="91"/>
      <c r="F209" s="91" t="s">
        <v>116</v>
      </c>
      <c r="G209" s="62" t="s">
        <v>118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>
      <c r="A210" s="96">
        <v>20190617</v>
      </c>
      <c r="B210" s="91" t="s">
        <v>18</v>
      </c>
      <c r="C210" s="91">
        <v>5.4</v>
      </c>
      <c r="D210" s="91">
        <v>5.3</v>
      </c>
      <c r="E210" s="91"/>
      <c r="F210" s="91" t="s">
        <v>116</v>
      </c>
      <c r="G210" s="62" t="s">
        <v>118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>
      <c r="A211" s="96">
        <v>20190617</v>
      </c>
      <c r="B211" s="91" t="s">
        <v>18</v>
      </c>
      <c r="C211" s="91">
        <v>5.4</v>
      </c>
      <c r="D211" s="91">
        <v>5.4</v>
      </c>
      <c r="E211" s="91"/>
      <c r="F211" s="91" t="s">
        <v>116</v>
      </c>
      <c r="G211" s="62" t="s">
        <v>118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>
      <c r="A212" s="96">
        <v>20190617</v>
      </c>
      <c r="B212" s="91" t="s">
        <v>18</v>
      </c>
      <c r="C212" s="91">
        <v>5.4</v>
      </c>
      <c r="D212" s="91">
        <v>5.5</v>
      </c>
      <c r="E212" s="91"/>
      <c r="F212" s="91" t="s">
        <v>116</v>
      </c>
      <c r="G212" s="62" t="s">
        <v>118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>
      <c r="A213" s="96">
        <v>20190617</v>
      </c>
      <c r="B213" s="91" t="s">
        <v>18</v>
      </c>
      <c r="C213" s="91">
        <v>5.4</v>
      </c>
      <c r="D213" s="91">
        <v>5.6</v>
      </c>
      <c r="E213" s="91"/>
      <c r="F213" s="91" t="s">
        <v>116</v>
      </c>
      <c r="G213" s="62" t="s">
        <v>118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>
      <c r="A214" s="96">
        <v>20190617</v>
      </c>
      <c r="B214" s="91" t="s">
        <v>18</v>
      </c>
      <c r="C214" s="91">
        <v>5.5</v>
      </c>
      <c r="D214" s="91">
        <v>5.6</v>
      </c>
      <c r="E214" s="91"/>
      <c r="F214" s="91" t="s">
        <v>116</v>
      </c>
      <c r="G214" s="62" t="s">
        <v>118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>
      <c r="A215" s="96">
        <v>20190617</v>
      </c>
      <c r="B215" s="91" t="s">
        <v>18</v>
      </c>
      <c r="C215" s="91">
        <v>5.5</v>
      </c>
      <c r="D215" s="91">
        <v>5.7</v>
      </c>
      <c r="E215" s="91"/>
      <c r="F215" s="91" t="s">
        <v>116</v>
      </c>
      <c r="G215" s="62" t="s">
        <v>118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>
      <c r="A216" s="96">
        <v>20190617</v>
      </c>
      <c r="B216" s="91" t="s">
        <v>18</v>
      </c>
      <c r="C216" s="91">
        <v>5.6</v>
      </c>
      <c r="D216" s="91">
        <v>5.6</v>
      </c>
      <c r="E216" s="91"/>
      <c r="F216" s="91" t="s">
        <v>116</v>
      </c>
      <c r="G216" s="62" t="s">
        <v>118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>
      <c r="A217" s="96">
        <v>20190617</v>
      </c>
      <c r="B217" s="91" t="s">
        <v>18</v>
      </c>
      <c r="C217" s="91">
        <v>5.7</v>
      </c>
      <c r="D217" s="91">
        <v>5.6</v>
      </c>
      <c r="E217" s="91"/>
      <c r="F217" s="91" t="s">
        <v>116</v>
      </c>
      <c r="G217" s="62" t="s">
        <v>118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>
      <c r="A218" s="96">
        <v>20190617</v>
      </c>
      <c r="B218" s="91" t="s">
        <v>18</v>
      </c>
      <c r="C218" s="91">
        <v>5.7</v>
      </c>
      <c r="D218" s="91">
        <v>5.7</v>
      </c>
      <c r="E218" s="91"/>
      <c r="F218" s="91" t="s">
        <v>116</v>
      </c>
      <c r="G218" s="62" t="s">
        <v>118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>
      <c r="A219" s="96">
        <v>20190617</v>
      </c>
      <c r="B219" s="91" t="s">
        <v>18</v>
      </c>
      <c r="C219" s="91">
        <v>5.8</v>
      </c>
      <c r="D219" s="91">
        <v>5.8</v>
      </c>
      <c r="E219" s="91"/>
      <c r="F219" s="91" t="s">
        <v>116</v>
      </c>
      <c r="G219" s="62" t="s">
        <v>118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>
      <c r="A220" s="96">
        <v>20190617</v>
      </c>
      <c r="B220" s="91" t="s">
        <v>18</v>
      </c>
      <c r="C220" s="91">
        <v>5.8</v>
      </c>
      <c r="D220" s="91">
        <v>5.9</v>
      </c>
      <c r="E220" s="91"/>
      <c r="F220" s="91" t="s">
        <v>116</v>
      </c>
      <c r="G220" s="62" t="s">
        <v>118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>
      <c r="A221" s="96">
        <v>20190617</v>
      </c>
      <c r="B221" s="91" t="s">
        <v>18</v>
      </c>
      <c r="C221" s="91">
        <v>6.1</v>
      </c>
      <c r="D221" s="91">
        <v>6.3</v>
      </c>
      <c r="E221" s="91"/>
      <c r="F221" s="91" t="s">
        <v>116</v>
      </c>
      <c r="G221" s="62" t="s">
        <v>118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>
      <c r="A222" s="96">
        <v>20190624</v>
      </c>
      <c r="B222" s="91" t="s">
        <v>18</v>
      </c>
      <c r="C222" s="91">
        <v>5.4</v>
      </c>
      <c r="D222" s="91">
        <v>5.4</v>
      </c>
      <c r="E222" s="91"/>
      <c r="F222" s="91" t="s">
        <v>116</v>
      </c>
      <c r="G222" s="62" t="s">
        <v>118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>
      <c r="A223" s="96">
        <v>20190624</v>
      </c>
      <c r="B223" s="91" t="s">
        <v>18</v>
      </c>
      <c r="C223" s="91">
        <v>5.4</v>
      </c>
      <c r="D223" s="91">
        <v>5.5</v>
      </c>
      <c r="E223" s="91"/>
      <c r="F223" s="91" t="s">
        <v>116</v>
      </c>
      <c r="G223" s="62" t="s">
        <v>118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>
      <c r="A224" s="96">
        <v>20190702</v>
      </c>
      <c r="B224" s="91" t="s">
        <v>18</v>
      </c>
      <c r="C224" s="91">
        <v>5.0999999999999996</v>
      </c>
      <c r="D224" s="91">
        <v>5.4</v>
      </c>
      <c r="E224" s="91"/>
      <c r="F224" s="91" t="s">
        <v>116</v>
      </c>
      <c r="G224" s="62" t="s">
        <v>118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>
      <c r="A225" s="96">
        <v>20190702</v>
      </c>
      <c r="B225" s="91" t="s">
        <v>18</v>
      </c>
      <c r="C225" s="91">
        <v>5.3</v>
      </c>
      <c r="D225" s="91">
        <v>5.5</v>
      </c>
      <c r="E225" s="91"/>
      <c r="F225" s="91" t="s">
        <v>116</v>
      </c>
      <c r="G225" s="62" t="s">
        <v>118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>
      <c r="A226" s="96">
        <v>20190702</v>
      </c>
      <c r="B226" s="91" t="s">
        <v>18</v>
      </c>
      <c r="C226" s="91">
        <v>5.4</v>
      </c>
      <c r="D226" s="91">
        <v>5.4</v>
      </c>
      <c r="E226" s="91"/>
      <c r="F226" s="91" t="s">
        <v>116</v>
      </c>
      <c r="G226" s="62" t="s">
        <v>118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>
      <c r="A227" s="96">
        <v>20190702</v>
      </c>
      <c r="B227" s="91" t="s">
        <v>18</v>
      </c>
      <c r="C227" s="91">
        <v>5.5</v>
      </c>
      <c r="D227" s="91">
        <v>5.5</v>
      </c>
      <c r="E227" s="91"/>
      <c r="F227" s="91" t="s">
        <v>116</v>
      </c>
      <c r="G227" s="62" t="s">
        <v>118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>
      <c r="A228" s="96">
        <v>20190702</v>
      </c>
      <c r="B228" s="91" t="s">
        <v>18</v>
      </c>
      <c r="C228" s="91">
        <v>5.7</v>
      </c>
      <c r="D228" s="91">
        <v>5.8</v>
      </c>
      <c r="E228" s="91"/>
      <c r="F228" s="91" t="s">
        <v>116</v>
      </c>
      <c r="G228" s="62" t="s">
        <v>118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>
      <c r="A229" s="96">
        <v>20190709</v>
      </c>
      <c r="B229" s="91" t="s">
        <v>18</v>
      </c>
      <c r="C229" s="91">
        <v>4.5</v>
      </c>
      <c r="D229" s="91">
        <v>4.4000000000000004</v>
      </c>
      <c r="E229" s="91"/>
      <c r="F229" s="91" t="s">
        <v>116</v>
      </c>
      <c r="G229" s="62" t="s">
        <v>118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>
      <c r="A230" s="96">
        <v>20190709</v>
      </c>
      <c r="B230" s="91" t="s">
        <v>18</v>
      </c>
      <c r="C230" s="91">
        <v>4.7</v>
      </c>
      <c r="D230" s="91">
        <v>5</v>
      </c>
      <c r="E230" s="91"/>
      <c r="F230" s="91" t="s">
        <v>116</v>
      </c>
      <c r="G230" s="62" t="s">
        <v>118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>
      <c r="A231" s="96">
        <v>20190709</v>
      </c>
      <c r="B231" s="91" t="s">
        <v>18</v>
      </c>
      <c r="C231" s="91">
        <v>4.9000000000000004</v>
      </c>
      <c r="D231" s="91">
        <v>5.2</v>
      </c>
      <c r="E231" s="91"/>
      <c r="F231" s="91" t="s">
        <v>116</v>
      </c>
      <c r="G231" s="62" t="s">
        <v>118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>
      <c r="A232" s="96">
        <v>20190709</v>
      </c>
      <c r="B232" s="91" t="s">
        <v>18</v>
      </c>
      <c r="C232" s="91">
        <v>5</v>
      </c>
      <c r="D232" s="91">
        <v>5</v>
      </c>
      <c r="E232" s="91"/>
      <c r="F232" s="91" t="s">
        <v>116</v>
      </c>
      <c r="G232" s="62" t="s">
        <v>118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>
      <c r="A233" s="96">
        <v>20190709</v>
      </c>
      <c r="B233" s="91" t="s">
        <v>18</v>
      </c>
      <c r="C233" s="91">
        <v>5</v>
      </c>
      <c r="D233" s="91">
        <v>5.0999999999999996</v>
      </c>
      <c r="E233" s="91"/>
      <c r="F233" s="91" t="s">
        <v>116</v>
      </c>
      <c r="G233" s="62" t="s">
        <v>118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>
      <c r="A234" s="96">
        <v>20190709</v>
      </c>
      <c r="B234" s="91" t="s">
        <v>18</v>
      </c>
      <c r="C234" s="91">
        <v>5.0999999999999996</v>
      </c>
      <c r="D234" s="91">
        <v>5.3</v>
      </c>
      <c r="E234" s="91"/>
      <c r="F234" s="91" t="s">
        <v>116</v>
      </c>
      <c r="G234" s="62" t="s">
        <v>118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>
      <c r="A235" s="96">
        <v>20190709</v>
      </c>
      <c r="B235" s="91" t="s">
        <v>18</v>
      </c>
      <c r="C235" s="91">
        <v>5.2</v>
      </c>
      <c r="D235" s="91">
        <v>5.3</v>
      </c>
      <c r="E235" s="91"/>
      <c r="F235" s="91" t="s">
        <v>116</v>
      </c>
      <c r="G235" s="62" t="s">
        <v>118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>
      <c r="A236" s="96">
        <v>20190709</v>
      </c>
      <c r="B236" s="91" t="s">
        <v>18</v>
      </c>
      <c r="C236" s="91">
        <v>5.4</v>
      </c>
      <c r="D236" s="91">
        <v>5.5</v>
      </c>
      <c r="E236" s="91"/>
      <c r="F236" s="91" t="s">
        <v>116</v>
      </c>
      <c r="G236" s="62" t="s">
        <v>118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>
      <c r="A237" s="96">
        <v>20190709</v>
      </c>
      <c r="B237" s="91" t="s">
        <v>18</v>
      </c>
      <c r="C237" s="91">
        <v>5.5</v>
      </c>
      <c r="D237" s="91">
        <v>5.4</v>
      </c>
      <c r="E237" s="91"/>
      <c r="F237" s="91" t="s">
        <v>116</v>
      </c>
      <c r="G237" s="62" t="s">
        <v>118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>
      <c r="A238" s="96">
        <v>20190709</v>
      </c>
      <c r="B238" s="91" t="s">
        <v>18</v>
      </c>
      <c r="C238" s="91">
        <v>5.5</v>
      </c>
      <c r="D238" s="91">
        <v>5.7</v>
      </c>
      <c r="E238" s="91"/>
      <c r="F238" s="91" t="s">
        <v>116</v>
      </c>
      <c r="G238" s="62" t="s">
        <v>118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>
      <c r="A239" s="96">
        <v>20190709</v>
      </c>
      <c r="B239" s="91" t="s">
        <v>18</v>
      </c>
      <c r="C239" s="91">
        <v>5.7</v>
      </c>
      <c r="D239" s="91">
        <v>5.9</v>
      </c>
      <c r="E239" s="91"/>
      <c r="F239" s="91" t="s">
        <v>116</v>
      </c>
      <c r="G239" s="62" t="s">
        <v>118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>
      <c r="A240" s="96">
        <v>20190709</v>
      </c>
      <c r="B240" s="91" t="s">
        <v>18</v>
      </c>
      <c r="C240" s="91">
        <v>5.9</v>
      </c>
      <c r="D240" s="91">
        <v>5.9</v>
      </c>
      <c r="E240" s="91"/>
      <c r="F240" s="91" t="s">
        <v>116</v>
      </c>
      <c r="G240" s="62" t="s">
        <v>118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>
      <c r="A241" s="96">
        <v>20190715</v>
      </c>
      <c r="B241" s="91" t="s">
        <v>18</v>
      </c>
      <c r="C241" s="91">
        <v>4.8</v>
      </c>
      <c r="D241" s="91">
        <v>5</v>
      </c>
      <c r="E241" s="91"/>
      <c r="F241" s="91" t="s">
        <v>116</v>
      </c>
      <c r="G241" s="62" t="s">
        <v>118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>
      <c r="A242" s="96">
        <v>20190715</v>
      </c>
      <c r="B242" s="91" t="s">
        <v>18</v>
      </c>
      <c r="C242" s="91">
        <v>4.9000000000000004</v>
      </c>
      <c r="D242" s="91">
        <v>5.0999999999999996</v>
      </c>
      <c r="E242" s="91"/>
      <c r="F242" s="91" t="s">
        <v>116</v>
      </c>
      <c r="G242" s="62" t="s">
        <v>118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>
      <c r="A243" s="96">
        <v>20190715</v>
      </c>
      <c r="B243" s="91" t="s">
        <v>18</v>
      </c>
      <c r="C243" s="91">
        <v>5</v>
      </c>
      <c r="D243" s="91">
        <v>5</v>
      </c>
      <c r="E243" s="91"/>
      <c r="F243" s="91" t="s">
        <v>116</v>
      </c>
      <c r="G243" s="62" t="s">
        <v>118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>
      <c r="A244" s="96">
        <v>20190715</v>
      </c>
      <c r="B244" s="91" t="s">
        <v>18</v>
      </c>
      <c r="C244" s="91">
        <v>5</v>
      </c>
      <c r="D244" s="91">
        <v>5.0999999999999996</v>
      </c>
      <c r="E244" s="91"/>
      <c r="F244" s="91" t="s">
        <v>116</v>
      </c>
      <c r="G244" s="62" t="s">
        <v>118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>
      <c r="A245" s="96">
        <v>20190715</v>
      </c>
      <c r="B245" s="91" t="s">
        <v>18</v>
      </c>
      <c r="C245" s="91">
        <v>5.0999999999999996</v>
      </c>
      <c r="D245" s="91">
        <v>5.2</v>
      </c>
      <c r="E245" s="91"/>
      <c r="F245" s="91" t="s">
        <v>116</v>
      </c>
      <c r="G245" s="62" t="s">
        <v>118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>
      <c r="A246" s="96">
        <v>20190715</v>
      </c>
      <c r="B246" s="91" t="s">
        <v>18</v>
      </c>
      <c r="C246" s="91">
        <v>5.0999999999999996</v>
      </c>
      <c r="D246" s="91">
        <v>5.3</v>
      </c>
      <c r="E246" s="91"/>
      <c r="F246" s="91" t="s">
        <v>116</v>
      </c>
      <c r="G246" s="62" t="s">
        <v>118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>
      <c r="A247" s="96">
        <v>20190715</v>
      </c>
      <c r="B247" s="91" t="s">
        <v>18</v>
      </c>
      <c r="C247" s="91">
        <v>5.2</v>
      </c>
      <c r="D247" s="91">
        <v>5.2</v>
      </c>
      <c r="E247" s="91"/>
      <c r="F247" s="91" t="s">
        <v>116</v>
      </c>
      <c r="G247" s="62" t="s">
        <v>118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>
      <c r="A248" s="96">
        <v>20190715</v>
      </c>
      <c r="B248" s="91" t="s">
        <v>18</v>
      </c>
      <c r="C248" s="91">
        <v>5.4</v>
      </c>
      <c r="D248" s="91">
        <v>5.5</v>
      </c>
      <c r="E248" s="91"/>
      <c r="F248" s="91" t="s">
        <v>116</v>
      </c>
      <c r="G248" s="62" t="s">
        <v>118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>
      <c r="A249" s="96">
        <v>20190715</v>
      </c>
      <c r="B249" s="91" t="s">
        <v>18</v>
      </c>
      <c r="C249" s="91">
        <v>5.5</v>
      </c>
      <c r="D249" s="91">
        <v>5.5</v>
      </c>
      <c r="E249" s="91"/>
      <c r="F249" s="91" t="s">
        <v>116</v>
      </c>
      <c r="G249" s="62" t="s">
        <v>118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>
      <c r="A250" s="96">
        <v>20190715</v>
      </c>
      <c r="B250" s="91" t="s">
        <v>18</v>
      </c>
      <c r="C250" s="91">
        <v>5.8</v>
      </c>
      <c r="D250" s="91">
        <v>5.8</v>
      </c>
      <c r="E250" s="91"/>
      <c r="F250" s="91" t="s">
        <v>116</v>
      </c>
      <c r="G250" s="62" t="s">
        <v>118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>
      <c r="A251" s="96">
        <v>20190722</v>
      </c>
      <c r="B251" s="91" t="s">
        <v>18</v>
      </c>
      <c r="C251" s="91">
        <v>5.0999999999999996</v>
      </c>
      <c r="D251" s="91">
        <v>5</v>
      </c>
      <c r="E251" s="91"/>
      <c r="F251" s="91" t="s">
        <v>116</v>
      </c>
      <c r="G251" s="62" t="s">
        <v>118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>
      <c r="A252" s="96">
        <v>20190722</v>
      </c>
      <c r="B252" s="91" t="s">
        <v>18</v>
      </c>
      <c r="C252" s="91">
        <v>5.3</v>
      </c>
      <c r="D252" s="91">
        <v>5.3</v>
      </c>
      <c r="E252" s="91"/>
      <c r="F252" s="91" t="s">
        <v>116</v>
      </c>
      <c r="G252" s="62" t="s">
        <v>118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>
      <c r="A253" s="96">
        <v>20190722</v>
      </c>
      <c r="B253" s="91" t="s">
        <v>18</v>
      </c>
      <c r="C253" s="91">
        <v>5.3</v>
      </c>
      <c r="D253" s="91">
        <v>5.4</v>
      </c>
      <c r="E253" s="91"/>
      <c r="F253" s="91" t="s">
        <v>116</v>
      </c>
      <c r="G253" s="62" t="s">
        <v>118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>
      <c r="A254" s="96">
        <v>20190722</v>
      </c>
      <c r="B254" s="91" t="s">
        <v>18</v>
      </c>
      <c r="C254" s="91">
        <v>5.4</v>
      </c>
      <c r="D254" s="91">
        <v>5.3</v>
      </c>
      <c r="E254" s="91"/>
      <c r="F254" s="91" t="s">
        <v>116</v>
      </c>
      <c r="G254" s="62" t="s">
        <v>118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>
      <c r="A255" s="96">
        <v>20190722</v>
      </c>
      <c r="B255" s="91" t="s">
        <v>18</v>
      </c>
      <c r="C255" s="91">
        <v>5.6</v>
      </c>
      <c r="D255" s="91">
        <v>5.6</v>
      </c>
      <c r="E255" s="91"/>
      <c r="F255" s="91" t="s">
        <v>116</v>
      </c>
      <c r="G255" s="62" t="s">
        <v>118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>
      <c r="A256" s="96">
        <v>20190730</v>
      </c>
      <c r="B256" s="91" t="s">
        <v>18</v>
      </c>
      <c r="C256" s="91">
        <v>5.0999999999999996</v>
      </c>
      <c r="D256" s="91">
        <v>5.2</v>
      </c>
      <c r="E256" s="91"/>
      <c r="F256" s="91" t="s">
        <v>116</v>
      </c>
      <c r="G256" s="62" t="s">
        <v>118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>
      <c r="A257" s="96">
        <v>20190805</v>
      </c>
      <c r="B257" s="91" t="s">
        <v>18</v>
      </c>
      <c r="C257" s="91">
        <v>5.4</v>
      </c>
      <c r="D257" s="91">
        <v>5.4</v>
      </c>
      <c r="E257" s="91"/>
      <c r="F257" s="91" t="s">
        <v>116</v>
      </c>
      <c r="G257" s="62" t="s">
        <v>118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>
      <c r="A258" s="96">
        <v>20190703</v>
      </c>
      <c r="B258" s="91" t="s">
        <v>97</v>
      </c>
      <c r="C258" s="91">
        <v>4.8</v>
      </c>
      <c r="D258" s="91">
        <v>4.7</v>
      </c>
      <c r="E258" s="91"/>
      <c r="F258" s="91" t="s">
        <v>116</v>
      </c>
      <c r="G258" s="62" t="s">
        <v>118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>
      <c r="A259" s="96">
        <v>20190506</v>
      </c>
      <c r="B259" s="91" t="s">
        <v>99</v>
      </c>
      <c r="C259" s="91">
        <v>6</v>
      </c>
      <c r="D259" s="91">
        <v>6</v>
      </c>
      <c r="E259" s="91"/>
      <c r="F259" s="91" t="s">
        <v>116</v>
      </c>
      <c r="G259" s="62" t="s">
        <v>118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>
      <c r="A260" s="96">
        <v>20190506</v>
      </c>
      <c r="B260" s="91" t="s">
        <v>99</v>
      </c>
      <c r="C260" s="91">
        <v>6.3</v>
      </c>
      <c r="D260" s="91">
        <v>6.4</v>
      </c>
      <c r="E260" s="91"/>
      <c r="F260" s="91" t="s">
        <v>116</v>
      </c>
      <c r="G260" s="62" t="s">
        <v>118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>
      <c r="A261" s="96">
        <v>20190506</v>
      </c>
      <c r="B261" s="91" t="s">
        <v>99</v>
      </c>
      <c r="C261" s="91">
        <v>6.4</v>
      </c>
      <c r="D261" s="91">
        <v>6.4</v>
      </c>
      <c r="E261" s="91"/>
      <c r="F261" s="91" t="s">
        <v>116</v>
      </c>
      <c r="G261" s="62" t="s">
        <v>118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>
      <c r="A262" s="96">
        <v>20190506</v>
      </c>
      <c r="B262" s="91" t="s">
        <v>99</v>
      </c>
      <c r="C262" s="91">
        <v>6.4</v>
      </c>
      <c r="D262" s="91">
        <v>6.5</v>
      </c>
      <c r="E262" s="91"/>
      <c r="F262" s="91" t="s">
        <v>116</v>
      </c>
      <c r="G262" s="62" t="s">
        <v>118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>
      <c r="A263" s="96">
        <v>20190506</v>
      </c>
      <c r="B263" s="91" t="s">
        <v>99</v>
      </c>
      <c r="C263" s="91">
        <v>6.6</v>
      </c>
      <c r="D263" s="91">
        <v>6.5</v>
      </c>
      <c r="E263" s="91"/>
      <c r="F263" s="91" t="s">
        <v>116</v>
      </c>
      <c r="G263" s="62" t="s">
        <v>118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>
      <c r="A264" s="96">
        <v>20190506</v>
      </c>
      <c r="B264" s="91" t="s">
        <v>99</v>
      </c>
      <c r="C264" s="91">
        <v>6.7</v>
      </c>
      <c r="D264" s="91">
        <v>6.6</v>
      </c>
      <c r="E264" s="91"/>
      <c r="F264" s="91" t="s">
        <v>116</v>
      </c>
      <c r="G264" s="62" t="s">
        <v>118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>
      <c r="A265" s="96">
        <v>20190506</v>
      </c>
      <c r="B265" s="91" t="s">
        <v>99</v>
      </c>
      <c r="C265" s="91">
        <v>6.7</v>
      </c>
      <c r="D265" s="91">
        <v>6.7</v>
      </c>
      <c r="E265" s="91"/>
      <c r="F265" s="91" t="s">
        <v>116</v>
      </c>
      <c r="G265" s="62" t="s">
        <v>118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>
      <c r="A266" s="96">
        <v>20190506</v>
      </c>
      <c r="B266" s="91" t="s">
        <v>99</v>
      </c>
      <c r="C266" s="91">
        <v>6.7</v>
      </c>
      <c r="D266" s="91">
        <v>6.9</v>
      </c>
      <c r="E266" s="91"/>
      <c r="F266" s="91" t="s">
        <v>116</v>
      </c>
      <c r="G266" s="62" t="s">
        <v>118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>
      <c r="A267" s="96">
        <v>20190506</v>
      </c>
      <c r="B267" s="91" t="s">
        <v>99</v>
      </c>
      <c r="C267" s="91">
        <v>6.8</v>
      </c>
      <c r="D267" s="91">
        <v>6.8</v>
      </c>
      <c r="E267" s="91"/>
      <c r="F267" s="91" t="s">
        <v>116</v>
      </c>
      <c r="G267" s="62" t="s">
        <v>118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>
      <c r="A268" s="96">
        <v>20190506</v>
      </c>
      <c r="B268" s="91" t="s">
        <v>99</v>
      </c>
      <c r="C268" s="91">
        <v>6.8</v>
      </c>
      <c r="D268" s="91">
        <v>6.9</v>
      </c>
      <c r="E268" s="91"/>
      <c r="F268" s="91" t="s">
        <v>116</v>
      </c>
      <c r="G268" s="62" t="s">
        <v>118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>
      <c r="A269" s="96">
        <v>20190506</v>
      </c>
      <c r="B269" s="91" t="s">
        <v>99</v>
      </c>
      <c r="C269" s="91">
        <v>6.9</v>
      </c>
      <c r="D269" s="91">
        <v>6.9</v>
      </c>
      <c r="E269" s="91"/>
      <c r="F269" s="91" t="s">
        <v>116</v>
      </c>
      <c r="G269" s="62" t="s">
        <v>118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>
      <c r="A270" s="96">
        <v>20190506</v>
      </c>
      <c r="B270" s="91" t="s">
        <v>99</v>
      </c>
      <c r="C270" s="91">
        <v>7</v>
      </c>
      <c r="D270" s="91">
        <v>7</v>
      </c>
      <c r="E270" s="91"/>
      <c r="F270" s="91" t="s">
        <v>116</v>
      </c>
      <c r="G270" s="62" t="s">
        <v>118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>
      <c r="A271" s="96">
        <v>20190506</v>
      </c>
      <c r="B271" s="91" t="s">
        <v>99</v>
      </c>
      <c r="C271" s="91">
        <v>7.1</v>
      </c>
      <c r="D271" s="91">
        <v>7.1</v>
      </c>
      <c r="E271" s="91"/>
      <c r="F271" s="91" t="s">
        <v>116</v>
      </c>
      <c r="G271" s="62" t="s">
        <v>118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>
      <c r="A272" s="96">
        <v>20190506</v>
      </c>
      <c r="B272" s="91" t="s">
        <v>99</v>
      </c>
      <c r="C272" s="91">
        <v>7.1</v>
      </c>
      <c r="D272" s="91">
        <v>7.2</v>
      </c>
      <c r="E272" s="91"/>
      <c r="F272" s="91" t="s">
        <v>116</v>
      </c>
      <c r="G272" s="62" t="s">
        <v>118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>
      <c r="A273" s="96">
        <v>20190506</v>
      </c>
      <c r="B273" s="91" t="s">
        <v>99</v>
      </c>
      <c r="C273" s="91">
        <v>7.2</v>
      </c>
      <c r="D273" s="91">
        <v>7.1</v>
      </c>
      <c r="E273" s="91"/>
      <c r="F273" s="91" t="s">
        <v>116</v>
      </c>
      <c r="G273" s="62" t="s">
        <v>118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>
      <c r="A274" s="96">
        <v>20190506</v>
      </c>
      <c r="B274" s="91" t="s">
        <v>99</v>
      </c>
      <c r="C274" s="91">
        <v>7.2</v>
      </c>
      <c r="D274" s="91">
        <v>7.2</v>
      </c>
      <c r="E274" s="91"/>
      <c r="F274" s="91" t="s">
        <v>116</v>
      </c>
      <c r="G274" s="62" t="s">
        <v>118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>
      <c r="A275" s="96">
        <v>20190506</v>
      </c>
      <c r="B275" s="91" t="s">
        <v>99</v>
      </c>
      <c r="C275" s="91">
        <v>7.2</v>
      </c>
      <c r="D275" s="91">
        <v>7.3</v>
      </c>
      <c r="E275" s="91"/>
      <c r="F275" s="91" t="s">
        <v>116</v>
      </c>
      <c r="G275" s="62" t="s">
        <v>118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>
      <c r="A276" s="96">
        <v>20190506</v>
      </c>
      <c r="B276" s="91" t="s">
        <v>99</v>
      </c>
      <c r="C276" s="91">
        <v>7.3</v>
      </c>
      <c r="D276" s="91">
        <v>7.3</v>
      </c>
      <c r="E276" s="91"/>
      <c r="F276" s="91" t="s">
        <v>116</v>
      </c>
      <c r="G276" s="62" t="s">
        <v>118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>
      <c r="A277" s="96">
        <v>20190506</v>
      </c>
      <c r="B277" s="91" t="s">
        <v>99</v>
      </c>
      <c r="C277" s="91">
        <v>7.3</v>
      </c>
      <c r="D277" s="91">
        <v>7.4</v>
      </c>
      <c r="E277" s="91"/>
      <c r="F277" s="91" t="s">
        <v>116</v>
      </c>
      <c r="G277" s="62" t="s">
        <v>118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>
      <c r="A278" s="96">
        <v>20190506</v>
      </c>
      <c r="B278" s="91" t="s">
        <v>99</v>
      </c>
      <c r="C278" s="91">
        <v>7.5</v>
      </c>
      <c r="D278" s="91">
        <v>7.5</v>
      </c>
      <c r="E278" s="91"/>
      <c r="F278" s="91" t="s">
        <v>116</v>
      </c>
      <c r="G278" s="62" t="s">
        <v>118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>
      <c r="A279" s="96">
        <v>20190506</v>
      </c>
      <c r="B279" s="91" t="s">
        <v>99</v>
      </c>
      <c r="C279" s="91">
        <v>7.5</v>
      </c>
      <c r="D279" s="91">
        <v>7.6</v>
      </c>
      <c r="E279" s="91"/>
      <c r="F279" s="91" t="s">
        <v>116</v>
      </c>
      <c r="G279" s="62" t="s">
        <v>118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>
      <c r="A280" s="96">
        <v>20190506</v>
      </c>
      <c r="B280" s="91" t="s">
        <v>99</v>
      </c>
      <c r="C280" s="91">
        <v>7.6</v>
      </c>
      <c r="D280" s="91">
        <v>7.6</v>
      </c>
      <c r="E280" s="91"/>
      <c r="F280" s="91" t="s">
        <v>116</v>
      </c>
      <c r="G280" s="62" t="s">
        <v>118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>
      <c r="A281" s="96">
        <v>20190513</v>
      </c>
      <c r="B281" s="91" t="s">
        <v>99</v>
      </c>
      <c r="C281" s="91">
        <v>6.5</v>
      </c>
      <c r="D281" s="91">
        <v>6.7</v>
      </c>
      <c r="E281" s="91"/>
      <c r="F281" s="91" t="s">
        <v>116</v>
      </c>
      <c r="G281" s="62" t="s">
        <v>118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>
      <c r="A282" s="96">
        <v>20190513</v>
      </c>
      <c r="B282" s="91" t="s">
        <v>99</v>
      </c>
      <c r="C282" s="91">
        <v>6.6</v>
      </c>
      <c r="D282" s="91">
        <v>6.7</v>
      </c>
      <c r="E282" s="91"/>
      <c r="F282" s="91" t="s">
        <v>116</v>
      </c>
      <c r="G282" s="62" t="s">
        <v>118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>
      <c r="A283" s="96">
        <v>20190513</v>
      </c>
      <c r="B283" s="91" t="s">
        <v>99</v>
      </c>
      <c r="C283" s="91">
        <v>6.6</v>
      </c>
      <c r="D283" s="91">
        <v>6.8</v>
      </c>
      <c r="E283" s="91"/>
      <c r="F283" s="91" t="s">
        <v>116</v>
      </c>
      <c r="G283" s="62" t="s">
        <v>118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>
      <c r="A284" s="96">
        <v>20190513</v>
      </c>
      <c r="B284" s="91" t="s">
        <v>99</v>
      </c>
      <c r="C284" s="91">
        <v>6.9</v>
      </c>
      <c r="D284" s="91">
        <v>7</v>
      </c>
      <c r="E284" s="91"/>
      <c r="F284" s="91" t="s">
        <v>116</v>
      </c>
      <c r="G284" s="62" t="s">
        <v>118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>
      <c r="A285" s="96">
        <v>20190513</v>
      </c>
      <c r="B285" s="91" t="s">
        <v>99</v>
      </c>
      <c r="C285" s="91">
        <v>7.1</v>
      </c>
      <c r="D285" s="91">
        <v>7.1</v>
      </c>
      <c r="E285" s="91"/>
      <c r="F285" s="91" t="s">
        <v>116</v>
      </c>
      <c r="G285" s="62" t="s">
        <v>118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>
      <c r="A286" s="96">
        <v>20190513</v>
      </c>
      <c r="B286" s="91" t="s">
        <v>99</v>
      </c>
      <c r="C286" s="91">
        <v>7.3</v>
      </c>
      <c r="D286" s="91">
        <v>7.3</v>
      </c>
      <c r="E286" s="91"/>
      <c r="F286" s="91" t="s">
        <v>116</v>
      </c>
      <c r="G286" s="62" t="s">
        <v>118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>
      <c r="A287" s="96">
        <v>20190520</v>
      </c>
      <c r="B287" s="91" t="s">
        <v>99</v>
      </c>
      <c r="C287" s="91">
        <v>6.3</v>
      </c>
      <c r="D287" s="91">
        <v>6.4</v>
      </c>
      <c r="E287" s="91"/>
      <c r="F287" s="91" t="s">
        <v>116</v>
      </c>
      <c r="G287" s="62" t="s">
        <v>118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>
      <c r="A288" s="96">
        <v>20190520</v>
      </c>
      <c r="B288" s="91" t="s">
        <v>99</v>
      </c>
      <c r="C288" s="91">
        <v>7</v>
      </c>
      <c r="D288" s="91">
        <v>6.9</v>
      </c>
      <c r="E288" s="91"/>
      <c r="F288" s="91" t="s">
        <v>116</v>
      </c>
      <c r="G288" s="62" t="s">
        <v>118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>
      <c r="A289" s="96">
        <v>20190527</v>
      </c>
      <c r="B289" s="91" t="s">
        <v>99</v>
      </c>
      <c r="C289" s="91">
        <v>6.2</v>
      </c>
      <c r="D289" s="91">
        <v>6.1</v>
      </c>
      <c r="E289" s="91"/>
      <c r="F289" s="91" t="s">
        <v>116</v>
      </c>
      <c r="G289" s="62" t="s">
        <v>118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>
      <c r="A290" s="96">
        <v>20190527</v>
      </c>
      <c r="B290" s="91" t="s">
        <v>99</v>
      </c>
      <c r="C290" s="91">
        <v>6.2</v>
      </c>
      <c r="D290" s="91">
        <v>6.2</v>
      </c>
      <c r="E290" s="91"/>
      <c r="F290" s="91" t="s">
        <v>116</v>
      </c>
      <c r="G290" s="62" t="s">
        <v>118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>
      <c r="A291" s="96">
        <v>20190527</v>
      </c>
      <c r="B291" s="91" t="s">
        <v>99</v>
      </c>
      <c r="C291" s="91">
        <v>6.2</v>
      </c>
      <c r="D291" s="91">
        <v>6.3</v>
      </c>
      <c r="E291" s="91"/>
      <c r="F291" s="91" t="s">
        <v>116</v>
      </c>
      <c r="G291" s="62" t="s">
        <v>118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>
      <c r="A292" s="96">
        <v>20190527</v>
      </c>
      <c r="B292" s="91" t="s">
        <v>99</v>
      </c>
      <c r="C292" s="91">
        <v>6.3</v>
      </c>
      <c r="D292" s="91">
        <v>6.3</v>
      </c>
      <c r="E292" s="91"/>
      <c r="F292" s="91" t="s">
        <v>116</v>
      </c>
      <c r="G292" s="62" t="s">
        <v>118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>
      <c r="A293" s="96">
        <v>20190527</v>
      </c>
      <c r="B293" s="91" t="s">
        <v>99</v>
      </c>
      <c r="C293" s="91">
        <v>6.4</v>
      </c>
      <c r="D293" s="91">
        <v>6.4</v>
      </c>
      <c r="E293" s="91"/>
      <c r="F293" s="91" t="s">
        <v>116</v>
      </c>
      <c r="G293" s="62" t="s">
        <v>118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>
      <c r="A294" s="96">
        <v>20190527</v>
      </c>
      <c r="B294" s="91" t="s">
        <v>99</v>
      </c>
      <c r="C294" s="91">
        <v>6.4</v>
      </c>
      <c r="D294" s="91">
        <v>6.5</v>
      </c>
      <c r="E294" s="91"/>
      <c r="F294" s="91" t="s">
        <v>116</v>
      </c>
      <c r="G294" s="62" t="s">
        <v>118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>
      <c r="A295" s="96">
        <v>20190527</v>
      </c>
      <c r="B295" s="91" t="s">
        <v>99</v>
      </c>
      <c r="C295" s="91">
        <v>6.5</v>
      </c>
      <c r="D295" s="91">
        <v>6.5</v>
      </c>
      <c r="E295" s="91"/>
      <c r="F295" s="91" t="s">
        <v>116</v>
      </c>
      <c r="G295" s="62" t="s">
        <v>118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>
      <c r="A296" s="96">
        <v>20190527</v>
      </c>
      <c r="B296" s="91" t="s">
        <v>99</v>
      </c>
      <c r="C296" s="91">
        <v>6.6</v>
      </c>
      <c r="D296" s="91">
        <v>6.6</v>
      </c>
      <c r="E296" s="91"/>
      <c r="F296" s="91" t="s">
        <v>116</v>
      </c>
      <c r="G296" s="62" t="s">
        <v>118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>
      <c r="A297" s="96">
        <v>20190527</v>
      </c>
      <c r="B297" s="91" t="s">
        <v>99</v>
      </c>
      <c r="C297" s="91">
        <v>6.6</v>
      </c>
      <c r="D297" s="91">
        <v>6.8</v>
      </c>
      <c r="E297" s="91"/>
      <c r="F297" s="91" t="s">
        <v>116</v>
      </c>
      <c r="G297" s="62" t="s">
        <v>118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>
      <c r="A298" s="96">
        <v>20190527</v>
      </c>
      <c r="B298" s="91" t="s">
        <v>99</v>
      </c>
      <c r="C298" s="91">
        <v>6.8</v>
      </c>
      <c r="D298" s="91">
        <v>6.7</v>
      </c>
      <c r="E298" s="91"/>
      <c r="F298" s="91" t="s">
        <v>116</v>
      </c>
      <c r="G298" s="62" t="s">
        <v>118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>
      <c r="A299" s="96">
        <v>20190527</v>
      </c>
      <c r="B299" s="91" t="s">
        <v>99</v>
      </c>
      <c r="C299" s="91">
        <v>6.8</v>
      </c>
      <c r="D299" s="91">
        <v>6.8</v>
      </c>
      <c r="E299" s="91"/>
      <c r="F299" s="91" t="s">
        <v>116</v>
      </c>
      <c r="G299" s="62" t="s">
        <v>118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>
      <c r="A300" s="96">
        <v>20190527</v>
      </c>
      <c r="B300" s="91" t="s">
        <v>99</v>
      </c>
      <c r="C300" s="91">
        <v>6.8</v>
      </c>
      <c r="D300" s="91">
        <v>6.9</v>
      </c>
      <c r="E300" s="91"/>
      <c r="F300" s="91" t="s">
        <v>116</v>
      </c>
      <c r="G300" s="62" t="s">
        <v>118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>
      <c r="A301" s="96">
        <v>20190527</v>
      </c>
      <c r="B301" s="91" t="s">
        <v>99</v>
      </c>
      <c r="C301" s="91">
        <v>6.9</v>
      </c>
      <c r="D301" s="91">
        <v>6.6</v>
      </c>
      <c r="E301" s="91"/>
      <c r="F301" s="91" t="s">
        <v>116</v>
      </c>
      <c r="G301" s="62" t="s">
        <v>118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>
      <c r="A302" s="96">
        <v>20190527</v>
      </c>
      <c r="B302" s="91" t="s">
        <v>99</v>
      </c>
      <c r="C302" s="91">
        <v>6.9</v>
      </c>
      <c r="D302" s="91">
        <v>6.9</v>
      </c>
      <c r="E302" s="91"/>
      <c r="F302" s="91" t="s">
        <v>116</v>
      </c>
      <c r="G302" s="62" t="s">
        <v>118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>
      <c r="A303" s="96">
        <v>20190527</v>
      </c>
      <c r="B303" s="91" t="s">
        <v>99</v>
      </c>
      <c r="C303" s="91">
        <v>7</v>
      </c>
      <c r="D303" s="91">
        <v>7</v>
      </c>
      <c r="E303" s="91"/>
      <c r="F303" s="91" t="s">
        <v>116</v>
      </c>
      <c r="G303" s="62" t="s">
        <v>118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>
      <c r="A304" s="96">
        <v>20190527</v>
      </c>
      <c r="B304" s="91" t="s">
        <v>99</v>
      </c>
      <c r="C304" s="91">
        <v>7</v>
      </c>
      <c r="D304" s="91">
        <v>7.1</v>
      </c>
      <c r="E304" s="91"/>
      <c r="F304" s="91" t="s">
        <v>116</v>
      </c>
      <c r="G304" s="62" t="s">
        <v>118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>
      <c r="A305" s="96">
        <v>20190527</v>
      </c>
      <c r="B305" s="91" t="s">
        <v>99</v>
      </c>
      <c r="C305" s="91">
        <v>7.2</v>
      </c>
      <c r="D305" s="91">
        <v>7.2</v>
      </c>
      <c r="E305" s="91"/>
      <c r="F305" s="91" t="s">
        <v>116</v>
      </c>
      <c r="G305" s="62" t="s">
        <v>118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>
      <c r="A306" s="96">
        <v>20190527</v>
      </c>
      <c r="B306" s="91" t="s">
        <v>99</v>
      </c>
      <c r="C306" s="91">
        <v>7.2</v>
      </c>
      <c r="D306" s="91">
        <v>7.3</v>
      </c>
      <c r="E306" s="91"/>
      <c r="F306" s="91" t="s">
        <v>116</v>
      </c>
      <c r="G306" s="62" t="s">
        <v>118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>
      <c r="A307" s="96">
        <v>20190527</v>
      </c>
      <c r="B307" s="91" t="s">
        <v>99</v>
      </c>
      <c r="C307" s="91">
        <v>7.2</v>
      </c>
      <c r="D307" s="91">
        <v>7.4</v>
      </c>
      <c r="E307" s="91"/>
      <c r="F307" s="91" t="s">
        <v>116</v>
      </c>
      <c r="G307" s="62" t="s">
        <v>118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>
      <c r="A308" s="96">
        <v>20190527</v>
      </c>
      <c r="B308" s="91" t="s">
        <v>99</v>
      </c>
      <c r="C308" s="91">
        <v>7.4</v>
      </c>
      <c r="D308" s="91">
        <v>7.4</v>
      </c>
      <c r="E308" s="91"/>
      <c r="F308" s="91" t="s">
        <v>116</v>
      </c>
      <c r="G308" s="62" t="s">
        <v>118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>
      <c r="A309" s="96">
        <v>20190527</v>
      </c>
      <c r="B309" s="91" t="s">
        <v>99</v>
      </c>
      <c r="C309" s="91">
        <v>7.5</v>
      </c>
      <c r="D309" s="91">
        <v>7.5</v>
      </c>
      <c r="E309" s="91"/>
      <c r="F309" s="91" t="s">
        <v>116</v>
      </c>
      <c r="G309" s="62" t="s">
        <v>118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>
      <c r="A310" s="96">
        <v>20190603</v>
      </c>
      <c r="B310" s="91" t="s">
        <v>99</v>
      </c>
      <c r="C310" s="91">
        <v>5.8</v>
      </c>
      <c r="D310" s="91">
        <v>5.8</v>
      </c>
      <c r="E310" s="91"/>
      <c r="F310" s="91" t="s">
        <v>116</v>
      </c>
      <c r="G310" s="62" t="s">
        <v>118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>
      <c r="A311" s="96">
        <v>20190603</v>
      </c>
      <c r="B311" s="91" t="s">
        <v>99</v>
      </c>
      <c r="C311" s="91">
        <v>5.9</v>
      </c>
      <c r="D311" s="91">
        <v>5.8</v>
      </c>
      <c r="E311" s="91"/>
      <c r="F311" s="91" t="s">
        <v>116</v>
      </c>
      <c r="G311" s="62" t="s">
        <v>118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>
      <c r="A312" s="96">
        <v>20190603</v>
      </c>
      <c r="B312" s="91" t="s">
        <v>99</v>
      </c>
      <c r="C312" s="91">
        <v>5.9</v>
      </c>
      <c r="D312" s="91">
        <v>6</v>
      </c>
      <c r="E312" s="91"/>
      <c r="F312" s="91" t="s">
        <v>116</v>
      </c>
      <c r="G312" s="62" t="s">
        <v>118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>
      <c r="A313" s="96">
        <v>20190603</v>
      </c>
      <c r="B313" s="91" t="s">
        <v>99</v>
      </c>
      <c r="C313" s="91">
        <v>6</v>
      </c>
      <c r="D313" s="91">
        <v>6.1</v>
      </c>
      <c r="E313" s="91"/>
      <c r="F313" s="91" t="s">
        <v>116</v>
      </c>
      <c r="G313" s="62" t="s">
        <v>118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>
      <c r="A314" s="96">
        <v>20190603</v>
      </c>
      <c r="B314" s="91" t="s">
        <v>99</v>
      </c>
      <c r="C314" s="91">
        <v>6.1</v>
      </c>
      <c r="D314" s="91">
        <v>6.1</v>
      </c>
      <c r="E314" s="91"/>
      <c r="F314" s="91" t="s">
        <v>116</v>
      </c>
      <c r="G314" s="62" t="s">
        <v>118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>
      <c r="A315" s="96">
        <v>20190603</v>
      </c>
      <c r="B315" s="91" t="s">
        <v>99</v>
      </c>
      <c r="C315" s="91">
        <v>6.2</v>
      </c>
      <c r="D315" s="91">
        <v>6.2</v>
      </c>
      <c r="E315" s="91"/>
      <c r="F315" s="91" t="s">
        <v>116</v>
      </c>
      <c r="G315" s="62" t="s">
        <v>118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>
      <c r="A316" s="96">
        <v>20190603</v>
      </c>
      <c r="B316" s="91" t="s">
        <v>99</v>
      </c>
      <c r="C316" s="91">
        <v>6.2</v>
      </c>
      <c r="D316" s="91">
        <v>6.3</v>
      </c>
      <c r="E316" s="91"/>
      <c r="F316" s="91" t="s">
        <v>116</v>
      </c>
      <c r="G316" s="62" t="s">
        <v>118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>
      <c r="A317" s="96">
        <v>20190603</v>
      </c>
      <c r="B317" s="91" t="s">
        <v>99</v>
      </c>
      <c r="C317" s="91">
        <v>6.4</v>
      </c>
      <c r="D317" s="91">
        <v>6.4</v>
      </c>
      <c r="E317" s="91"/>
      <c r="F317" s="91" t="s">
        <v>116</v>
      </c>
      <c r="G317" s="62" t="s">
        <v>118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>
      <c r="A318" s="96">
        <v>20190603</v>
      </c>
      <c r="B318" s="91" t="s">
        <v>99</v>
      </c>
      <c r="C318" s="91">
        <v>6.4</v>
      </c>
      <c r="D318" s="91">
        <v>6.5</v>
      </c>
      <c r="E318" s="91"/>
      <c r="F318" s="91" t="s">
        <v>116</v>
      </c>
      <c r="G318" s="62" t="s">
        <v>118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>
      <c r="A319" s="96">
        <v>20190603</v>
      </c>
      <c r="B319" s="91" t="s">
        <v>99</v>
      </c>
      <c r="C319" s="91">
        <v>6.5</v>
      </c>
      <c r="D319" s="91">
        <v>6.4</v>
      </c>
      <c r="E319" s="91"/>
      <c r="F319" s="91" t="s">
        <v>116</v>
      </c>
      <c r="G319" s="62" t="s">
        <v>118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>
      <c r="A320" s="96">
        <v>20190603</v>
      </c>
      <c r="B320" s="91" t="s">
        <v>99</v>
      </c>
      <c r="C320" s="91">
        <v>6.5</v>
      </c>
      <c r="D320" s="91">
        <v>6.5</v>
      </c>
      <c r="E320" s="91"/>
      <c r="F320" s="91" t="s">
        <v>116</v>
      </c>
      <c r="G320" s="62" t="s">
        <v>118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>
      <c r="A321" s="96">
        <v>20190603</v>
      </c>
      <c r="B321" s="91" t="s">
        <v>99</v>
      </c>
      <c r="C321" s="91">
        <v>6.6</v>
      </c>
      <c r="D321" s="91">
        <v>6.6</v>
      </c>
      <c r="E321" s="91"/>
      <c r="F321" s="91" t="s">
        <v>116</v>
      </c>
      <c r="G321" s="62" t="s">
        <v>118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>
      <c r="A322" s="96">
        <v>20190603</v>
      </c>
      <c r="B322" s="91" t="s">
        <v>99</v>
      </c>
      <c r="C322" s="91">
        <v>6.7</v>
      </c>
      <c r="D322" s="91">
        <v>6.6</v>
      </c>
      <c r="E322" s="91"/>
      <c r="F322" s="91" t="s">
        <v>116</v>
      </c>
      <c r="G322" s="62" t="s">
        <v>118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>
      <c r="A323" s="96">
        <v>20190603</v>
      </c>
      <c r="B323" s="91" t="s">
        <v>99</v>
      </c>
      <c r="C323" s="91">
        <v>6.7</v>
      </c>
      <c r="D323" s="91">
        <v>6.7</v>
      </c>
      <c r="E323" s="91"/>
      <c r="F323" s="91" t="s">
        <v>116</v>
      </c>
      <c r="G323" s="62" t="s">
        <v>118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>
      <c r="A324" s="96">
        <v>20190603</v>
      </c>
      <c r="B324" s="91" t="s">
        <v>99</v>
      </c>
      <c r="C324" s="91">
        <v>6.7</v>
      </c>
      <c r="D324" s="91">
        <v>6.8</v>
      </c>
      <c r="E324" s="91"/>
      <c r="F324" s="91" t="s">
        <v>116</v>
      </c>
      <c r="G324" s="62" t="s">
        <v>118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>
      <c r="A325" s="96">
        <v>20190603</v>
      </c>
      <c r="B325" s="91" t="s">
        <v>99</v>
      </c>
      <c r="C325" s="91">
        <v>6.8</v>
      </c>
      <c r="D325" s="91">
        <v>6.8</v>
      </c>
      <c r="E325" s="91"/>
      <c r="F325" s="91" t="s">
        <v>116</v>
      </c>
      <c r="G325" s="62" t="s">
        <v>118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>
      <c r="A326" s="96">
        <v>20190603</v>
      </c>
      <c r="B326" s="91" t="s">
        <v>99</v>
      </c>
      <c r="C326" s="91">
        <v>6.8</v>
      </c>
      <c r="D326" s="91">
        <v>6.9</v>
      </c>
      <c r="E326" s="91"/>
      <c r="F326" s="91" t="s">
        <v>116</v>
      </c>
      <c r="G326" s="62" t="s">
        <v>118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>
      <c r="A327" s="96">
        <v>20190603</v>
      </c>
      <c r="B327" s="91" t="s">
        <v>99</v>
      </c>
      <c r="C327" s="91">
        <v>6.9</v>
      </c>
      <c r="D327" s="91">
        <v>6.8</v>
      </c>
      <c r="E327" s="91"/>
      <c r="F327" s="91" t="s">
        <v>116</v>
      </c>
      <c r="G327" s="62" t="s">
        <v>118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>
      <c r="A328" s="96">
        <v>20190603</v>
      </c>
      <c r="B328" s="91" t="s">
        <v>99</v>
      </c>
      <c r="C328" s="91">
        <v>7</v>
      </c>
      <c r="D328" s="91">
        <v>7</v>
      </c>
      <c r="E328" s="91"/>
      <c r="F328" s="91" t="s">
        <v>116</v>
      </c>
      <c r="G328" s="62" t="s">
        <v>118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>
      <c r="A329" s="96">
        <v>20190610</v>
      </c>
      <c r="B329" s="91" t="s">
        <v>99</v>
      </c>
      <c r="C329" s="91">
        <v>6</v>
      </c>
      <c r="D329" s="91">
        <v>6.1</v>
      </c>
      <c r="E329" s="91"/>
      <c r="F329" s="91" t="s">
        <v>116</v>
      </c>
      <c r="G329" s="62" t="s">
        <v>118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>
      <c r="A330" s="96">
        <v>20190610</v>
      </c>
      <c r="B330" s="91" t="s">
        <v>99</v>
      </c>
      <c r="C330" s="91">
        <v>6.1</v>
      </c>
      <c r="D330" s="91">
        <v>6</v>
      </c>
      <c r="E330" s="91"/>
      <c r="F330" s="91" t="s">
        <v>116</v>
      </c>
      <c r="G330" s="62" t="s">
        <v>118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>
      <c r="A331" s="96">
        <v>20190610</v>
      </c>
      <c r="B331" s="91" t="s">
        <v>99</v>
      </c>
      <c r="C331" s="91">
        <v>6.1</v>
      </c>
      <c r="D331" s="91">
        <v>6.1</v>
      </c>
      <c r="E331" s="91"/>
      <c r="F331" s="91" t="s">
        <v>116</v>
      </c>
      <c r="G331" s="62" t="s">
        <v>118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>
      <c r="A332" s="96">
        <v>20190610</v>
      </c>
      <c r="B332" s="91" t="s">
        <v>99</v>
      </c>
      <c r="C332" s="91">
        <v>6.2</v>
      </c>
      <c r="D332" s="91">
        <v>6.1</v>
      </c>
      <c r="E332" s="91"/>
      <c r="F332" s="91" t="s">
        <v>116</v>
      </c>
      <c r="G332" s="62" t="s">
        <v>118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>
      <c r="A333" s="96">
        <v>20190610</v>
      </c>
      <c r="B333" s="91" t="s">
        <v>99</v>
      </c>
      <c r="C333" s="91">
        <v>6.2</v>
      </c>
      <c r="D333" s="91">
        <v>6.2</v>
      </c>
      <c r="E333" s="91"/>
      <c r="F333" s="91" t="s">
        <v>116</v>
      </c>
      <c r="G333" s="62" t="s">
        <v>118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>
      <c r="A334" s="96">
        <v>20190610</v>
      </c>
      <c r="B334" s="91" t="s">
        <v>99</v>
      </c>
      <c r="C334" s="91">
        <v>6.3</v>
      </c>
      <c r="D334" s="91">
        <v>6.3</v>
      </c>
      <c r="E334" s="91"/>
      <c r="F334" s="91" t="s">
        <v>116</v>
      </c>
      <c r="G334" s="62" t="s">
        <v>118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>
      <c r="A335" s="96">
        <v>20190610</v>
      </c>
      <c r="B335" s="91" t="s">
        <v>99</v>
      </c>
      <c r="C335" s="91">
        <v>6.6</v>
      </c>
      <c r="D335" s="91">
        <v>6.5</v>
      </c>
      <c r="E335" s="91"/>
      <c r="F335" s="91" t="s">
        <v>116</v>
      </c>
      <c r="G335" s="62" t="s">
        <v>118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>
      <c r="A336" s="96">
        <v>20190610</v>
      </c>
      <c r="B336" s="91" t="s">
        <v>99</v>
      </c>
      <c r="C336" s="91">
        <v>6.6</v>
      </c>
      <c r="D336" s="91">
        <v>6.6</v>
      </c>
      <c r="E336" s="91"/>
      <c r="F336" s="91" t="s">
        <v>116</v>
      </c>
      <c r="G336" s="62" t="s">
        <v>118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>
      <c r="A337" s="96">
        <v>20190610</v>
      </c>
      <c r="B337" s="91" t="s">
        <v>99</v>
      </c>
      <c r="C337" s="91">
        <v>6.8</v>
      </c>
      <c r="D337" s="91">
        <v>6.7</v>
      </c>
      <c r="E337" s="91"/>
      <c r="F337" s="91" t="s">
        <v>116</v>
      </c>
      <c r="G337" s="62" t="s">
        <v>118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>
      <c r="A338" s="96">
        <v>20190610</v>
      </c>
      <c r="B338" s="91" t="s">
        <v>99</v>
      </c>
      <c r="C338" s="91">
        <v>7.2</v>
      </c>
      <c r="D338" s="91">
        <v>7.1</v>
      </c>
      <c r="E338" s="91"/>
      <c r="F338" s="91" t="s">
        <v>116</v>
      </c>
      <c r="G338" s="62" t="s">
        <v>118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>
      <c r="A339" s="96">
        <v>20190610</v>
      </c>
      <c r="B339" s="91" t="s">
        <v>99</v>
      </c>
      <c r="C339" s="91">
        <v>7.2</v>
      </c>
      <c r="D339" s="91">
        <v>7.2</v>
      </c>
      <c r="E339" s="91"/>
      <c r="F339" s="91" t="s">
        <v>116</v>
      </c>
      <c r="G339" s="62" t="s">
        <v>118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>
      <c r="A340" s="96">
        <v>20190617</v>
      </c>
      <c r="B340" s="91" t="s">
        <v>99</v>
      </c>
      <c r="C340" s="91">
        <v>5</v>
      </c>
      <c r="D340" s="91">
        <v>5.2</v>
      </c>
      <c r="E340" s="91"/>
      <c r="F340" s="91" t="s">
        <v>116</v>
      </c>
      <c r="G340" s="62" t="s">
        <v>118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>
      <c r="A341" s="96">
        <v>20190617</v>
      </c>
      <c r="B341" s="91" t="s">
        <v>99</v>
      </c>
      <c r="C341" s="91">
        <v>5.0999999999999996</v>
      </c>
      <c r="D341" s="91">
        <v>5.0999999999999996</v>
      </c>
      <c r="E341" s="91"/>
      <c r="F341" s="91" t="s">
        <v>116</v>
      </c>
      <c r="G341" s="62" t="s">
        <v>118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>
      <c r="A342" s="96">
        <v>20190617</v>
      </c>
      <c r="B342" s="91" t="s">
        <v>99</v>
      </c>
      <c r="C342" s="91">
        <v>5.0999999999999996</v>
      </c>
      <c r="D342" s="91">
        <v>5.2</v>
      </c>
      <c r="E342" s="91"/>
      <c r="F342" s="91" t="s">
        <v>116</v>
      </c>
      <c r="G342" s="62" t="s">
        <v>118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>
      <c r="A343" s="96">
        <v>20190617</v>
      </c>
      <c r="B343" s="91" t="s">
        <v>99</v>
      </c>
      <c r="C343" s="91">
        <v>5.2</v>
      </c>
      <c r="D343" s="91">
        <v>5.2</v>
      </c>
      <c r="E343" s="91"/>
      <c r="F343" s="91" t="s">
        <v>116</v>
      </c>
      <c r="G343" s="62" t="s">
        <v>118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>
      <c r="A344" s="96">
        <v>20190617</v>
      </c>
      <c r="B344" s="91" t="s">
        <v>99</v>
      </c>
      <c r="C344" s="91">
        <v>5.3</v>
      </c>
      <c r="D344" s="91">
        <v>5.5</v>
      </c>
      <c r="E344" s="91"/>
      <c r="F344" s="91" t="s">
        <v>116</v>
      </c>
      <c r="G344" s="62" t="s">
        <v>118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>
      <c r="A345" s="96">
        <v>20190617</v>
      </c>
      <c r="B345" s="91" t="s">
        <v>99</v>
      </c>
      <c r="C345" s="91">
        <v>5.5</v>
      </c>
      <c r="D345" s="91">
        <v>5.5</v>
      </c>
      <c r="E345" s="91"/>
      <c r="F345" s="91" t="s">
        <v>116</v>
      </c>
      <c r="G345" s="62" t="s">
        <v>118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>
      <c r="A346" s="96">
        <v>20190617</v>
      </c>
      <c r="B346" s="91" t="s">
        <v>99</v>
      </c>
      <c r="C346" s="91">
        <v>5.6</v>
      </c>
      <c r="D346" s="91">
        <v>5.6</v>
      </c>
      <c r="E346" s="91"/>
      <c r="F346" s="91" t="s">
        <v>116</v>
      </c>
      <c r="G346" s="62" t="s">
        <v>118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>
      <c r="A347" s="96">
        <v>20190617</v>
      </c>
      <c r="B347" s="91" t="s">
        <v>99</v>
      </c>
      <c r="C347" s="91">
        <v>5.6</v>
      </c>
      <c r="D347" s="91">
        <v>5.7</v>
      </c>
      <c r="E347" s="91"/>
      <c r="F347" s="91" t="s">
        <v>116</v>
      </c>
      <c r="G347" s="62" t="s">
        <v>118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>
      <c r="A348" s="96">
        <v>20190617</v>
      </c>
      <c r="B348" s="91" t="s">
        <v>99</v>
      </c>
      <c r="C348" s="91">
        <v>6.3</v>
      </c>
      <c r="D348" s="91">
        <v>6.2</v>
      </c>
      <c r="E348" s="91"/>
      <c r="F348" s="91" t="s">
        <v>116</v>
      </c>
      <c r="G348" s="62" t="s">
        <v>118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>
      <c r="A349" s="96">
        <v>20190617</v>
      </c>
      <c r="B349" s="91" t="s">
        <v>99</v>
      </c>
      <c r="C349" s="91">
        <v>6.4</v>
      </c>
      <c r="D349" s="91">
        <v>6.4</v>
      </c>
      <c r="E349" s="91"/>
      <c r="F349" s="91" t="s">
        <v>116</v>
      </c>
      <c r="G349" s="62" t="s">
        <v>118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>
      <c r="A350" s="96">
        <v>20190617</v>
      </c>
      <c r="B350" s="91" t="s">
        <v>99</v>
      </c>
      <c r="C350" s="91">
        <v>6.5</v>
      </c>
      <c r="D350" s="91">
        <v>6.6</v>
      </c>
      <c r="E350" s="91"/>
      <c r="F350" s="91" t="s">
        <v>116</v>
      </c>
      <c r="G350" s="62" t="s">
        <v>118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>
      <c r="A351" s="96">
        <v>20190624</v>
      </c>
      <c r="B351" s="91" t="s">
        <v>99</v>
      </c>
      <c r="C351" s="91">
        <v>4.9000000000000004</v>
      </c>
      <c r="D351" s="91">
        <v>4.9000000000000004</v>
      </c>
      <c r="E351" s="91"/>
      <c r="F351" s="91" t="s">
        <v>116</v>
      </c>
      <c r="G351" s="62" t="s">
        <v>118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>
      <c r="A352" s="96">
        <v>20190624</v>
      </c>
      <c r="B352" s="91" t="s">
        <v>99</v>
      </c>
      <c r="C352" s="91">
        <v>5</v>
      </c>
      <c r="D352" s="91">
        <v>5</v>
      </c>
      <c r="E352" s="91"/>
      <c r="F352" s="91" t="s">
        <v>116</v>
      </c>
      <c r="G352" s="62" t="s">
        <v>118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>
      <c r="A353" s="96">
        <v>20190624</v>
      </c>
      <c r="B353" s="91" t="s">
        <v>99</v>
      </c>
      <c r="C353" s="91">
        <v>5</v>
      </c>
      <c r="D353" s="91">
        <v>5.2</v>
      </c>
      <c r="E353" s="91"/>
      <c r="F353" s="91" t="s">
        <v>116</v>
      </c>
      <c r="G353" s="62" t="s">
        <v>118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>
      <c r="A354" s="96">
        <v>20190624</v>
      </c>
      <c r="B354" s="91" t="s">
        <v>99</v>
      </c>
      <c r="C354" s="91">
        <v>5.0999999999999996</v>
      </c>
      <c r="D354" s="91">
        <v>5.2</v>
      </c>
      <c r="E354" s="91"/>
      <c r="F354" s="91" t="s">
        <v>116</v>
      </c>
      <c r="G354" s="62" t="s">
        <v>118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>
      <c r="A355" s="96">
        <v>20190624</v>
      </c>
      <c r="B355" s="91" t="s">
        <v>99</v>
      </c>
      <c r="C355" s="91">
        <v>5.4</v>
      </c>
      <c r="D355" s="91">
        <v>5.4</v>
      </c>
      <c r="E355" s="91"/>
      <c r="F355" s="91" t="s">
        <v>116</v>
      </c>
      <c r="G355" s="62" t="s">
        <v>118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>
      <c r="A356" s="96">
        <v>20190624</v>
      </c>
      <c r="B356" s="91" t="s">
        <v>99</v>
      </c>
      <c r="C356" s="91">
        <v>5.4</v>
      </c>
      <c r="D356" s="91">
        <v>5.6</v>
      </c>
      <c r="E356" s="91"/>
      <c r="F356" s="91" t="s">
        <v>116</v>
      </c>
      <c r="G356" s="62" t="s">
        <v>118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>
      <c r="A357" s="96">
        <v>20190701</v>
      </c>
      <c r="B357" s="91" t="s">
        <v>99</v>
      </c>
      <c r="C357" s="91">
        <v>4.9000000000000004</v>
      </c>
      <c r="D357" s="91">
        <v>5.0999999999999996</v>
      </c>
      <c r="E357" s="91"/>
      <c r="F357" s="91" t="s">
        <v>116</v>
      </c>
      <c r="G357" s="62" t="s">
        <v>118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>
      <c r="A358" s="96">
        <v>20190701</v>
      </c>
      <c r="B358" s="91" t="s">
        <v>99</v>
      </c>
      <c r="C358" s="91">
        <v>5</v>
      </c>
      <c r="D358" s="91">
        <v>5.2</v>
      </c>
      <c r="E358" s="91"/>
      <c r="F358" s="91" t="s">
        <v>116</v>
      </c>
      <c r="G358" s="62" t="s">
        <v>118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>
      <c r="A359" s="96">
        <v>20190701</v>
      </c>
      <c r="B359" s="91" t="s">
        <v>99</v>
      </c>
      <c r="C359" s="91">
        <v>5.0999999999999996</v>
      </c>
      <c r="D359" s="91">
        <v>5.2</v>
      </c>
      <c r="E359" s="91"/>
      <c r="F359" s="91" t="s">
        <v>116</v>
      </c>
      <c r="G359" s="62" t="s">
        <v>118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>
      <c r="A360" s="96">
        <v>20190701</v>
      </c>
      <c r="B360" s="91" t="s">
        <v>99</v>
      </c>
      <c r="C360" s="91">
        <v>5.2</v>
      </c>
      <c r="D360" s="91">
        <v>5.2</v>
      </c>
      <c r="E360" s="91"/>
      <c r="F360" s="91" t="s">
        <v>116</v>
      </c>
      <c r="G360" s="62" t="s">
        <v>118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>
      <c r="A361" s="96">
        <v>20190701</v>
      </c>
      <c r="B361" s="91" t="s">
        <v>99</v>
      </c>
      <c r="C361" s="91">
        <v>5.2</v>
      </c>
      <c r="D361" s="91">
        <v>5.3</v>
      </c>
      <c r="E361" s="91"/>
      <c r="F361" s="91" t="s">
        <v>116</v>
      </c>
      <c r="G361" s="62" t="s">
        <v>118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>
      <c r="A362" s="96">
        <v>20190701</v>
      </c>
      <c r="B362" s="91" t="s">
        <v>99</v>
      </c>
      <c r="C362" s="91">
        <v>5.3</v>
      </c>
      <c r="D362" s="91">
        <v>5.3</v>
      </c>
      <c r="E362" s="91"/>
      <c r="F362" s="91" t="s">
        <v>116</v>
      </c>
      <c r="G362" s="62" t="s">
        <v>118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>
      <c r="A363" s="96">
        <v>20190701</v>
      </c>
      <c r="B363" s="91" t="s">
        <v>99</v>
      </c>
      <c r="C363" s="91">
        <v>5.3</v>
      </c>
      <c r="D363" s="91">
        <v>5.4</v>
      </c>
      <c r="E363" s="91"/>
      <c r="F363" s="91" t="s">
        <v>116</v>
      </c>
      <c r="G363" s="62" t="s">
        <v>118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>
      <c r="A364" s="96">
        <v>20190701</v>
      </c>
      <c r="B364" s="91" t="s">
        <v>99</v>
      </c>
      <c r="C364" s="91">
        <v>5.4</v>
      </c>
      <c r="D364" s="91">
        <v>5.5</v>
      </c>
      <c r="E364" s="91"/>
      <c r="F364" s="91" t="s">
        <v>116</v>
      </c>
      <c r="G364" s="62" t="s">
        <v>118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>
      <c r="A365" s="96">
        <v>20190701</v>
      </c>
      <c r="B365" s="91" t="s">
        <v>99</v>
      </c>
      <c r="C365" s="91">
        <v>5.4</v>
      </c>
      <c r="D365" s="91">
        <v>5.6</v>
      </c>
      <c r="E365" s="91"/>
      <c r="F365" s="91" t="s">
        <v>116</v>
      </c>
      <c r="G365" s="62" t="s">
        <v>118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>
      <c r="A366" s="96">
        <v>20190701</v>
      </c>
      <c r="B366" s="91" t="s">
        <v>99</v>
      </c>
      <c r="C366" s="91">
        <v>5.5</v>
      </c>
      <c r="D366" s="91">
        <v>5.5</v>
      </c>
      <c r="E366" s="91"/>
      <c r="F366" s="91" t="s">
        <v>116</v>
      </c>
      <c r="G366" s="62" t="s">
        <v>118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>
      <c r="A367" s="96">
        <v>20190701</v>
      </c>
      <c r="B367" s="91" t="s">
        <v>99</v>
      </c>
      <c r="C367" s="91">
        <v>5.5</v>
      </c>
      <c r="D367" s="91">
        <v>5.6</v>
      </c>
      <c r="E367" s="91"/>
      <c r="F367" s="91" t="s">
        <v>116</v>
      </c>
      <c r="G367" s="62" t="s">
        <v>118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>
      <c r="A368" s="96">
        <v>20190701</v>
      </c>
      <c r="B368" s="91" t="s">
        <v>99</v>
      </c>
      <c r="C368" s="91">
        <v>5.5</v>
      </c>
      <c r="D368" s="91">
        <v>5.7</v>
      </c>
      <c r="E368" s="91"/>
      <c r="F368" s="91" t="s">
        <v>116</v>
      </c>
      <c r="G368" s="62" t="s">
        <v>118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>
      <c r="A369" s="96">
        <v>20190701</v>
      </c>
      <c r="B369" s="91" t="s">
        <v>99</v>
      </c>
      <c r="C369" s="91">
        <v>5.6</v>
      </c>
      <c r="D369" s="91">
        <v>5.6</v>
      </c>
      <c r="E369" s="91"/>
      <c r="F369" s="91" t="s">
        <v>116</v>
      </c>
      <c r="G369" s="62" t="s">
        <v>118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>
      <c r="A370" s="96">
        <v>20190701</v>
      </c>
      <c r="B370" s="91" t="s">
        <v>99</v>
      </c>
      <c r="C370" s="91">
        <v>5.6</v>
      </c>
      <c r="D370" s="91">
        <v>5.7</v>
      </c>
      <c r="E370" s="91"/>
      <c r="F370" s="91" t="s">
        <v>116</v>
      </c>
      <c r="G370" s="62" t="s">
        <v>118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>
      <c r="A371" s="96">
        <v>20190701</v>
      </c>
      <c r="B371" s="91" t="s">
        <v>99</v>
      </c>
      <c r="C371" s="91">
        <v>5.7</v>
      </c>
      <c r="D371" s="91">
        <v>5.8</v>
      </c>
      <c r="E371" s="91"/>
      <c r="F371" s="91" t="s">
        <v>116</v>
      </c>
      <c r="G371" s="62" t="s">
        <v>118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>
      <c r="A372" s="96">
        <v>20190701</v>
      </c>
      <c r="B372" s="91" t="s">
        <v>99</v>
      </c>
      <c r="C372" s="91">
        <v>5.8</v>
      </c>
      <c r="D372" s="91">
        <v>5.8</v>
      </c>
      <c r="E372" s="91"/>
      <c r="F372" s="91" t="s">
        <v>116</v>
      </c>
      <c r="G372" s="62" t="s">
        <v>118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>
      <c r="A373" s="96">
        <v>20190701</v>
      </c>
      <c r="B373" s="91" t="s">
        <v>99</v>
      </c>
      <c r="C373" s="91">
        <v>6</v>
      </c>
      <c r="D373" s="91">
        <v>6.1</v>
      </c>
      <c r="E373" s="91"/>
      <c r="F373" s="91" t="s">
        <v>116</v>
      </c>
      <c r="G373" s="62" t="s">
        <v>118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>
      <c r="A374" s="96">
        <v>20190709</v>
      </c>
      <c r="B374" s="91" t="s">
        <v>99</v>
      </c>
      <c r="C374" s="91">
        <v>4.9000000000000004</v>
      </c>
      <c r="D374" s="91">
        <v>4.9000000000000004</v>
      </c>
      <c r="E374" s="91"/>
      <c r="F374" s="91" t="s">
        <v>116</v>
      </c>
      <c r="G374" s="62" t="s">
        <v>118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>
      <c r="A375" s="96">
        <v>20190709</v>
      </c>
      <c r="B375" s="91" t="s">
        <v>99</v>
      </c>
      <c r="C375" s="91">
        <v>5</v>
      </c>
      <c r="D375" s="91">
        <v>5.0999999999999996</v>
      </c>
      <c r="E375" s="91"/>
      <c r="F375" s="91" t="s">
        <v>116</v>
      </c>
      <c r="G375" s="62" t="s">
        <v>118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>
      <c r="A376" s="96">
        <v>20190709</v>
      </c>
      <c r="B376" s="91" t="s">
        <v>99</v>
      </c>
      <c r="C376" s="91">
        <v>5.0999999999999996</v>
      </c>
      <c r="D376" s="91">
        <v>5.2</v>
      </c>
      <c r="E376" s="91"/>
      <c r="F376" s="91" t="s">
        <v>116</v>
      </c>
      <c r="G376" s="62" t="s">
        <v>118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>
      <c r="A377" s="96">
        <v>20190709</v>
      </c>
      <c r="B377" s="91" t="s">
        <v>99</v>
      </c>
      <c r="C377" s="91">
        <v>5.0999999999999996</v>
      </c>
      <c r="D377" s="91">
        <v>5.6</v>
      </c>
      <c r="E377" s="91"/>
      <c r="F377" s="91" t="s">
        <v>116</v>
      </c>
      <c r="G377" s="62" t="s">
        <v>118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>
      <c r="A378" s="96">
        <v>20190709</v>
      </c>
      <c r="B378" s="91" t="s">
        <v>99</v>
      </c>
      <c r="C378" s="91">
        <v>5.3</v>
      </c>
      <c r="D378" s="91">
        <v>5.4</v>
      </c>
      <c r="E378" s="91"/>
      <c r="F378" s="91" t="s">
        <v>116</v>
      </c>
      <c r="G378" s="62" t="s">
        <v>118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>
      <c r="A379" s="96">
        <v>20190715</v>
      </c>
      <c r="B379" s="91" t="s">
        <v>99</v>
      </c>
      <c r="C379" s="91">
        <v>4.5</v>
      </c>
      <c r="D379" s="91">
        <v>4.8</v>
      </c>
      <c r="E379" s="91"/>
      <c r="F379" s="91" t="s">
        <v>116</v>
      </c>
      <c r="G379" s="62" t="s">
        <v>118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>
      <c r="A380" s="96">
        <v>20190715</v>
      </c>
      <c r="B380" s="91" t="s">
        <v>99</v>
      </c>
      <c r="C380" s="91">
        <v>5.0999999999999996</v>
      </c>
      <c r="D380" s="91">
        <v>5.0999999999999996</v>
      </c>
      <c r="E380" s="91"/>
      <c r="F380" s="91" t="s">
        <v>116</v>
      </c>
      <c r="G380" s="62" t="s">
        <v>118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>
      <c r="A381" s="96">
        <v>20190715</v>
      </c>
      <c r="B381" s="91" t="s">
        <v>99</v>
      </c>
      <c r="C381" s="91">
        <v>5.0999999999999996</v>
      </c>
      <c r="D381" s="91">
        <v>5.2</v>
      </c>
      <c r="E381" s="91"/>
      <c r="F381" s="91" t="s">
        <v>116</v>
      </c>
      <c r="G381" s="62" t="s">
        <v>118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>
      <c r="A382" s="96">
        <v>20190715</v>
      </c>
      <c r="B382" s="91" t="s">
        <v>99</v>
      </c>
      <c r="C382" s="91">
        <v>5.3</v>
      </c>
      <c r="D382" s="91">
        <v>5.3</v>
      </c>
      <c r="E382" s="91"/>
      <c r="F382" s="91" t="s">
        <v>116</v>
      </c>
      <c r="G382" s="62" t="s">
        <v>118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>
      <c r="A383" s="96">
        <v>20190715</v>
      </c>
      <c r="B383" s="91" t="s">
        <v>99</v>
      </c>
      <c r="C383" s="91">
        <v>5.3</v>
      </c>
      <c r="D383" s="91">
        <v>5.5</v>
      </c>
      <c r="E383" s="91"/>
      <c r="F383" s="91" t="s">
        <v>116</v>
      </c>
      <c r="G383" s="62" t="s">
        <v>118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>
      <c r="A384" s="96">
        <v>20190722</v>
      </c>
      <c r="B384" s="91" t="s">
        <v>99</v>
      </c>
      <c r="C384" s="91">
        <v>5.7</v>
      </c>
      <c r="D384" s="91">
        <v>5.7</v>
      </c>
      <c r="E384" s="91"/>
      <c r="F384" s="91" t="s">
        <v>116</v>
      </c>
      <c r="G384" s="62" t="s">
        <v>118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>
      <c r="A385" s="96">
        <v>20190429</v>
      </c>
      <c r="B385" s="91" t="s">
        <v>78</v>
      </c>
      <c r="C385" s="91">
        <v>3.2</v>
      </c>
      <c r="D385" s="91">
        <v>6.8</v>
      </c>
      <c r="E385" s="91">
        <v>8.5</v>
      </c>
      <c r="F385" s="91" t="s">
        <v>117</v>
      </c>
      <c r="G385" s="62" t="s">
        <v>118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>
      <c r="A386" s="96">
        <v>20190429</v>
      </c>
      <c r="B386" s="91" t="s">
        <v>78</v>
      </c>
      <c r="C386" s="91">
        <v>3.4</v>
      </c>
      <c r="D386" s="91">
        <v>6.9</v>
      </c>
      <c r="E386" s="91">
        <v>8.6</v>
      </c>
      <c r="F386" s="91" t="s">
        <v>117</v>
      </c>
      <c r="G386" s="62" t="s">
        <v>118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>
      <c r="A387" s="96">
        <v>20190429</v>
      </c>
      <c r="B387" s="91" t="s">
        <v>78</v>
      </c>
      <c r="C387" s="91">
        <v>3.5</v>
      </c>
      <c r="D387" s="91">
        <v>6.9</v>
      </c>
      <c r="E387" s="91">
        <v>8.6</v>
      </c>
      <c r="F387" s="91" t="s">
        <v>117</v>
      </c>
      <c r="G387" s="62" t="s">
        <v>118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>
      <c r="A388" s="96">
        <v>20190429</v>
      </c>
      <c r="B388" s="91" t="s">
        <v>78</v>
      </c>
      <c r="C388" s="91">
        <v>3.5</v>
      </c>
      <c r="D388" s="91">
        <v>7</v>
      </c>
      <c r="E388" s="91">
        <v>8.6</v>
      </c>
      <c r="F388" s="91" t="s">
        <v>117</v>
      </c>
      <c r="G388" s="62" t="s">
        <v>118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>
      <c r="A389" s="96">
        <v>20190429</v>
      </c>
      <c r="B389" s="91" t="s">
        <v>78</v>
      </c>
      <c r="C389" s="91">
        <v>3.6</v>
      </c>
      <c r="D389" s="91">
        <v>7</v>
      </c>
      <c r="E389" s="91">
        <v>9.1</v>
      </c>
      <c r="F389" s="91" t="s">
        <v>117</v>
      </c>
      <c r="G389" s="62" t="s">
        <v>118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>
      <c r="A390" s="96">
        <v>20190506</v>
      </c>
      <c r="B390" s="91" t="s">
        <v>78</v>
      </c>
      <c r="C390" s="91">
        <v>2.5</v>
      </c>
      <c r="D390" s="91">
        <v>6</v>
      </c>
      <c r="E390" s="91">
        <v>7.7</v>
      </c>
      <c r="F390" s="91" t="s">
        <v>117</v>
      </c>
      <c r="G390" s="62" t="s">
        <v>118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>
      <c r="A391" s="96">
        <v>20190506</v>
      </c>
      <c r="B391" s="91" t="s">
        <v>78</v>
      </c>
      <c r="C391" s="91">
        <v>2.8</v>
      </c>
      <c r="D391" s="91">
        <v>6.5</v>
      </c>
      <c r="E391" s="91">
        <v>8.1999999999999993</v>
      </c>
      <c r="F391" s="91" t="s">
        <v>117</v>
      </c>
      <c r="G391" s="62" t="s">
        <v>118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>
      <c r="A392" s="96">
        <v>20190506</v>
      </c>
      <c r="B392" s="91" t="s">
        <v>78</v>
      </c>
      <c r="C392" s="91">
        <v>2.9</v>
      </c>
      <c r="D392" s="91">
        <v>6.6</v>
      </c>
      <c r="E392" s="91">
        <v>8.3000000000000007</v>
      </c>
      <c r="F392" s="91" t="s">
        <v>117</v>
      </c>
      <c r="G392" s="62" t="s">
        <v>118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>
      <c r="A393" s="96">
        <v>20190506</v>
      </c>
      <c r="B393" s="91" t="s">
        <v>78</v>
      </c>
      <c r="C393" s="91">
        <v>2.9</v>
      </c>
      <c r="D393" s="91">
        <v>7</v>
      </c>
      <c r="E393" s="91">
        <v>8.4</v>
      </c>
      <c r="F393" s="91" t="s">
        <v>117</v>
      </c>
      <c r="G393" s="62" t="s">
        <v>118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>
      <c r="A394" s="96">
        <v>20190506</v>
      </c>
      <c r="B394" s="91" t="s">
        <v>78</v>
      </c>
      <c r="C394" s="91">
        <v>3</v>
      </c>
      <c r="D394" s="91">
        <v>6.2</v>
      </c>
      <c r="E394" s="91">
        <v>7.7</v>
      </c>
      <c r="F394" s="91" t="s">
        <v>117</v>
      </c>
      <c r="G394" s="62" t="s">
        <v>118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>
      <c r="A395" s="96">
        <v>20190506</v>
      </c>
      <c r="B395" s="91" t="s">
        <v>78</v>
      </c>
      <c r="C395" s="91">
        <v>3</v>
      </c>
      <c r="D395" s="91">
        <v>7</v>
      </c>
      <c r="E395" s="91">
        <v>7.8</v>
      </c>
      <c r="F395" s="91" t="s">
        <v>117</v>
      </c>
      <c r="G395" s="62" t="s">
        <v>118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>
      <c r="A396" s="96">
        <v>20190506</v>
      </c>
      <c r="B396" s="91" t="s">
        <v>78</v>
      </c>
      <c r="C396" s="91">
        <v>3</v>
      </c>
      <c r="D396" s="91">
        <v>7.5</v>
      </c>
      <c r="E396" s="91">
        <v>8.5</v>
      </c>
      <c r="F396" s="91" t="s">
        <v>117</v>
      </c>
      <c r="G396" s="62" t="s">
        <v>118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>
      <c r="A397" s="96">
        <v>20190506</v>
      </c>
      <c r="B397" s="91" t="s">
        <v>78</v>
      </c>
      <c r="C397" s="91">
        <v>3.1</v>
      </c>
      <c r="D397" s="91">
        <v>6.3</v>
      </c>
      <c r="E397" s="91">
        <v>8.1</v>
      </c>
      <c r="F397" s="91" t="s">
        <v>117</v>
      </c>
      <c r="G397" s="62" t="s">
        <v>118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>
      <c r="A398" s="96">
        <v>20190506</v>
      </c>
      <c r="B398" s="91" t="s">
        <v>78</v>
      </c>
      <c r="C398" s="91">
        <v>3.1</v>
      </c>
      <c r="D398" s="91">
        <v>6.5</v>
      </c>
      <c r="E398" s="91">
        <v>8.1</v>
      </c>
      <c r="F398" s="91" t="s">
        <v>117</v>
      </c>
      <c r="G398" s="62" t="s">
        <v>118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>
      <c r="A399" s="96">
        <v>20190506</v>
      </c>
      <c r="B399" s="91" t="s">
        <v>78</v>
      </c>
      <c r="C399" s="91">
        <v>3.2</v>
      </c>
      <c r="D399" s="91">
        <v>6.5</v>
      </c>
      <c r="E399" s="91">
        <v>8.1999999999999993</v>
      </c>
      <c r="F399" s="91" t="s">
        <v>117</v>
      </c>
      <c r="G399" s="62" t="s">
        <v>118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>
      <c r="A400" s="96">
        <v>20190506</v>
      </c>
      <c r="B400" s="91" t="s">
        <v>78</v>
      </c>
      <c r="C400" s="91">
        <v>3.2</v>
      </c>
      <c r="D400" s="91">
        <v>6.5</v>
      </c>
      <c r="E400" s="91">
        <v>8.5</v>
      </c>
      <c r="F400" s="91" t="s">
        <v>117</v>
      </c>
      <c r="G400" s="62" t="s">
        <v>118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>
      <c r="A401" s="96">
        <v>20190506</v>
      </c>
      <c r="B401" s="91" t="s">
        <v>78</v>
      </c>
      <c r="C401" s="91">
        <v>3.2</v>
      </c>
      <c r="D401" s="91">
        <v>6.9</v>
      </c>
      <c r="E401" s="91">
        <v>7.8</v>
      </c>
      <c r="F401" s="91" t="s">
        <v>117</v>
      </c>
      <c r="G401" s="62" t="s">
        <v>118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>
      <c r="A402" s="96">
        <v>20190506</v>
      </c>
      <c r="B402" s="91" t="s">
        <v>78</v>
      </c>
      <c r="C402" s="91">
        <v>3.3</v>
      </c>
      <c r="D402" s="91">
        <v>6.5</v>
      </c>
      <c r="E402" s="91">
        <v>8.1999999999999993</v>
      </c>
      <c r="F402" s="91" t="s">
        <v>117</v>
      </c>
      <c r="G402" s="62" t="s">
        <v>118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>
      <c r="A403" s="96">
        <v>20190506</v>
      </c>
      <c r="B403" s="91" t="s">
        <v>78</v>
      </c>
      <c r="C403" s="91">
        <v>3.3</v>
      </c>
      <c r="D403" s="91">
        <v>6.6</v>
      </c>
      <c r="E403" s="91">
        <v>8.1</v>
      </c>
      <c r="F403" s="91" t="s">
        <v>117</v>
      </c>
      <c r="G403" s="62" t="s">
        <v>118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>
      <c r="A404" s="96">
        <v>20190506</v>
      </c>
      <c r="B404" s="91" t="s">
        <v>78</v>
      </c>
      <c r="C404" s="91">
        <v>3.3</v>
      </c>
      <c r="D404" s="91">
        <v>7.4</v>
      </c>
      <c r="E404" s="91">
        <v>8.5</v>
      </c>
      <c r="F404" s="91" t="s">
        <v>117</v>
      </c>
      <c r="G404" s="62" t="s">
        <v>118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>
      <c r="A405" s="96">
        <v>20190506</v>
      </c>
      <c r="B405" s="91" t="s">
        <v>78</v>
      </c>
      <c r="C405" s="91">
        <v>3.4</v>
      </c>
      <c r="D405" s="91">
        <v>6.6</v>
      </c>
      <c r="E405" s="91">
        <v>8.1999999999999993</v>
      </c>
      <c r="F405" s="91" t="s">
        <v>117</v>
      </c>
      <c r="G405" s="62" t="s">
        <v>118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>
      <c r="A406" s="96">
        <v>20190506</v>
      </c>
      <c r="B406" s="91" t="s">
        <v>78</v>
      </c>
      <c r="C406" s="91">
        <v>3.4</v>
      </c>
      <c r="D406" s="91">
        <v>6.9</v>
      </c>
      <c r="E406" s="91">
        <v>8.3000000000000007</v>
      </c>
      <c r="F406" s="91" t="s">
        <v>117</v>
      </c>
      <c r="G406" s="62" t="s">
        <v>118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>
      <c r="A407" s="96">
        <v>20190506</v>
      </c>
      <c r="B407" s="91" t="s">
        <v>78</v>
      </c>
      <c r="C407" s="91">
        <v>3.4</v>
      </c>
      <c r="D407" s="91">
        <v>7</v>
      </c>
      <c r="E407" s="91">
        <v>8.1</v>
      </c>
      <c r="F407" s="91" t="s">
        <v>117</v>
      </c>
      <c r="G407" s="62" t="s">
        <v>118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>
      <c r="A408" s="96">
        <v>20190506</v>
      </c>
      <c r="B408" s="91" t="s">
        <v>78</v>
      </c>
      <c r="C408" s="91">
        <v>3.4</v>
      </c>
      <c r="D408" s="91">
        <v>7</v>
      </c>
      <c r="E408" s="91">
        <v>8.6999999999999993</v>
      </c>
      <c r="F408" s="91" t="s">
        <v>117</v>
      </c>
      <c r="G408" s="62" t="s">
        <v>118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>
      <c r="A409" s="96">
        <v>20190506</v>
      </c>
      <c r="B409" s="91" t="s">
        <v>78</v>
      </c>
      <c r="C409" s="91">
        <v>3.5</v>
      </c>
      <c r="D409" s="91">
        <v>5.8</v>
      </c>
      <c r="E409" s="91">
        <v>7.4</v>
      </c>
      <c r="F409" s="91" t="s">
        <v>117</v>
      </c>
      <c r="G409" s="62" t="s">
        <v>118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>
      <c r="A410" s="96">
        <v>20190506</v>
      </c>
      <c r="B410" s="91" t="s">
        <v>78</v>
      </c>
      <c r="C410" s="91">
        <v>3.5</v>
      </c>
      <c r="D410" s="91">
        <v>6.6</v>
      </c>
      <c r="E410" s="91">
        <v>8.3000000000000007</v>
      </c>
      <c r="F410" s="91" t="s">
        <v>117</v>
      </c>
      <c r="G410" s="62" t="s">
        <v>118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>
      <c r="A411" s="96">
        <v>20190506</v>
      </c>
      <c r="B411" s="91" t="s">
        <v>78</v>
      </c>
      <c r="C411" s="91">
        <v>3.5</v>
      </c>
      <c r="D411" s="91">
        <v>7</v>
      </c>
      <c r="E411" s="91">
        <v>8.1999999999999993</v>
      </c>
      <c r="F411" s="91" t="s">
        <v>117</v>
      </c>
      <c r="G411" s="62" t="s">
        <v>118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>
      <c r="A412" s="96">
        <v>20190506</v>
      </c>
      <c r="B412" s="91" t="s">
        <v>78</v>
      </c>
      <c r="C412" s="91">
        <v>3.6</v>
      </c>
      <c r="D412" s="91">
        <v>6.4</v>
      </c>
      <c r="E412" s="91">
        <v>8.8000000000000007</v>
      </c>
      <c r="F412" s="91" t="s">
        <v>117</v>
      </c>
      <c r="G412" s="62" t="s">
        <v>118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>
      <c r="A413" s="96">
        <v>20190506</v>
      </c>
      <c r="B413" s="91" t="s">
        <v>78</v>
      </c>
      <c r="C413" s="91">
        <v>3.6</v>
      </c>
      <c r="D413" s="91">
        <v>7</v>
      </c>
      <c r="E413" s="91">
        <v>8.6999999999999993</v>
      </c>
      <c r="F413" s="91" t="s">
        <v>117</v>
      </c>
      <c r="G413" s="62" t="s">
        <v>118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>
      <c r="A414" s="96">
        <v>20190506</v>
      </c>
      <c r="B414" s="91" t="s">
        <v>78</v>
      </c>
      <c r="C414" s="91">
        <v>3.6</v>
      </c>
      <c r="D414" s="91">
        <v>7.4</v>
      </c>
      <c r="E414" s="91">
        <v>8.8000000000000007</v>
      </c>
      <c r="F414" s="91" t="s">
        <v>117</v>
      </c>
      <c r="G414" s="62" t="s">
        <v>118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>
      <c r="A415" s="96">
        <v>20190506</v>
      </c>
      <c r="B415" s="91" t="s">
        <v>78</v>
      </c>
      <c r="C415" s="91">
        <v>3.7</v>
      </c>
      <c r="D415" s="91">
        <v>6.9</v>
      </c>
      <c r="E415" s="91">
        <v>8.4</v>
      </c>
      <c r="F415" s="91" t="s">
        <v>117</v>
      </c>
      <c r="G415" s="62" t="s">
        <v>118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>
      <c r="A416" s="96">
        <v>20190506</v>
      </c>
      <c r="B416" s="91" t="s">
        <v>78</v>
      </c>
      <c r="C416" s="91">
        <v>3.7</v>
      </c>
      <c r="D416" s="91">
        <v>6.9</v>
      </c>
      <c r="E416" s="91">
        <v>8.5</v>
      </c>
      <c r="F416" s="91" t="s">
        <v>117</v>
      </c>
      <c r="G416" s="62" t="s">
        <v>118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>
      <c r="A417" s="96">
        <v>20190506</v>
      </c>
      <c r="B417" s="91" t="s">
        <v>78</v>
      </c>
      <c r="C417" s="91">
        <v>3.8</v>
      </c>
      <c r="D417" s="91">
        <v>7.2</v>
      </c>
      <c r="E417" s="91">
        <v>9</v>
      </c>
      <c r="F417" s="91" t="s">
        <v>117</v>
      </c>
      <c r="G417" s="62" t="s">
        <v>118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>
      <c r="A418" s="96">
        <v>20190513</v>
      </c>
      <c r="B418" s="91" t="s">
        <v>78</v>
      </c>
      <c r="C418" s="91">
        <v>3.3</v>
      </c>
      <c r="D418" s="91">
        <v>6.6</v>
      </c>
      <c r="E418" s="91">
        <v>8.5</v>
      </c>
      <c r="F418" s="91" t="s">
        <v>117</v>
      </c>
      <c r="G418" s="62" t="s">
        <v>118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>
      <c r="A419" s="96">
        <v>20190515</v>
      </c>
      <c r="B419" s="91" t="s">
        <v>78</v>
      </c>
      <c r="C419" s="91">
        <v>3.2</v>
      </c>
      <c r="D419" s="91">
        <v>6.8</v>
      </c>
      <c r="E419" s="91">
        <v>8.4</v>
      </c>
      <c r="F419" s="91" t="s">
        <v>117</v>
      </c>
      <c r="G419" s="62" t="s">
        <v>118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>
      <c r="A420" s="96">
        <v>20190516</v>
      </c>
      <c r="B420" s="91" t="s">
        <v>78</v>
      </c>
      <c r="C420" s="91">
        <v>2.8</v>
      </c>
      <c r="D420" s="91">
        <v>6.7</v>
      </c>
      <c r="E420" s="91">
        <v>8.1</v>
      </c>
      <c r="F420" s="91" t="s">
        <v>117</v>
      </c>
      <c r="G420" s="62" t="s">
        <v>118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>
      <c r="A421" s="96">
        <v>20190516</v>
      </c>
      <c r="B421" s="91" t="s">
        <v>78</v>
      </c>
      <c r="C421" s="91">
        <v>3</v>
      </c>
      <c r="D421" s="91">
        <v>6.6</v>
      </c>
      <c r="E421" s="91">
        <v>8.1999999999999993</v>
      </c>
      <c r="F421" s="91" t="s">
        <v>117</v>
      </c>
      <c r="G421" s="62" t="s">
        <v>118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>
      <c r="A422" s="96">
        <v>20190516</v>
      </c>
      <c r="B422" s="91" t="s">
        <v>78</v>
      </c>
      <c r="C422" s="91">
        <v>3.2</v>
      </c>
      <c r="D422" s="91">
        <v>6.8</v>
      </c>
      <c r="E422" s="91">
        <v>8.1</v>
      </c>
      <c r="F422" s="91" t="s">
        <v>117</v>
      </c>
      <c r="G422" s="62" t="s">
        <v>118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>
      <c r="A423" s="96">
        <v>20190516</v>
      </c>
      <c r="B423" s="91" t="s">
        <v>78</v>
      </c>
      <c r="C423" s="91">
        <v>3.4</v>
      </c>
      <c r="D423" s="91">
        <v>7</v>
      </c>
      <c r="E423" s="91">
        <v>8.6</v>
      </c>
      <c r="F423" s="91" t="s">
        <v>117</v>
      </c>
      <c r="G423" s="62" t="s">
        <v>118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>
      <c r="A424" s="96">
        <v>20190521</v>
      </c>
      <c r="B424" s="91" t="s">
        <v>78</v>
      </c>
      <c r="C424" s="91">
        <v>2.5</v>
      </c>
      <c r="D424" s="91">
        <v>5.3</v>
      </c>
      <c r="E424" s="91">
        <v>6.5</v>
      </c>
      <c r="F424" s="91" t="s">
        <v>117</v>
      </c>
      <c r="G424" s="62" t="s">
        <v>118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>
      <c r="A425" s="96">
        <v>20190603</v>
      </c>
      <c r="B425" s="91" t="s">
        <v>78</v>
      </c>
      <c r="C425" s="91">
        <v>2.5</v>
      </c>
      <c r="D425" s="91">
        <v>5.9</v>
      </c>
      <c r="E425" s="91">
        <v>7.7</v>
      </c>
      <c r="F425" s="91" t="s">
        <v>117</v>
      </c>
      <c r="G425" s="62" t="s">
        <v>118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>
      <c r="A426" s="96">
        <v>20190603</v>
      </c>
      <c r="B426" s="91" t="s">
        <v>78</v>
      </c>
      <c r="C426" s="91">
        <v>2.5</v>
      </c>
      <c r="D426" s="91">
        <v>6.3</v>
      </c>
      <c r="E426" s="91">
        <v>7.8</v>
      </c>
      <c r="F426" s="91" t="s">
        <v>117</v>
      </c>
      <c r="G426" s="62" t="s">
        <v>118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>
      <c r="A427" s="96">
        <v>20190603</v>
      </c>
      <c r="B427" s="91" t="s">
        <v>78</v>
      </c>
      <c r="C427" s="91">
        <v>2.6</v>
      </c>
      <c r="D427" s="91">
        <v>5.7</v>
      </c>
      <c r="E427" s="91">
        <v>7.3</v>
      </c>
      <c r="F427" s="91" t="s">
        <v>117</v>
      </c>
      <c r="G427" s="62" t="s">
        <v>118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>
      <c r="A428" s="96">
        <v>20190603</v>
      </c>
      <c r="B428" s="91" t="s">
        <v>78</v>
      </c>
      <c r="C428" s="91">
        <v>2.6</v>
      </c>
      <c r="D428" s="91">
        <v>6</v>
      </c>
      <c r="E428" s="91">
        <v>7.8</v>
      </c>
      <c r="F428" s="91" t="s">
        <v>117</v>
      </c>
      <c r="G428" s="62" t="s">
        <v>118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>
      <c r="A429" s="96">
        <v>20190603</v>
      </c>
      <c r="B429" s="91" t="s">
        <v>78</v>
      </c>
      <c r="C429" s="91">
        <v>2.6</v>
      </c>
      <c r="D429" s="91">
        <v>6.3</v>
      </c>
      <c r="E429" s="91">
        <v>7.8</v>
      </c>
      <c r="F429" s="91" t="s">
        <v>117</v>
      </c>
      <c r="G429" s="62" t="s">
        <v>118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>
      <c r="A430" s="96">
        <v>20190603</v>
      </c>
      <c r="B430" s="91" t="s">
        <v>78</v>
      </c>
      <c r="C430" s="91">
        <v>2.7</v>
      </c>
      <c r="D430" s="91">
        <v>6.2</v>
      </c>
      <c r="E430" s="91">
        <v>7.7</v>
      </c>
      <c r="F430" s="91" t="s">
        <v>117</v>
      </c>
      <c r="G430" s="62" t="s">
        <v>118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>
      <c r="A431" s="96">
        <v>20190603</v>
      </c>
      <c r="B431" s="91" t="s">
        <v>78</v>
      </c>
      <c r="C431" s="91">
        <v>2.7</v>
      </c>
      <c r="D431" s="91">
        <v>6.2</v>
      </c>
      <c r="E431" s="91">
        <v>8</v>
      </c>
      <c r="F431" s="91" t="s">
        <v>117</v>
      </c>
      <c r="G431" s="62" t="s">
        <v>118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>
      <c r="A432" s="96">
        <v>20190603</v>
      </c>
      <c r="B432" s="91" t="s">
        <v>78</v>
      </c>
      <c r="C432" s="91">
        <v>2.8</v>
      </c>
      <c r="D432" s="91">
        <v>5.7</v>
      </c>
      <c r="E432" s="91">
        <v>7.3</v>
      </c>
      <c r="F432" s="91" t="s">
        <v>117</v>
      </c>
      <c r="G432" s="62" t="s">
        <v>118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>
      <c r="A433" s="96">
        <v>20190603</v>
      </c>
      <c r="B433" s="91" t="s">
        <v>78</v>
      </c>
      <c r="C433" s="91">
        <v>2.8</v>
      </c>
      <c r="D433" s="91">
        <v>6</v>
      </c>
      <c r="E433" s="91">
        <v>7.3</v>
      </c>
      <c r="F433" s="91" t="s">
        <v>117</v>
      </c>
      <c r="G433" s="62" t="s">
        <v>118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>
      <c r="A434" s="96">
        <v>20190603</v>
      </c>
      <c r="B434" s="91" t="s">
        <v>78</v>
      </c>
      <c r="C434" s="91">
        <v>2.8</v>
      </c>
      <c r="D434" s="91">
        <v>6.1</v>
      </c>
      <c r="E434" s="91">
        <v>7</v>
      </c>
      <c r="F434" s="91" t="s">
        <v>117</v>
      </c>
      <c r="G434" s="62" t="s">
        <v>118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>
      <c r="A435" s="96">
        <v>20190603</v>
      </c>
      <c r="B435" s="91" t="s">
        <v>78</v>
      </c>
      <c r="C435" s="91">
        <v>2.8</v>
      </c>
      <c r="D435" s="91">
        <v>6.2</v>
      </c>
      <c r="E435" s="91">
        <v>7.4</v>
      </c>
      <c r="F435" s="91" t="s">
        <v>117</v>
      </c>
      <c r="G435" s="62" t="s">
        <v>118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>
      <c r="A436" s="96">
        <v>20190603</v>
      </c>
      <c r="B436" s="91" t="s">
        <v>78</v>
      </c>
      <c r="C436" s="91">
        <v>2.8</v>
      </c>
      <c r="D436" s="91">
        <v>6.2</v>
      </c>
      <c r="E436" s="91">
        <v>8</v>
      </c>
      <c r="F436" s="91" t="s">
        <v>117</v>
      </c>
      <c r="G436" s="62" t="s">
        <v>118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>
      <c r="A437" s="96">
        <v>20190603</v>
      </c>
      <c r="B437" s="91" t="s">
        <v>78</v>
      </c>
      <c r="C437" s="91">
        <v>2.8</v>
      </c>
      <c r="D437" s="91">
        <v>6.8</v>
      </c>
      <c r="E437" s="91">
        <v>8.3000000000000007</v>
      </c>
      <c r="F437" s="91" t="s">
        <v>117</v>
      </c>
      <c r="G437" s="62" t="s">
        <v>118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>
      <c r="A438" s="96">
        <v>20190603</v>
      </c>
      <c r="B438" s="91" t="s">
        <v>78</v>
      </c>
      <c r="C438" s="91">
        <v>2.9</v>
      </c>
      <c r="D438" s="91">
        <v>6.2</v>
      </c>
      <c r="E438" s="91">
        <v>8</v>
      </c>
      <c r="F438" s="91" t="s">
        <v>117</v>
      </c>
      <c r="G438" s="62" t="s">
        <v>118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>
      <c r="A439" s="96">
        <v>20190603</v>
      </c>
      <c r="B439" s="91" t="s">
        <v>78</v>
      </c>
      <c r="C439" s="91">
        <v>2.9</v>
      </c>
      <c r="D439" s="91">
        <v>6.2</v>
      </c>
      <c r="E439" s="91">
        <v>8.1</v>
      </c>
      <c r="F439" s="91" t="s">
        <v>117</v>
      </c>
      <c r="G439" s="62" t="s">
        <v>118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>
      <c r="A440" s="96">
        <v>20190603</v>
      </c>
      <c r="B440" s="91" t="s">
        <v>78</v>
      </c>
      <c r="C440" s="91">
        <v>2.9</v>
      </c>
      <c r="D440" s="91">
        <v>6.3</v>
      </c>
      <c r="E440" s="91">
        <v>8.1999999999999993</v>
      </c>
      <c r="F440" s="91" t="s">
        <v>117</v>
      </c>
      <c r="G440" s="62" t="s">
        <v>118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>
      <c r="A441" s="96">
        <v>20190603</v>
      </c>
      <c r="B441" s="91" t="s">
        <v>78</v>
      </c>
      <c r="C441" s="91">
        <v>2.9</v>
      </c>
      <c r="D441" s="91">
        <v>6.4</v>
      </c>
      <c r="E441" s="91">
        <v>8</v>
      </c>
      <c r="F441" s="91" t="s">
        <v>117</v>
      </c>
      <c r="G441" s="62" t="s">
        <v>118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>
      <c r="A442" s="96">
        <v>20190603</v>
      </c>
      <c r="B442" s="91" t="s">
        <v>78</v>
      </c>
      <c r="C442" s="91">
        <v>2.9</v>
      </c>
      <c r="D442" s="91">
        <v>6.5</v>
      </c>
      <c r="E442" s="91">
        <v>8.1999999999999993</v>
      </c>
      <c r="F442" s="91" t="s">
        <v>117</v>
      </c>
      <c r="G442" s="62" t="s">
        <v>118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>
      <c r="A443" s="96">
        <v>20190603</v>
      </c>
      <c r="B443" s="91" t="s">
        <v>78</v>
      </c>
      <c r="C443" s="91">
        <v>3</v>
      </c>
      <c r="D443" s="91">
        <v>6.5</v>
      </c>
      <c r="E443" s="91">
        <v>8.1999999999999993</v>
      </c>
      <c r="F443" s="91" t="s">
        <v>117</v>
      </c>
      <c r="G443" s="62" t="s">
        <v>118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>
      <c r="A444" s="96">
        <v>20190603</v>
      </c>
      <c r="B444" s="91" t="s">
        <v>78</v>
      </c>
      <c r="C444" s="91">
        <v>3</v>
      </c>
      <c r="D444" s="91">
        <v>6.6</v>
      </c>
      <c r="E444" s="91">
        <v>8.1</v>
      </c>
      <c r="F444" s="91" t="s">
        <v>117</v>
      </c>
      <c r="G444" s="62" t="s">
        <v>118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>
      <c r="A445" s="96">
        <v>20190603</v>
      </c>
      <c r="B445" s="91" t="s">
        <v>78</v>
      </c>
      <c r="C445" s="91">
        <v>3</v>
      </c>
      <c r="D445" s="91">
        <v>6.8</v>
      </c>
      <c r="E445" s="91">
        <v>8.3000000000000007</v>
      </c>
      <c r="F445" s="91" t="s">
        <v>117</v>
      </c>
      <c r="G445" s="62" t="s">
        <v>118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>
      <c r="A446" s="96">
        <v>20190603</v>
      </c>
      <c r="B446" s="91" t="s">
        <v>78</v>
      </c>
      <c r="C446" s="91">
        <v>3.1</v>
      </c>
      <c r="D446" s="91">
        <v>6.3</v>
      </c>
      <c r="E446" s="91">
        <v>7</v>
      </c>
      <c r="F446" s="91" t="s">
        <v>117</v>
      </c>
      <c r="G446" s="62" t="s">
        <v>118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>
      <c r="A447" s="96">
        <v>20190603</v>
      </c>
      <c r="B447" s="91" t="s">
        <v>78</v>
      </c>
      <c r="C447" s="91">
        <v>3.1</v>
      </c>
      <c r="D447" s="91">
        <v>6.6</v>
      </c>
      <c r="E447" s="91">
        <v>8.6999999999999993</v>
      </c>
      <c r="F447" s="91" t="s">
        <v>117</v>
      </c>
      <c r="G447" s="62" t="s">
        <v>118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>
      <c r="A448" s="96">
        <v>20190603</v>
      </c>
      <c r="B448" s="91" t="s">
        <v>78</v>
      </c>
      <c r="C448" s="91">
        <v>3.1</v>
      </c>
      <c r="D448" s="91">
        <v>6.7</v>
      </c>
      <c r="E448" s="91">
        <v>8.6999999999999993</v>
      </c>
      <c r="F448" s="91" t="s">
        <v>117</v>
      </c>
      <c r="G448" s="62" t="s">
        <v>118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>
      <c r="A449" s="96">
        <v>20190603</v>
      </c>
      <c r="B449" s="91" t="s">
        <v>78</v>
      </c>
      <c r="C449" s="91">
        <v>3.1</v>
      </c>
      <c r="D449" s="91">
        <v>7</v>
      </c>
      <c r="E449" s="91">
        <v>9</v>
      </c>
      <c r="F449" s="91" t="s">
        <v>117</v>
      </c>
      <c r="G449" s="62" t="s">
        <v>118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>
      <c r="A450" s="96">
        <v>20190603</v>
      </c>
      <c r="B450" s="91" t="s">
        <v>78</v>
      </c>
      <c r="C450" s="91">
        <v>3.2</v>
      </c>
      <c r="D450" s="91">
        <v>6.4</v>
      </c>
      <c r="E450" s="91">
        <v>7.8</v>
      </c>
      <c r="F450" s="91" t="s">
        <v>117</v>
      </c>
      <c r="G450" s="62" t="s">
        <v>118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>
      <c r="A451" s="96">
        <v>20190603</v>
      </c>
      <c r="B451" s="91" t="s">
        <v>78</v>
      </c>
      <c r="C451" s="91">
        <v>3.2</v>
      </c>
      <c r="D451" s="91">
        <v>6.7</v>
      </c>
      <c r="E451" s="91">
        <v>8.3000000000000007</v>
      </c>
      <c r="F451" s="91" t="s">
        <v>117</v>
      </c>
      <c r="G451" s="62" t="s">
        <v>118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>
      <c r="A452" s="96">
        <v>20190603</v>
      </c>
      <c r="B452" s="91" t="s">
        <v>78</v>
      </c>
      <c r="C452" s="91">
        <v>3.3</v>
      </c>
      <c r="D452" s="91">
        <v>6.2</v>
      </c>
      <c r="E452" s="91">
        <v>7.7</v>
      </c>
      <c r="F452" s="91" t="s">
        <v>117</v>
      </c>
      <c r="G452" s="62" t="s">
        <v>118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>
      <c r="A453" s="96">
        <v>20190603</v>
      </c>
      <c r="B453" s="91" t="s">
        <v>78</v>
      </c>
      <c r="C453" s="91">
        <v>3.3</v>
      </c>
      <c r="D453" s="91">
        <v>6.4</v>
      </c>
      <c r="E453" s="91">
        <v>8.4</v>
      </c>
      <c r="F453" s="91" t="s">
        <v>117</v>
      </c>
      <c r="G453" s="62" t="s">
        <v>118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>
      <c r="A454" s="96">
        <v>20190603</v>
      </c>
      <c r="B454" s="91" t="s">
        <v>78</v>
      </c>
      <c r="C454" s="91">
        <v>3.4</v>
      </c>
      <c r="D454" s="91">
        <v>7.5</v>
      </c>
      <c r="E454" s="91">
        <v>9.5</v>
      </c>
      <c r="F454" s="91" t="s">
        <v>117</v>
      </c>
      <c r="G454" s="62" t="s">
        <v>118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>
      <c r="A455" s="96">
        <v>20190610</v>
      </c>
      <c r="B455" s="91" t="s">
        <v>78</v>
      </c>
      <c r="C455" s="91">
        <v>2.2000000000000002</v>
      </c>
      <c r="D455" s="91">
        <v>5.7</v>
      </c>
      <c r="E455" s="91">
        <v>7.2</v>
      </c>
      <c r="F455" s="91" t="s">
        <v>117</v>
      </c>
      <c r="G455" s="62" t="s">
        <v>118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>
      <c r="A456" s="96">
        <v>20190610</v>
      </c>
      <c r="B456" s="91" t="s">
        <v>78</v>
      </c>
      <c r="C456" s="91">
        <v>2.4</v>
      </c>
      <c r="D456" s="91">
        <v>5.2</v>
      </c>
      <c r="E456" s="91">
        <v>7.1</v>
      </c>
      <c r="F456" s="91" t="s">
        <v>117</v>
      </c>
      <c r="G456" s="62" t="s">
        <v>118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>
      <c r="A457" s="96">
        <v>20190610</v>
      </c>
      <c r="B457" s="91" t="s">
        <v>78</v>
      </c>
      <c r="C457" s="91">
        <v>2.4</v>
      </c>
      <c r="D457" s="91">
        <v>5.7</v>
      </c>
      <c r="E457" s="91">
        <v>7.1</v>
      </c>
      <c r="F457" s="91" t="s">
        <v>117</v>
      </c>
      <c r="G457" s="62" t="s">
        <v>118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>
      <c r="A458" s="96">
        <v>20190610</v>
      </c>
      <c r="B458" s="91" t="s">
        <v>78</v>
      </c>
      <c r="C458" s="91">
        <v>2.5</v>
      </c>
      <c r="D458" s="91">
        <v>5.6</v>
      </c>
      <c r="E458" s="91">
        <v>6.9</v>
      </c>
      <c r="F458" s="91" t="s">
        <v>117</v>
      </c>
      <c r="G458" s="62" t="s">
        <v>118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>
      <c r="A459" s="96">
        <v>20190610</v>
      </c>
      <c r="B459" s="91" t="s">
        <v>78</v>
      </c>
      <c r="C459" s="91">
        <v>2.6</v>
      </c>
      <c r="D459" s="91">
        <v>5.7</v>
      </c>
      <c r="E459" s="91">
        <v>7.5</v>
      </c>
      <c r="F459" s="91" t="s">
        <v>117</v>
      </c>
      <c r="G459" s="62" t="s">
        <v>118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>
      <c r="A460" s="96">
        <v>20190610</v>
      </c>
      <c r="B460" s="91" t="s">
        <v>78</v>
      </c>
      <c r="C460" s="91">
        <v>3</v>
      </c>
      <c r="D460" s="91">
        <v>6.9</v>
      </c>
      <c r="E460" s="91">
        <v>8</v>
      </c>
      <c r="F460" s="91" t="s">
        <v>117</v>
      </c>
      <c r="G460" s="62" t="s">
        <v>118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>
      <c r="A461" s="96">
        <v>20190613</v>
      </c>
      <c r="B461" s="91" t="s">
        <v>78</v>
      </c>
      <c r="C461" s="91">
        <v>2.1</v>
      </c>
      <c r="D461" s="91">
        <v>5.4</v>
      </c>
      <c r="E461" s="91">
        <v>6.3</v>
      </c>
      <c r="F461" s="91" t="s">
        <v>117</v>
      </c>
      <c r="G461" s="62" t="s">
        <v>118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>
      <c r="A462" s="96">
        <v>20190613</v>
      </c>
      <c r="B462" s="91" t="s">
        <v>78</v>
      </c>
      <c r="C462" s="91">
        <v>2.4</v>
      </c>
      <c r="D462" s="91">
        <v>5.3</v>
      </c>
      <c r="E462" s="91">
        <v>6.7</v>
      </c>
      <c r="F462" s="91" t="s">
        <v>117</v>
      </c>
      <c r="G462" s="62" t="s">
        <v>118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>
      <c r="A463" s="96">
        <v>20190613</v>
      </c>
      <c r="B463" s="91" t="s">
        <v>78</v>
      </c>
      <c r="C463" s="91">
        <v>2.4</v>
      </c>
      <c r="D463" s="91">
        <v>5.9</v>
      </c>
      <c r="E463" s="91">
        <v>7.2</v>
      </c>
      <c r="F463" s="91" t="s">
        <v>117</v>
      </c>
      <c r="G463" s="62" t="s">
        <v>118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>
      <c r="A464" s="96">
        <v>20190613</v>
      </c>
      <c r="B464" s="91" t="s">
        <v>78</v>
      </c>
      <c r="C464" s="91">
        <v>2.5</v>
      </c>
      <c r="D464" s="91">
        <v>6.4</v>
      </c>
      <c r="E464" s="91">
        <v>7.6</v>
      </c>
      <c r="F464" s="91" t="s">
        <v>117</v>
      </c>
      <c r="G464" s="62" t="s">
        <v>118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>
      <c r="A465" s="96">
        <v>20190613</v>
      </c>
      <c r="B465" s="91" t="s">
        <v>78</v>
      </c>
      <c r="C465" s="91">
        <v>2.6</v>
      </c>
      <c r="D465" s="91">
        <v>5.9</v>
      </c>
      <c r="E465" s="91">
        <v>7.2</v>
      </c>
      <c r="F465" s="91" t="s">
        <v>117</v>
      </c>
      <c r="G465" s="62" t="s">
        <v>118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>
      <c r="A466" s="96">
        <v>20190613</v>
      </c>
      <c r="B466" s="91" t="s">
        <v>78</v>
      </c>
      <c r="C466" s="91">
        <v>2.7</v>
      </c>
      <c r="D466" s="91">
        <v>5.7</v>
      </c>
      <c r="E466" s="91">
        <v>7.3</v>
      </c>
      <c r="F466" s="91" t="s">
        <v>117</v>
      </c>
      <c r="G466" s="62" t="s">
        <v>118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>
      <c r="A467" s="96">
        <v>20190613</v>
      </c>
      <c r="B467" s="91" t="s">
        <v>78</v>
      </c>
      <c r="C467" s="91">
        <v>2.8</v>
      </c>
      <c r="D467" s="91">
        <v>6.2</v>
      </c>
      <c r="E467" s="91">
        <v>7</v>
      </c>
      <c r="F467" s="91" t="s">
        <v>117</v>
      </c>
      <c r="G467" s="62" t="s">
        <v>118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>
      <c r="A468" s="96">
        <v>20190613</v>
      </c>
      <c r="B468" s="91" t="s">
        <v>78</v>
      </c>
      <c r="C468" s="91">
        <v>2.9</v>
      </c>
      <c r="D468" s="91">
        <v>6.1</v>
      </c>
      <c r="E468" s="91">
        <v>7.5</v>
      </c>
      <c r="F468" s="91" t="s">
        <v>117</v>
      </c>
      <c r="G468" s="62" t="s">
        <v>118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>
      <c r="A469" s="96">
        <v>20190613</v>
      </c>
      <c r="B469" s="91" t="s">
        <v>78</v>
      </c>
      <c r="C469" s="91">
        <v>3</v>
      </c>
      <c r="D469" s="91">
        <v>6.6</v>
      </c>
      <c r="E469" s="91">
        <v>7.7</v>
      </c>
      <c r="F469" s="91" t="s">
        <v>117</v>
      </c>
      <c r="G469" s="62" t="s">
        <v>118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>
      <c r="A470" s="96">
        <v>20190617</v>
      </c>
      <c r="B470" s="91" t="s">
        <v>78</v>
      </c>
      <c r="C470" s="91">
        <v>2.1</v>
      </c>
      <c r="D470" s="91">
        <v>5.3</v>
      </c>
      <c r="E470" s="91">
        <v>6.8</v>
      </c>
      <c r="F470" s="91" t="s">
        <v>117</v>
      </c>
      <c r="G470" s="62" t="s">
        <v>118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>
      <c r="A471" s="96">
        <v>20190617</v>
      </c>
      <c r="B471" s="91" t="s">
        <v>78</v>
      </c>
      <c r="C471" s="91">
        <v>2.2000000000000002</v>
      </c>
      <c r="D471" s="91">
        <v>4.9000000000000004</v>
      </c>
      <c r="E471" s="91">
        <v>6.8</v>
      </c>
      <c r="F471" s="91" t="s">
        <v>117</v>
      </c>
      <c r="G471" s="62" t="s">
        <v>118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>
      <c r="A472" s="96">
        <v>20190617</v>
      </c>
      <c r="B472" s="91" t="s">
        <v>78</v>
      </c>
      <c r="C472" s="91">
        <v>2.2000000000000002</v>
      </c>
      <c r="D472" s="91">
        <v>5.0999999999999996</v>
      </c>
      <c r="E472" s="91">
        <v>6.8</v>
      </c>
      <c r="F472" s="91" t="s">
        <v>117</v>
      </c>
      <c r="G472" s="62" t="s">
        <v>118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>
      <c r="A473" s="96">
        <v>20190617</v>
      </c>
      <c r="B473" s="91" t="s">
        <v>78</v>
      </c>
      <c r="C473" s="91">
        <v>2.2000000000000002</v>
      </c>
      <c r="D473" s="91">
        <v>5.2</v>
      </c>
      <c r="E473" s="91">
        <v>6.7</v>
      </c>
      <c r="F473" s="91" t="s">
        <v>117</v>
      </c>
      <c r="G473" s="62" t="s">
        <v>118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>
      <c r="A474" s="96">
        <v>20190617</v>
      </c>
      <c r="B474" s="91" t="s">
        <v>78</v>
      </c>
      <c r="C474" s="91">
        <v>2.2000000000000002</v>
      </c>
      <c r="D474" s="91">
        <v>5.6</v>
      </c>
      <c r="E474" s="91">
        <v>7</v>
      </c>
      <c r="F474" s="91" t="s">
        <v>117</v>
      </c>
      <c r="G474" s="62" t="s">
        <v>118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>
      <c r="A475" s="96">
        <v>20190617</v>
      </c>
      <c r="B475" s="91" t="s">
        <v>78</v>
      </c>
      <c r="C475" s="91">
        <v>2.2000000000000002</v>
      </c>
      <c r="D475" s="91">
        <v>5.8</v>
      </c>
      <c r="E475" s="91">
        <v>7.3</v>
      </c>
      <c r="F475" s="91" t="s">
        <v>117</v>
      </c>
      <c r="G475" s="62" t="s">
        <v>118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>
      <c r="A476" s="96">
        <v>20190617</v>
      </c>
      <c r="B476" s="91" t="s">
        <v>78</v>
      </c>
      <c r="C476" s="91">
        <v>2.2999999999999998</v>
      </c>
      <c r="D476" s="91">
        <v>5.2</v>
      </c>
      <c r="E476" s="91">
        <v>6.8</v>
      </c>
      <c r="F476" s="91" t="s">
        <v>117</v>
      </c>
      <c r="G476" s="62" t="s">
        <v>118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>
      <c r="A477" s="96">
        <v>20190617</v>
      </c>
      <c r="B477" s="91" t="s">
        <v>78</v>
      </c>
      <c r="C477" s="91">
        <v>2.2999999999999998</v>
      </c>
      <c r="D477" s="91">
        <v>5.3</v>
      </c>
      <c r="E477" s="91">
        <v>7</v>
      </c>
      <c r="F477" s="91" t="s">
        <v>117</v>
      </c>
      <c r="G477" s="62" t="s">
        <v>118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>
      <c r="A478" s="96">
        <v>20190617</v>
      </c>
      <c r="B478" s="91" t="s">
        <v>78</v>
      </c>
      <c r="C478" s="91">
        <v>2.2999999999999998</v>
      </c>
      <c r="D478" s="91">
        <v>5.4</v>
      </c>
      <c r="E478" s="91">
        <v>7.1</v>
      </c>
      <c r="F478" s="91" t="s">
        <v>117</v>
      </c>
      <c r="G478" s="62" t="s">
        <v>118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>
      <c r="A479" s="96">
        <v>20190617</v>
      </c>
      <c r="B479" s="91" t="s">
        <v>78</v>
      </c>
      <c r="C479" s="91">
        <v>2.2999999999999998</v>
      </c>
      <c r="D479" s="91">
        <v>5.4</v>
      </c>
      <c r="E479" s="91">
        <v>7.3</v>
      </c>
      <c r="F479" s="91" t="s">
        <v>117</v>
      </c>
      <c r="G479" s="62" t="s">
        <v>118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>
      <c r="A480" s="96">
        <v>20190617</v>
      </c>
      <c r="B480" s="91" t="s">
        <v>78</v>
      </c>
      <c r="C480" s="91">
        <v>2.2999999999999998</v>
      </c>
      <c r="D480" s="91">
        <v>5.5</v>
      </c>
      <c r="E480" s="91">
        <v>7</v>
      </c>
      <c r="F480" s="91" t="s">
        <v>117</v>
      </c>
      <c r="G480" s="62" t="s">
        <v>118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>
      <c r="A481" s="96">
        <v>20190617</v>
      </c>
      <c r="B481" s="91" t="s">
        <v>78</v>
      </c>
      <c r="C481" s="91">
        <v>2.2999999999999998</v>
      </c>
      <c r="D481" s="91">
        <v>5.5</v>
      </c>
      <c r="E481" s="91">
        <v>7.2</v>
      </c>
      <c r="F481" s="91" t="s">
        <v>117</v>
      </c>
      <c r="G481" s="62" t="s">
        <v>118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>
      <c r="A482" s="96">
        <v>20190617</v>
      </c>
      <c r="B482" s="91" t="s">
        <v>78</v>
      </c>
      <c r="C482" s="91">
        <v>2.2999999999999998</v>
      </c>
      <c r="D482" s="91">
        <v>5.7</v>
      </c>
      <c r="E482" s="91">
        <v>7.2</v>
      </c>
      <c r="F482" s="91" t="s">
        <v>117</v>
      </c>
      <c r="G482" s="62" t="s">
        <v>118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>
      <c r="A483" s="96">
        <v>20190617</v>
      </c>
      <c r="B483" s="91" t="s">
        <v>78</v>
      </c>
      <c r="C483" s="91">
        <v>2.2999999999999998</v>
      </c>
      <c r="D483" s="91">
        <v>5.9</v>
      </c>
      <c r="E483" s="91">
        <v>7.2</v>
      </c>
      <c r="F483" s="91" t="s">
        <v>117</v>
      </c>
      <c r="G483" s="62" t="s">
        <v>118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>
      <c r="A484" s="96">
        <v>20190617</v>
      </c>
      <c r="B484" s="91" t="s">
        <v>78</v>
      </c>
      <c r="C484" s="91">
        <v>2.2999999999999998</v>
      </c>
      <c r="D484" s="91">
        <v>6</v>
      </c>
      <c r="E484" s="91">
        <v>7</v>
      </c>
      <c r="F484" s="91" t="s">
        <v>117</v>
      </c>
      <c r="G484" s="62" t="s">
        <v>118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>
      <c r="A485" s="96">
        <v>20190617</v>
      </c>
      <c r="B485" s="91" t="s">
        <v>78</v>
      </c>
      <c r="C485" s="91">
        <v>2.4</v>
      </c>
      <c r="D485" s="91">
        <v>5.3</v>
      </c>
      <c r="E485" s="91">
        <v>6.9</v>
      </c>
      <c r="F485" s="91" t="s">
        <v>117</v>
      </c>
      <c r="G485" s="62" t="s">
        <v>118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>
      <c r="A486" s="96">
        <v>20190617</v>
      </c>
      <c r="B486" s="91" t="s">
        <v>78</v>
      </c>
      <c r="C486" s="91">
        <v>2.4</v>
      </c>
      <c r="D486" s="91">
        <v>5.3</v>
      </c>
      <c r="E486" s="91">
        <v>7</v>
      </c>
      <c r="F486" s="91" t="s">
        <v>117</v>
      </c>
      <c r="G486" s="62" t="s">
        <v>118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>
      <c r="A487" s="96">
        <v>20190617</v>
      </c>
      <c r="B487" s="91" t="s">
        <v>78</v>
      </c>
      <c r="C487" s="91">
        <v>2.4</v>
      </c>
      <c r="D487" s="91">
        <v>5.5</v>
      </c>
      <c r="E487" s="91">
        <v>7.2</v>
      </c>
      <c r="F487" s="91" t="s">
        <v>117</v>
      </c>
      <c r="G487" s="62" t="s">
        <v>118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>
      <c r="A488" s="96">
        <v>20190617</v>
      </c>
      <c r="B488" s="91" t="s">
        <v>78</v>
      </c>
      <c r="C488" s="91">
        <v>2.5</v>
      </c>
      <c r="D488" s="91">
        <v>5.0999999999999996</v>
      </c>
      <c r="E488" s="91">
        <v>6.2</v>
      </c>
      <c r="F488" s="91" t="s">
        <v>117</v>
      </c>
      <c r="G488" s="62" t="s">
        <v>118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>
      <c r="A489" s="96">
        <v>20190617</v>
      </c>
      <c r="B489" s="91" t="s">
        <v>78</v>
      </c>
      <c r="C489" s="91">
        <v>2.5</v>
      </c>
      <c r="D489" s="91">
        <v>5.3</v>
      </c>
      <c r="E489" s="91">
        <v>7</v>
      </c>
      <c r="F489" s="91" t="s">
        <v>117</v>
      </c>
      <c r="G489" s="62" t="s">
        <v>118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>
      <c r="A490" s="96">
        <v>20190617</v>
      </c>
      <c r="B490" s="91" t="s">
        <v>78</v>
      </c>
      <c r="C490" s="91">
        <v>2.5</v>
      </c>
      <c r="D490" s="91">
        <v>5.5</v>
      </c>
      <c r="E490" s="91">
        <v>7.5</v>
      </c>
      <c r="F490" s="91" t="s">
        <v>117</v>
      </c>
      <c r="G490" s="62" t="s">
        <v>118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>
      <c r="A491" s="96">
        <v>20190617</v>
      </c>
      <c r="B491" s="91" t="s">
        <v>78</v>
      </c>
      <c r="C491" s="91">
        <v>2.5</v>
      </c>
      <c r="D491" s="91">
        <v>5.6</v>
      </c>
      <c r="E491" s="91">
        <v>6.9</v>
      </c>
      <c r="F491" s="91" t="s">
        <v>117</v>
      </c>
      <c r="G491" s="62" t="s">
        <v>118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>
      <c r="A492" s="96">
        <v>20190617</v>
      </c>
      <c r="B492" s="91" t="s">
        <v>78</v>
      </c>
      <c r="C492" s="91">
        <v>2.5</v>
      </c>
      <c r="D492" s="91">
        <v>6</v>
      </c>
      <c r="E492" s="91">
        <v>7.4</v>
      </c>
      <c r="F492" s="91" t="s">
        <v>117</v>
      </c>
      <c r="G492" s="62" t="s">
        <v>118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>
      <c r="A493" s="96">
        <v>20190617</v>
      </c>
      <c r="B493" s="91" t="s">
        <v>78</v>
      </c>
      <c r="C493" s="91">
        <v>2.5</v>
      </c>
      <c r="D493" s="91">
        <v>6.1</v>
      </c>
      <c r="E493" s="91">
        <v>7.1</v>
      </c>
      <c r="F493" s="91" t="s">
        <v>117</v>
      </c>
      <c r="G493" s="62" t="s">
        <v>118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>
      <c r="A494" s="96">
        <v>20190617</v>
      </c>
      <c r="B494" s="91" t="s">
        <v>78</v>
      </c>
      <c r="C494" s="91">
        <v>2.5</v>
      </c>
      <c r="D494" s="91">
        <v>6.1</v>
      </c>
      <c r="E494" s="91">
        <v>7.2</v>
      </c>
      <c r="F494" s="91" t="s">
        <v>117</v>
      </c>
      <c r="G494" s="62" t="s">
        <v>118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>
      <c r="A495" s="96">
        <v>20190617</v>
      </c>
      <c r="B495" s="91" t="s">
        <v>78</v>
      </c>
      <c r="C495" s="91">
        <v>2.6</v>
      </c>
      <c r="D495" s="91">
        <v>5.5</v>
      </c>
      <c r="E495" s="91">
        <v>7.1</v>
      </c>
      <c r="F495" s="91" t="s">
        <v>117</v>
      </c>
      <c r="G495" s="62" t="s">
        <v>118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>
      <c r="A496" s="96">
        <v>20190617</v>
      </c>
      <c r="B496" s="91" t="s">
        <v>78</v>
      </c>
      <c r="C496" s="91">
        <v>2.6</v>
      </c>
      <c r="D496" s="91">
        <v>5.8</v>
      </c>
      <c r="E496" s="91">
        <v>7.3</v>
      </c>
      <c r="F496" s="91" t="s">
        <v>117</v>
      </c>
      <c r="G496" s="62" t="s">
        <v>118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>
      <c r="A497" s="96">
        <v>20190617</v>
      </c>
      <c r="B497" s="91" t="s">
        <v>78</v>
      </c>
      <c r="C497" s="91">
        <v>2.9</v>
      </c>
      <c r="D497" s="91">
        <v>5.8</v>
      </c>
      <c r="E497" s="91">
        <v>7.4</v>
      </c>
      <c r="F497" s="91" t="s">
        <v>117</v>
      </c>
      <c r="G497" s="62" t="s">
        <v>118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>
      <c r="A498" s="96">
        <v>20190625</v>
      </c>
      <c r="B498" s="91" t="s">
        <v>78</v>
      </c>
      <c r="C498" s="91">
        <v>1.8</v>
      </c>
      <c r="D498" s="91">
        <v>5.4</v>
      </c>
      <c r="E498" s="91">
        <v>6.6</v>
      </c>
      <c r="F498" s="91" t="s">
        <v>117</v>
      </c>
      <c r="G498" s="62" t="s">
        <v>118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>
      <c r="A499" s="96">
        <v>20190625</v>
      </c>
      <c r="B499" s="91" t="s">
        <v>78</v>
      </c>
      <c r="C499" s="91">
        <v>2.1</v>
      </c>
      <c r="D499" s="91">
        <v>5.6</v>
      </c>
      <c r="E499" s="91">
        <v>7</v>
      </c>
      <c r="F499" s="91" t="s">
        <v>117</v>
      </c>
      <c r="G499" s="62" t="s">
        <v>118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>
      <c r="A500" s="96">
        <v>20190625</v>
      </c>
      <c r="B500" s="91" t="s">
        <v>78</v>
      </c>
      <c r="C500" s="91">
        <v>2.2000000000000002</v>
      </c>
      <c r="D500" s="91">
        <v>5.2</v>
      </c>
      <c r="E500" s="91">
        <v>6.8</v>
      </c>
      <c r="F500" s="91" t="s">
        <v>117</v>
      </c>
      <c r="G500" s="62" t="s">
        <v>118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>
      <c r="A501" s="96">
        <v>20190625</v>
      </c>
      <c r="B501" s="91" t="s">
        <v>78</v>
      </c>
      <c r="C501" s="91">
        <v>2.2999999999999998</v>
      </c>
      <c r="D501" s="91">
        <v>5.0999999999999996</v>
      </c>
      <c r="E501" s="91">
        <v>6.6</v>
      </c>
      <c r="F501" s="91" t="s">
        <v>117</v>
      </c>
      <c r="G501" s="62" t="s">
        <v>118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>
      <c r="A502" s="96">
        <v>20190625</v>
      </c>
      <c r="B502" s="91" t="s">
        <v>78</v>
      </c>
      <c r="C502" s="91">
        <v>2.4</v>
      </c>
      <c r="D502" s="91">
        <v>5.6</v>
      </c>
      <c r="E502" s="91">
        <v>6.9</v>
      </c>
      <c r="F502" s="91" t="s">
        <v>117</v>
      </c>
      <c r="G502" s="62" t="s">
        <v>118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>
      <c r="A503" s="96">
        <v>20190625</v>
      </c>
      <c r="B503" s="91" t="s">
        <v>78</v>
      </c>
      <c r="C503" s="91">
        <v>2.8</v>
      </c>
      <c r="D503" s="91">
        <v>5.5</v>
      </c>
      <c r="E503" s="91">
        <v>7.1</v>
      </c>
      <c r="F503" s="91" t="s">
        <v>117</v>
      </c>
      <c r="G503" s="62" t="s">
        <v>118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>
      <c r="A504" s="96">
        <v>20190627</v>
      </c>
      <c r="B504" s="91" t="s">
        <v>78</v>
      </c>
      <c r="C504" s="91">
        <v>2.2000000000000002</v>
      </c>
      <c r="D504" s="91">
        <v>4.9000000000000004</v>
      </c>
      <c r="E504" s="91">
        <v>6.6</v>
      </c>
      <c r="F504" s="91" t="s">
        <v>117</v>
      </c>
      <c r="G504" s="62" t="s">
        <v>118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>
      <c r="A505" s="96">
        <v>20190627</v>
      </c>
      <c r="B505" s="91" t="s">
        <v>78</v>
      </c>
      <c r="C505" s="91">
        <v>2.2000000000000002</v>
      </c>
      <c r="D505" s="91">
        <v>5.2</v>
      </c>
      <c r="E505" s="91">
        <v>7</v>
      </c>
      <c r="F505" s="91" t="s">
        <v>117</v>
      </c>
      <c r="G505" s="62" t="s">
        <v>118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>
      <c r="A506" s="96">
        <v>20190627</v>
      </c>
      <c r="B506" s="91" t="s">
        <v>78</v>
      </c>
      <c r="C506" s="91">
        <v>2.2000000000000002</v>
      </c>
      <c r="D506" s="91">
        <v>5.3</v>
      </c>
      <c r="E506" s="91">
        <v>6.8</v>
      </c>
      <c r="F506" s="91" t="s">
        <v>117</v>
      </c>
      <c r="G506" s="62" t="s">
        <v>118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>
      <c r="A507" s="96">
        <v>20190627</v>
      </c>
      <c r="B507" s="91" t="s">
        <v>78</v>
      </c>
      <c r="C507" s="91">
        <v>2.2999999999999998</v>
      </c>
      <c r="D507" s="91">
        <v>4.8</v>
      </c>
      <c r="E507" s="91">
        <v>6.6</v>
      </c>
      <c r="F507" s="91" t="s">
        <v>117</v>
      </c>
      <c r="G507" s="62" t="s">
        <v>118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>
      <c r="A508" s="96">
        <v>20190627</v>
      </c>
      <c r="B508" s="91" t="s">
        <v>78</v>
      </c>
      <c r="C508" s="91">
        <v>2.2999999999999998</v>
      </c>
      <c r="D508" s="91">
        <v>5</v>
      </c>
      <c r="E508" s="91">
        <v>6.8</v>
      </c>
      <c r="F508" s="91" t="s">
        <v>117</v>
      </c>
      <c r="G508" s="62" t="s">
        <v>118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>
      <c r="A509" s="96">
        <v>20190627</v>
      </c>
      <c r="B509" s="91" t="s">
        <v>78</v>
      </c>
      <c r="C509" s="91">
        <v>2.2999999999999998</v>
      </c>
      <c r="D509" s="91">
        <v>5.2</v>
      </c>
      <c r="E509" s="91">
        <v>6.8</v>
      </c>
      <c r="F509" s="91" t="s">
        <v>117</v>
      </c>
      <c r="G509" s="62" t="s">
        <v>118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>
      <c r="A510" s="96">
        <v>20190627</v>
      </c>
      <c r="B510" s="91" t="s">
        <v>78</v>
      </c>
      <c r="C510" s="91">
        <v>2.2999999999999998</v>
      </c>
      <c r="D510" s="91">
        <v>5.3</v>
      </c>
      <c r="E510" s="91">
        <v>6.7</v>
      </c>
      <c r="F510" s="91" t="s">
        <v>117</v>
      </c>
      <c r="G510" s="62" t="s">
        <v>118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>
      <c r="A511" s="96">
        <v>20190627</v>
      </c>
      <c r="B511" s="91" t="s">
        <v>78</v>
      </c>
      <c r="C511" s="91">
        <v>2.2999999999999998</v>
      </c>
      <c r="D511" s="91">
        <v>5.3</v>
      </c>
      <c r="E511" s="91">
        <v>7.1</v>
      </c>
      <c r="F511" s="91" t="s">
        <v>117</v>
      </c>
      <c r="G511" s="62" t="s">
        <v>118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>
      <c r="A512" s="96">
        <v>20190627</v>
      </c>
      <c r="B512" s="91" t="s">
        <v>78</v>
      </c>
      <c r="C512" s="91">
        <v>2.2999999999999998</v>
      </c>
      <c r="D512" s="91">
        <v>5.4</v>
      </c>
      <c r="E512" s="91">
        <v>7</v>
      </c>
      <c r="F512" s="91" t="s">
        <v>117</v>
      </c>
      <c r="G512" s="62" t="s">
        <v>118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>
      <c r="A513" s="96">
        <v>20190627</v>
      </c>
      <c r="B513" s="91" t="s">
        <v>78</v>
      </c>
      <c r="C513" s="91">
        <v>2.2999999999999998</v>
      </c>
      <c r="D513" s="91">
        <v>6.1</v>
      </c>
      <c r="E513" s="91">
        <v>7.1</v>
      </c>
      <c r="F513" s="91" t="s">
        <v>117</v>
      </c>
      <c r="G513" s="62" t="s">
        <v>118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>
      <c r="A514" s="96">
        <v>20190627</v>
      </c>
      <c r="B514" s="91" t="s">
        <v>78</v>
      </c>
      <c r="C514" s="91">
        <v>2.4</v>
      </c>
      <c r="D514" s="91">
        <v>5.2</v>
      </c>
      <c r="E514" s="91">
        <v>7.2</v>
      </c>
      <c r="F514" s="91" t="s">
        <v>117</v>
      </c>
      <c r="G514" s="62" t="s">
        <v>118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>
      <c r="A515" s="96">
        <v>20190627</v>
      </c>
      <c r="B515" s="91" t="s">
        <v>78</v>
      </c>
      <c r="C515" s="91">
        <v>2.4</v>
      </c>
      <c r="D515" s="91">
        <v>5.5</v>
      </c>
      <c r="E515" s="91">
        <v>6.9</v>
      </c>
      <c r="F515" s="91" t="s">
        <v>117</v>
      </c>
      <c r="G515" s="62" t="s">
        <v>118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>
      <c r="A516" s="96">
        <v>20190627</v>
      </c>
      <c r="B516" s="91" t="s">
        <v>78</v>
      </c>
      <c r="C516" s="91">
        <v>2.4</v>
      </c>
      <c r="D516" s="91">
        <v>6.1</v>
      </c>
      <c r="E516" s="91">
        <v>7</v>
      </c>
      <c r="F516" s="91" t="s">
        <v>117</v>
      </c>
      <c r="G516" s="62" t="s">
        <v>118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>
      <c r="A517" s="96">
        <v>20190627</v>
      </c>
      <c r="B517" s="91" t="s">
        <v>78</v>
      </c>
      <c r="C517" s="91">
        <v>2.5</v>
      </c>
      <c r="D517" s="91">
        <v>5.4</v>
      </c>
      <c r="E517" s="91">
        <v>6.9</v>
      </c>
      <c r="F517" s="91" t="s">
        <v>117</v>
      </c>
      <c r="G517" s="62" t="s">
        <v>118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>
      <c r="A518" s="96">
        <v>20190627</v>
      </c>
      <c r="B518" s="91" t="s">
        <v>78</v>
      </c>
      <c r="C518" s="91">
        <v>2.5</v>
      </c>
      <c r="D518" s="91">
        <v>5.5</v>
      </c>
      <c r="E518" s="91">
        <v>7.2</v>
      </c>
      <c r="F518" s="91" t="s">
        <v>117</v>
      </c>
      <c r="G518" s="62" t="s">
        <v>118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>
      <c r="A519" s="96">
        <v>20190627</v>
      </c>
      <c r="B519" s="91" t="s">
        <v>78</v>
      </c>
      <c r="C519" s="91">
        <v>2.5</v>
      </c>
      <c r="D519" s="91">
        <v>5.6</v>
      </c>
      <c r="E519" s="91">
        <v>7</v>
      </c>
      <c r="F519" s="91" t="s">
        <v>117</v>
      </c>
      <c r="G519" s="62" t="s">
        <v>118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>
      <c r="A520" s="96">
        <v>20190627</v>
      </c>
      <c r="B520" s="91" t="s">
        <v>78</v>
      </c>
      <c r="C520" s="91">
        <v>2.5</v>
      </c>
      <c r="D520" s="91">
        <v>5.7</v>
      </c>
      <c r="E520" s="91">
        <v>7.2</v>
      </c>
      <c r="F520" s="91" t="s">
        <v>117</v>
      </c>
      <c r="G520" s="62" t="s">
        <v>118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>
      <c r="A521" s="96">
        <v>20190627</v>
      </c>
      <c r="B521" s="91" t="s">
        <v>78</v>
      </c>
      <c r="C521" s="91">
        <v>2.6</v>
      </c>
      <c r="D521" s="91">
        <v>5.4</v>
      </c>
      <c r="E521" s="91">
        <v>7</v>
      </c>
      <c r="F521" s="91" t="s">
        <v>117</v>
      </c>
      <c r="G521" s="62" t="s">
        <v>118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>
      <c r="A522" s="96">
        <v>20190627</v>
      </c>
      <c r="B522" s="91" t="s">
        <v>78</v>
      </c>
      <c r="C522" s="91">
        <v>2.6</v>
      </c>
      <c r="D522" s="91">
        <v>6</v>
      </c>
      <c r="E522" s="91">
        <v>7.2</v>
      </c>
      <c r="F522" s="91" t="s">
        <v>117</v>
      </c>
      <c r="G522" s="62" t="s">
        <v>118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>
      <c r="A523" s="96">
        <v>20190627</v>
      </c>
      <c r="B523" s="91" t="s">
        <v>78</v>
      </c>
      <c r="C523" s="91">
        <v>2.6</v>
      </c>
      <c r="D523" s="91">
        <v>6.2</v>
      </c>
      <c r="E523" s="91">
        <v>7.3</v>
      </c>
      <c r="F523" s="91" t="s">
        <v>117</v>
      </c>
      <c r="G523" s="62" t="s">
        <v>118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>
      <c r="A524" s="96">
        <v>20190627</v>
      </c>
      <c r="B524" s="91" t="s">
        <v>78</v>
      </c>
      <c r="C524" s="91">
        <v>2.7</v>
      </c>
      <c r="D524" s="91">
        <v>5.7</v>
      </c>
      <c r="E524" s="91">
        <v>7.5</v>
      </c>
      <c r="F524" s="91" t="s">
        <v>117</v>
      </c>
      <c r="G524" s="62" t="s">
        <v>118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>
      <c r="A525" s="96">
        <v>20190627</v>
      </c>
      <c r="B525" s="91" t="s">
        <v>78</v>
      </c>
      <c r="C525" s="91">
        <v>2.8</v>
      </c>
      <c r="D525" s="91">
        <v>5.7</v>
      </c>
      <c r="E525" s="91">
        <v>7.5</v>
      </c>
      <c r="F525" s="91" t="s">
        <v>117</v>
      </c>
      <c r="G525" s="62" t="s">
        <v>118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>
      <c r="A526" s="96">
        <v>20190701</v>
      </c>
      <c r="B526" s="91" t="s">
        <v>78</v>
      </c>
      <c r="C526" s="91">
        <v>2</v>
      </c>
      <c r="D526" s="91">
        <v>5.3</v>
      </c>
      <c r="E526" s="91">
        <v>6.8</v>
      </c>
      <c r="F526" s="91" t="s">
        <v>117</v>
      </c>
      <c r="G526" s="62" t="s">
        <v>118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>
      <c r="A527" s="96">
        <v>20190701</v>
      </c>
      <c r="B527" s="91" t="s">
        <v>78</v>
      </c>
      <c r="C527" s="91">
        <v>2.1</v>
      </c>
      <c r="D527" s="91">
        <v>4.7</v>
      </c>
      <c r="E527" s="91">
        <v>6.3</v>
      </c>
      <c r="F527" s="91" t="s">
        <v>117</v>
      </c>
      <c r="G527" s="62" t="s">
        <v>118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>
      <c r="A528" s="96">
        <v>20190701</v>
      </c>
      <c r="B528" s="91" t="s">
        <v>78</v>
      </c>
      <c r="C528" s="91">
        <v>2.1</v>
      </c>
      <c r="D528" s="91">
        <v>4.8</v>
      </c>
      <c r="E528" s="91">
        <v>6.2</v>
      </c>
      <c r="F528" s="91" t="s">
        <v>117</v>
      </c>
      <c r="G528" s="62" t="s">
        <v>118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>
      <c r="A529" s="96">
        <v>20190701</v>
      </c>
      <c r="B529" s="91" t="s">
        <v>78</v>
      </c>
      <c r="C529" s="91">
        <v>2.1</v>
      </c>
      <c r="D529" s="91">
        <v>4.9000000000000004</v>
      </c>
      <c r="E529" s="91">
        <v>6.3</v>
      </c>
      <c r="F529" s="91" t="s">
        <v>117</v>
      </c>
      <c r="G529" s="62" t="s">
        <v>118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>
      <c r="A530" s="96">
        <v>20190701</v>
      </c>
      <c r="B530" s="91" t="s">
        <v>78</v>
      </c>
      <c r="C530" s="91">
        <v>2.1</v>
      </c>
      <c r="D530" s="91">
        <v>5</v>
      </c>
      <c r="E530" s="91">
        <v>6.4</v>
      </c>
      <c r="F530" s="91" t="s">
        <v>117</v>
      </c>
      <c r="G530" s="62" t="s">
        <v>118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>
      <c r="A531" s="96">
        <v>20190701</v>
      </c>
      <c r="B531" s="91" t="s">
        <v>78</v>
      </c>
      <c r="C531" s="91">
        <v>2.1</v>
      </c>
      <c r="D531" s="91">
        <v>5</v>
      </c>
      <c r="E531" s="91">
        <v>6.8</v>
      </c>
      <c r="F531" s="91" t="s">
        <v>117</v>
      </c>
      <c r="G531" s="62" t="s">
        <v>118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>
      <c r="A532" s="96">
        <v>20190701</v>
      </c>
      <c r="B532" s="91" t="s">
        <v>78</v>
      </c>
      <c r="C532" s="91">
        <v>2.1</v>
      </c>
      <c r="D532" s="91">
        <v>5.3</v>
      </c>
      <c r="E532" s="91">
        <v>6.5</v>
      </c>
      <c r="F532" s="91" t="s">
        <v>117</v>
      </c>
      <c r="G532" s="62" t="s">
        <v>118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>
      <c r="A533" s="96">
        <v>20190701</v>
      </c>
      <c r="B533" s="91" t="s">
        <v>78</v>
      </c>
      <c r="C533" s="91">
        <v>2.2000000000000002</v>
      </c>
      <c r="D533" s="91">
        <v>4.7</v>
      </c>
      <c r="E533" s="91">
        <v>6.4</v>
      </c>
      <c r="F533" s="91" t="s">
        <v>117</v>
      </c>
      <c r="G533" s="62" t="s">
        <v>118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>
      <c r="A534" s="96">
        <v>20190701</v>
      </c>
      <c r="B534" s="91" t="s">
        <v>78</v>
      </c>
      <c r="C534" s="91">
        <v>2.2000000000000002</v>
      </c>
      <c r="D534" s="91">
        <v>4.9000000000000004</v>
      </c>
      <c r="E534" s="91">
        <v>6.6</v>
      </c>
      <c r="F534" s="91" t="s">
        <v>117</v>
      </c>
      <c r="G534" s="62" t="s">
        <v>118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>
      <c r="A535" s="96">
        <v>20190701</v>
      </c>
      <c r="B535" s="91" t="s">
        <v>78</v>
      </c>
      <c r="C535" s="91">
        <v>2.2000000000000002</v>
      </c>
      <c r="D535" s="91">
        <v>5.2</v>
      </c>
      <c r="E535" s="91">
        <v>6.6</v>
      </c>
      <c r="F535" s="91" t="s">
        <v>117</v>
      </c>
      <c r="G535" s="62" t="s">
        <v>118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>
      <c r="A536" s="96">
        <v>20190701</v>
      </c>
      <c r="B536" s="91" t="s">
        <v>78</v>
      </c>
      <c r="C536" s="91">
        <v>2.2000000000000002</v>
      </c>
      <c r="D536" s="91">
        <v>5.2</v>
      </c>
      <c r="E536" s="91">
        <v>7</v>
      </c>
      <c r="F536" s="91" t="s">
        <v>117</v>
      </c>
      <c r="G536" s="62" t="s">
        <v>118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>
      <c r="A537" s="96">
        <v>20190701</v>
      </c>
      <c r="B537" s="91" t="s">
        <v>78</v>
      </c>
      <c r="C537" s="91">
        <v>2.2000000000000002</v>
      </c>
      <c r="D537" s="91">
        <v>5.4</v>
      </c>
      <c r="E537" s="91">
        <v>6.8</v>
      </c>
      <c r="F537" s="91" t="s">
        <v>117</v>
      </c>
      <c r="G537" s="62" t="s">
        <v>118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>
      <c r="A538" s="96">
        <v>20190701</v>
      </c>
      <c r="B538" s="91" t="s">
        <v>78</v>
      </c>
      <c r="C538" s="91">
        <v>2.2999999999999998</v>
      </c>
      <c r="D538" s="91">
        <v>5</v>
      </c>
      <c r="E538" s="91">
        <v>6.1</v>
      </c>
      <c r="F538" s="91" t="s">
        <v>117</v>
      </c>
      <c r="G538" s="62" t="s">
        <v>118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>
      <c r="A539" s="96">
        <v>20190701</v>
      </c>
      <c r="B539" s="91" t="s">
        <v>78</v>
      </c>
      <c r="C539" s="91">
        <v>2.2999999999999998</v>
      </c>
      <c r="D539" s="91">
        <v>5</v>
      </c>
      <c r="E539" s="91">
        <v>6.7</v>
      </c>
      <c r="F539" s="91" t="s">
        <v>117</v>
      </c>
      <c r="G539" s="62" t="s">
        <v>118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>
      <c r="A540" s="96">
        <v>20190701</v>
      </c>
      <c r="B540" s="91" t="s">
        <v>78</v>
      </c>
      <c r="C540" s="91">
        <v>2.2999999999999998</v>
      </c>
      <c r="D540" s="91">
        <v>5.0999999999999996</v>
      </c>
      <c r="E540" s="91">
        <v>6.6</v>
      </c>
      <c r="F540" s="91" t="s">
        <v>117</v>
      </c>
      <c r="G540" s="62" t="s">
        <v>118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>
      <c r="A541" s="96">
        <v>20190701</v>
      </c>
      <c r="B541" s="91" t="s">
        <v>78</v>
      </c>
      <c r="C541" s="91">
        <v>2.2999999999999998</v>
      </c>
      <c r="D541" s="91">
        <v>5.0999999999999996</v>
      </c>
      <c r="E541" s="91">
        <v>6.7</v>
      </c>
      <c r="F541" s="91" t="s">
        <v>117</v>
      </c>
      <c r="G541" s="62" t="s">
        <v>118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>
      <c r="A542" s="96">
        <v>20190701</v>
      </c>
      <c r="B542" s="91" t="s">
        <v>78</v>
      </c>
      <c r="C542" s="91">
        <v>2.2999999999999998</v>
      </c>
      <c r="D542" s="91">
        <v>5.3</v>
      </c>
      <c r="E542" s="91">
        <v>6.7</v>
      </c>
      <c r="F542" s="91" t="s">
        <v>117</v>
      </c>
      <c r="G542" s="62" t="s">
        <v>118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>
      <c r="A543" s="96">
        <v>20190701</v>
      </c>
      <c r="B543" s="91" t="s">
        <v>78</v>
      </c>
      <c r="C543" s="91">
        <v>2.2999999999999998</v>
      </c>
      <c r="D543" s="91">
        <v>5.5</v>
      </c>
      <c r="E543" s="91">
        <v>6.9</v>
      </c>
      <c r="F543" s="91" t="s">
        <v>117</v>
      </c>
      <c r="G543" s="62" t="s">
        <v>118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>
      <c r="A544" s="96">
        <v>20190701</v>
      </c>
      <c r="B544" s="91" t="s">
        <v>78</v>
      </c>
      <c r="C544" s="91">
        <v>2.2999999999999998</v>
      </c>
      <c r="D544" s="91">
        <v>5.5</v>
      </c>
      <c r="E544" s="91">
        <v>7</v>
      </c>
      <c r="F544" s="91" t="s">
        <v>117</v>
      </c>
      <c r="G544" s="62" t="s">
        <v>118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>
      <c r="A545" s="96">
        <v>20190701</v>
      </c>
      <c r="B545" s="91" t="s">
        <v>78</v>
      </c>
      <c r="C545" s="91">
        <v>2.4</v>
      </c>
      <c r="D545" s="91">
        <v>4.5999999999999996</v>
      </c>
      <c r="E545" s="91">
        <v>6.1</v>
      </c>
      <c r="F545" s="91" t="s">
        <v>117</v>
      </c>
      <c r="G545" s="62" t="s">
        <v>118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>
      <c r="A546" s="96">
        <v>20190701</v>
      </c>
      <c r="B546" s="91" t="s">
        <v>78</v>
      </c>
      <c r="C546" s="91">
        <v>2.4</v>
      </c>
      <c r="D546" s="91">
        <v>5.3</v>
      </c>
      <c r="E546" s="91">
        <v>6.7</v>
      </c>
      <c r="F546" s="91" t="s">
        <v>117</v>
      </c>
      <c r="G546" s="62" t="s">
        <v>118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>
      <c r="A547" s="96">
        <v>20190701</v>
      </c>
      <c r="B547" s="91" t="s">
        <v>78</v>
      </c>
      <c r="C547" s="91">
        <v>2.4</v>
      </c>
      <c r="D547" s="91">
        <v>5.4</v>
      </c>
      <c r="E547" s="91">
        <v>6.3</v>
      </c>
      <c r="F547" s="91" t="s">
        <v>117</v>
      </c>
      <c r="G547" s="62" t="s">
        <v>118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>
      <c r="A548" s="96">
        <v>20190701</v>
      </c>
      <c r="B548" s="91" t="s">
        <v>78</v>
      </c>
      <c r="C548" s="91">
        <v>2.4</v>
      </c>
      <c r="D548" s="91">
        <v>5.4</v>
      </c>
      <c r="E548" s="91">
        <v>6.8</v>
      </c>
      <c r="F548" s="91" t="s">
        <v>117</v>
      </c>
      <c r="G548" s="62" t="s">
        <v>118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>
      <c r="A549" s="96">
        <v>20190701</v>
      </c>
      <c r="B549" s="91" t="s">
        <v>78</v>
      </c>
      <c r="C549" s="91">
        <v>2.4</v>
      </c>
      <c r="D549" s="91">
        <v>5.4</v>
      </c>
      <c r="E549" s="91">
        <v>7.3</v>
      </c>
      <c r="F549" s="91" t="s">
        <v>117</v>
      </c>
      <c r="G549" s="62" t="s">
        <v>118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>
      <c r="A550" s="96">
        <v>20190701</v>
      </c>
      <c r="B550" s="91" t="s">
        <v>78</v>
      </c>
      <c r="C550" s="91">
        <v>2.4</v>
      </c>
      <c r="D550" s="91">
        <v>5.5</v>
      </c>
      <c r="E550" s="91">
        <v>7.1</v>
      </c>
      <c r="F550" s="91" t="s">
        <v>117</v>
      </c>
      <c r="G550" s="62" t="s">
        <v>118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>
      <c r="A551" s="96">
        <v>20190701</v>
      </c>
      <c r="B551" s="91" t="s">
        <v>78</v>
      </c>
      <c r="C551" s="91">
        <v>2.5</v>
      </c>
      <c r="D551" s="91">
        <v>5.5</v>
      </c>
      <c r="E551" s="91">
        <v>7.3</v>
      </c>
      <c r="F551" s="91" t="s">
        <v>117</v>
      </c>
      <c r="G551" s="62" t="s">
        <v>118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>
      <c r="A552" s="96">
        <v>20190701</v>
      </c>
      <c r="B552" s="91" t="s">
        <v>78</v>
      </c>
      <c r="C552" s="91">
        <v>2.6</v>
      </c>
      <c r="D552" s="91">
        <v>6</v>
      </c>
      <c r="E552" s="91">
        <v>7</v>
      </c>
      <c r="F552" s="91" t="s">
        <v>117</v>
      </c>
      <c r="G552" s="62" t="s">
        <v>118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>
      <c r="A553" s="96">
        <v>20190701</v>
      </c>
      <c r="B553" s="91" t="s">
        <v>78</v>
      </c>
      <c r="C553" s="91">
        <v>2.7</v>
      </c>
      <c r="D553" s="91">
        <v>5.8</v>
      </c>
      <c r="E553" s="91">
        <v>6.9</v>
      </c>
      <c r="F553" s="91" t="s">
        <v>117</v>
      </c>
      <c r="G553" s="62" t="s">
        <v>118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>
      <c r="A554" s="96">
        <v>20190709</v>
      </c>
      <c r="B554" s="91" t="s">
        <v>78</v>
      </c>
      <c r="C554" s="91">
        <v>2.1</v>
      </c>
      <c r="D554" s="91">
        <v>4.9000000000000004</v>
      </c>
      <c r="E554" s="91">
        <v>6.1</v>
      </c>
      <c r="F554" s="91" t="s">
        <v>117</v>
      </c>
      <c r="G554" s="62" t="s">
        <v>118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>
      <c r="A555" s="96">
        <v>20190709</v>
      </c>
      <c r="B555" s="91" t="s">
        <v>78</v>
      </c>
      <c r="C555" s="91">
        <v>2.1</v>
      </c>
      <c r="D555" s="91">
        <v>5.2</v>
      </c>
      <c r="E555" s="91">
        <v>6.5</v>
      </c>
      <c r="F555" s="91" t="s">
        <v>117</v>
      </c>
      <c r="G555" s="62" t="s">
        <v>118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>
      <c r="A556" s="96">
        <v>20190709</v>
      </c>
      <c r="B556" s="91" t="s">
        <v>78</v>
      </c>
      <c r="C556" s="91">
        <v>2.1</v>
      </c>
      <c r="D556" s="91">
        <v>5.2</v>
      </c>
      <c r="E556" s="91">
        <v>6.9</v>
      </c>
      <c r="F556" s="91" t="s">
        <v>117</v>
      </c>
      <c r="G556" s="62" t="s">
        <v>118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>
      <c r="A557" s="96">
        <v>20190709</v>
      </c>
      <c r="B557" s="91" t="s">
        <v>78</v>
      </c>
      <c r="C557" s="91">
        <v>2.1</v>
      </c>
      <c r="D557" s="91">
        <v>5.6</v>
      </c>
      <c r="E557" s="91">
        <v>6.6</v>
      </c>
      <c r="F557" s="91" t="s">
        <v>117</v>
      </c>
      <c r="G557" s="62" t="s">
        <v>118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>
      <c r="A558" s="96">
        <v>20190709</v>
      </c>
      <c r="B558" s="91" t="s">
        <v>78</v>
      </c>
      <c r="C558" s="91">
        <v>2.2000000000000002</v>
      </c>
      <c r="D558" s="91">
        <v>5.0999999999999996</v>
      </c>
      <c r="E558" s="91">
        <v>6.6</v>
      </c>
      <c r="F558" s="91" t="s">
        <v>117</v>
      </c>
      <c r="G558" s="62" t="s">
        <v>118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>
      <c r="A559" s="96">
        <v>20190709</v>
      </c>
      <c r="B559" s="91" t="s">
        <v>78</v>
      </c>
      <c r="C559" s="91">
        <v>2.2000000000000002</v>
      </c>
      <c r="D559" s="91">
        <v>5.4</v>
      </c>
      <c r="E559" s="91">
        <v>6.7</v>
      </c>
      <c r="F559" s="91" t="s">
        <v>117</v>
      </c>
      <c r="G559" s="62" t="s">
        <v>118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>
      <c r="A560" s="96">
        <v>20190709</v>
      </c>
      <c r="B560" s="91" t="s">
        <v>78</v>
      </c>
      <c r="C560" s="91">
        <v>2.2000000000000002</v>
      </c>
      <c r="D560" s="91">
        <v>5.5</v>
      </c>
      <c r="E560" s="91">
        <v>6.1</v>
      </c>
      <c r="F560" s="91" t="s">
        <v>117</v>
      </c>
      <c r="G560" s="62" t="s">
        <v>118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>
      <c r="A561" s="96">
        <v>20190709</v>
      </c>
      <c r="B561" s="91" t="s">
        <v>78</v>
      </c>
      <c r="C561" s="91">
        <v>2.2000000000000002</v>
      </c>
      <c r="D561" s="91">
        <v>5.5</v>
      </c>
      <c r="E561" s="91">
        <v>6.8</v>
      </c>
      <c r="F561" s="91" t="s">
        <v>117</v>
      </c>
      <c r="G561" s="62" t="s">
        <v>118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>
      <c r="A562" s="96">
        <v>20190709</v>
      </c>
      <c r="B562" s="91" t="s">
        <v>78</v>
      </c>
      <c r="C562" s="91">
        <v>2.2999999999999998</v>
      </c>
      <c r="D562" s="91">
        <v>5.0999999999999996</v>
      </c>
      <c r="E562" s="91">
        <v>6.3</v>
      </c>
      <c r="F562" s="91" t="s">
        <v>117</v>
      </c>
      <c r="G562" s="62" t="s">
        <v>118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>
      <c r="A563" s="96">
        <v>20190709</v>
      </c>
      <c r="B563" s="91" t="s">
        <v>78</v>
      </c>
      <c r="C563" s="91">
        <v>2.2999999999999998</v>
      </c>
      <c r="D563" s="91">
        <v>5.0999999999999996</v>
      </c>
      <c r="E563" s="91">
        <v>6.8</v>
      </c>
      <c r="F563" s="91" t="s">
        <v>117</v>
      </c>
      <c r="G563" s="62" t="s">
        <v>118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>
      <c r="A564" s="96">
        <v>20190709</v>
      </c>
      <c r="B564" s="91" t="s">
        <v>78</v>
      </c>
      <c r="C564" s="91">
        <v>2.2999999999999998</v>
      </c>
      <c r="D564" s="91">
        <v>5.6</v>
      </c>
      <c r="E564" s="91">
        <v>6.5</v>
      </c>
      <c r="F564" s="91" t="s">
        <v>117</v>
      </c>
      <c r="G564" s="62" t="s">
        <v>118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>
      <c r="A565" s="96">
        <v>20190709</v>
      </c>
      <c r="B565" s="91" t="s">
        <v>78</v>
      </c>
      <c r="C565" s="91">
        <v>2.2999999999999998</v>
      </c>
      <c r="D565" s="91">
        <v>5.6</v>
      </c>
      <c r="E565" s="91">
        <v>6.8</v>
      </c>
      <c r="F565" s="91" t="s">
        <v>117</v>
      </c>
      <c r="G565" s="62" t="s">
        <v>118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>
      <c r="A566" s="96">
        <v>20190709</v>
      </c>
      <c r="B566" s="91" t="s">
        <v>78</v>
      </c>
      <c r="C566" s="91">
        <v>2.4</v>
      </c>
      <c r="D566" s="91">
        <v>5</v>
      </c>
      <c r="E566" s="91">
        <v>6.5</v>
      </c>
      <c r="F566" s="91" t="s">
        <v>117</v>
      </c>
      <c r="G566" s="62" t="s">
        <v>118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>
      <c r="A567" s="96">
        <v>20190709</v>
      </c>
      <c r="B567" s="91" t="s">
        <v>78</v>
      </c>
      <c r="C567" s="91">
        <v>2.4</v>
      </c>
      <c r="D567" s="91">
        <v>5.0999999999999996</v>
      </c>
      <c r="E567" s="91">
        <v>6.4</v>
      </c>
      <c r="F567" s="91" t="s">
        <v>117</v>
      </c>
      <c r="G567" s="62" t="s">
        <v>118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>
      <c r="A568" s="96">
        <v>20190709</v>
      </c>
      <c r="B568" s="91" t="s">
        <v>78</v>
      </c>
      <c r="C568" s="91">
        <v>2.4</v>
      </c>
      <c r="D568" s="91">
        <v>5.2</v>
      </c>
      <c r="E568" s="91">
        <v>6.6</v>
      </c>
      <c r="F568" s="91" t="s">
        <v>117</v>
      </c>
      <c r="G568" s="62" t="s">
        <v>118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>
      <c r="A569" s="96">
        <v>20190709</v>
      </c>
      <c r="B569" s="91" t="s">
        <v>78</v>
      </c>
      <c r="C569" s="91">
        <v>2.4</v>
      </c>
      <c r="D569" s="91">
        <v>5.2</v>
      </c>
      <c r="E569" s="91">
        <v>7.1</v>
      </c>
      <c r="F569" s="91" t="s">
        <v>117</v>
      </c>
      <c r="G569" s="62" t="s">
        <v>118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>
      <c r="A570" s="96">
        <v>20190709</v>
      </c>
      <c r="B570" s="91" t="s">
        <v>78</v>
      </c>
      <c r="C570" s="91">
        <v>2.4</v>
      </c>
      <c r="D570" s="91">
        <v>5.3</v>
      </c>
      <c r="E570" s="91">
        <v>6.4</v>
      </c>
      <c r="F570" s="91" t="s">
        <v>117</v>
      </c>
      <c r="G570" s="62" t="s">
        <v>118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>
      <c r="A571" s="96">
        <v>20190709</v>
      </c>
      <c r="B571" s="91" t="s">
        <v>78</v>
      </c>
      <c r="C571" s="91">
        <v>2.4</v>
      </c>
      <c r="D571" s="91">
        <v>5.3</v>
      </c>
      <c r="E571" s="91">
        <v>6.7</v>
      </c>
      <c r="F571" s="91" t="s">
        <v>117</v>
      </c>
      <c r="G571" s="62" t="s">
        <v>118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>
      <c r="A572" s="96">
        <v>20190709</v>
      </c>
      <c r="B572" s="91" t="s">
        <v>78</v>
      </c>
      <c r="C572" s="91">
        <v>2.4</v>
      </c>
      <c r="D572" s="91">
        <v>5.4</v>
      </c>
      <c r="E572" s="91">
        <v>7.2</v>
      </c>
      <c r="F572" s="91" t="s">
        <v>117</v>
      </c>
      <c r="G572" s="62" t="s">
        <v>118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>
      <c r="A573" s="96">
        <v>20190709</v>
      </c>
      <c r="B573" s="91" t="s">
        <v>78</v>
      </c>
      <c r="C573" s="91">
        <v>2.4</v>
      </c>
      <c r="D573" s="91">
        <v>5.5</v>
      </c>
      <c r="E573" s="91">
        <v>6.8</v>
      </c>
      <c r="F573" s="91" t="s">
        <v>117</v>
      </c>
      <c r="G573" s="62" t="s">
        <v>118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>
      <c r="A574" s="96">
        <v>20190709</v>
      </c>
      <c r="B574" s="91" t="s">
        <v>78</v>
      </c>
      <c r="C574" s="91">
        <v>2.4</v>
      </c>
      <c r="D574" s="91">
        <v>5.5</v>
      </c>
      <c r="E574" s="91">
        <v>6.9</v>
      </c>
      <c r="F574" s="91" t="s">
        <v>117</v>
      </c>
      <c r="G574" s="62" t="s">
        <v>118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>
      <c r="A575" s="96">
        <v>20190709</v>
      </c>
      <c r="B575" s="91" t="s">
        <v>78</v>
      </c>
      <c r="C575" s="91">
        <v>2.4</v>
      </c>
      <c r="D575" s="91">
        <v>5.6</v>
      </c>
      <c r="E575" s="91">
        <v>7.1</v>
      </c>
      <c r="F575" s="91" t="s">
        <v>117</v>
      </c>
      <c r="G575" s="62" t="s">
        <v>118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>
      <c r="A576" s="96">
        <v>20190709</v>
      </c>
      <c r="B576" s="91" t="s">
        <v>78</v>
      </c>
      <c r="C576" s="91">
        <v>2.5</v>
      </c>
      <c r="D576" s="91">
        <v>5</v>
      </c>
      <c r="E576" s="91">
        <v>6.6</v>
      </c>
      <c r="F576" s="91" t="s">
        <v>117</v>
      </c>
      <c r="G576" s="62" t="s">
        <v>118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>
      <c r="A577" s="96">
        <v>20190709</v>
      </c>
      <c r="B577" s="91" t="s">
        <v>78</v>
      </c>
      <c r="C577" s="91">
        <v>2.5</v>
      </c>
      <c r="D577" s="91">
        <v>5.4</v>
      </c>
      <c r="E577" s="91">
        <v>7.4</v>
      </c>
      <c r="F577" s="91" t="s">
        <v>117</v>
      </c>
      <c r="G577" s="62" t="s">
        <v>118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>
      <c r="A578" s="96">
        <v>20190709</v>
      </c>
      <c r="B578" s="91" t="s">
        <v>78</v>
      </c>
      <c r="C578" s="91">
        <v>2.5</v>
      </c>
      <c r="D578" s="91">
        <v>5.6</v>
      </c>
      <c r="E578" s="91">
        <v>6.7</v>
      </c>
      <c r="F578" s="91" t="s">
        <v>117</v>
      </c>
      <c r="G578" s="62" t="s">
        <v>118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>
      <c r="A579" s="96">
        <v>20190709</v>
      </c>
      <c r="B579" s="91" t="s">
        <v>78</v>
      </c>
      <c r="C579" s="91">
        <v>2.5</v>
      </c>
      <c r="D579" s="91">
        <v>6.1</v>
      </c>
      <c r="E579" s="91">
        <v>6.7</v>
      </c>
      <c r="F579" s="91" t="s">
        <v>117</v>
      </c>
      <c r="G579" s="62" t="s">
        <v>118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>
      <c r="A580" s="96">
        <v>20190709</v>
      </c>
      <c r="B580" s="91" t="s">
        <v>78</v>
      </c>
      <c r="C580" s="91">
        <v>2.6</v>
      </c>
      <c r="D580" s="91">
        <v>5.2</v>
      </c>
      <c r="E580" s="91">
        <v>6.5</v>
      </c>
      <c r="F580" s="91" t="s">
        <v>117</v>
      </c>
      <c r="G580" s="62" t="s">
        <v>118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>
      <c r="A581" s="96">
        <v>20190709</v>
      </c>
      <c r="B581" s="91" t="s">
        <v>78</v>
      </c>
      <c r="C581" s="91">
        <v>2.6</v>
      </c>
      <c r="D581" s="91">
        <v>5.4</v>
      </c>
      <c r="E581" s="91">
        <v>7.1</v>
      </c>
      <c r="F581" s="91" t="s">
        <v>117</v>
      </c>
      <c r="G581" s="62" t="s">
        <v>118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>
      <c r="A582" s="96">
        <v>20190709</v>
      </c>
      <c r="B582" s="91" t="s">
        <v>78</v>
      </c>
      <c r="C582" s="91">
        <v>2.7</v>
      </c>
      <c r="D582" s="91">
        <v>5.7</v>
      </c>
      <c r="E582" s="91">
        <v>7.4</v>
      </c>
      <c r="F582" s="91" t="s">
        <v>117</v>
      </c>
      <c r="G582" s="62" t="s">
        <v>118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>
      <c r="A583" s="96">
        <v>20190715</v>
      </c>
      <c r="B583" s="91" t="s">
        <v>78</v>
      </c>
      <c r="C583" s="91">
        <v>2</v>
      </c>
      <c r="D583" s="91">
        <v>5.6</v>
      </c>
      <c r="E583" s="91">
        <v>6.7</v>
      </c>
      <c r="F583" s="91" t="s">
        <v>117</v>
      </c>
      <c r="G583" s="62" t="s">
        <v>118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>
      <c r="A584" s="96">
        <v>20190715</v>
      </c>
      <c r="B584" s="91" t="s">
        <v>78</v>
      </c>
      <c r="C584" s="91">
        <v>2.2000000000000002</v>
      </c>
      <c r="D584" s="91">
        <v>4.9000000000000004</v>
      </c>
      <c r="E584" s="91">
        <v>6.1</v>
      </c>
      <c r="F584" s="91" t="s">
        <v>117</v>
      </c>
      <c r="G584" s="62" t="s">
        <v>118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>
      <c r="A585" s="96">
        <v>20190715</v>
      </c>
      <c r="B585" s="91" t="s">
        <v>78</v>
      </c>
      <c r="C585" s="91">
        <v>2.2000000000000002</v>
      </c>
      <c r="D585" s="91">
        <v>5.0999999999999996</v>
      </c>
      <c r="E585" s="91">
        <v>6.8</v>
      </c>
      <c r="F585" s="91" t="s">
        <v>117</v>
      </c>
      <c r="G585" s="62" t="s">
        <v>118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>
      <c r="A586" s="96">
        <v>20190715</v>
      </c>
      <c r="B586" s="91" t="s">
        <v>78</v>
      </c>
      <c r="C586" s="91">
        <v>2.2000000000000002</v>
      </c>
      <c r="D586" s="91">
        <v>5.5</v>
      </c>
      <c r="E586" s="91">
        <v>6.4</v>
      </c>
      <c r="F586" s="91" t="s">
        <v>117</v>
      </c>
      <c r="G586" s="62" t="s">
        <v>118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>
      <c r="A587" s="96">
        <v>20190715</v>
      </c>
      <c r="B587" s="91" t="s">
        <v>78</v>
      </c>
      <c r="C587" s="91">
        <v>2.2000000000000002</v>
      </c>
      <c r="D587" s="91">
        <v>5.6</v>
      </c>
      <c r="E587" s="91">
        <v>7.2</v>
      </c>
      <c r="F587" s="91" t="s">
        <v>117</v>
      </c>
      <c r="G587" s="62" t="s">
        <v>118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>
      <c r="A588" s="96">
        <v>20190715</v>
      </c>
      <c r="B588" s="91" t="s">
        <v>78</v>
      </c>
      <c r="C588" s="91">
        <v>2.2999999999999998</v>
      </c>
      <c r="D588" s="91">
        <v>5.2</v>
      </c>
      <c r="E588" s="91">
        <v>6.5</v>
      </c>
      <c r="F588" s="91" t="s">
        <v>117</v>
      </c>
      <c r="G588" s="62" t="s">
        <v>118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>
      <c r="A589" s="96">
        <v>20190715</v>
      </c>
      <c r="B589" s="91" t="s">
        <v>78</v>
      </c>
      <c r="C589" s="91">
        <v>2.2999999999999998</v>
      </c>
      <c r="D589" s="91">
        <v>5.2</v>
      </c>
      <c r="E589" s="91">
        <v>6.7</v>
      </c>
      <c r="F589" s="91" t="s">
        <v>117</v>
      </c>
      <c r="G589" s="62" t="s">
        <v>118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>
      <c r="A590" s="96">
        <v>20190715</v>
      </c>
      <c r="B590" s="91" t="s">
        <v>78</v>
      </c>
      <c r="C590" s="91">
        <v>2.2999999999999998</v>
      </c>
      <c r="D590" s="91">
        <v>5.2</v>
      </c>
      <c r="E590" s="91">
        <v>7</v>
      </c>
      <c r="F590" s="91" t="s">
        <v>117</v>
      </c>
      <c r="G590" s="62" t="s">
        <v>118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>
      <c r="A591" s="96">
        <v>20190715</v>
      </c>
      <c r="B591" s="91" t="s">
        <v>78</v>
      </c>
      <c r="C591" s="91">
        <v>2.2999999999999998</v>
      </c>
      <c r="D591" s="91">
        <v>5.6</v>
      </c>
      <c r="E591" s="91">
        <v>6.6</v>
      </c>
      <c r="F591" s="91" t="s">
        <v>117</v>
      </c>
      <c r="G591" s="62" t="s">
        <v>118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>
      <c r="A592" s="96">
        <v>20190715</v>
      </c>
      <c r="B592" s="91" t="s">
        <v>78</v>
      </c>
      <c r="C592" s="91">
        <v>2.4</v>
      </c>
      <c r="D592" s="91">
        <v>5.3</v>
      </c>
      <c r="E592" s="91">
        <v>6.8</v>
      </c>
      <c r="F592" s="91" t="s">
        <v>117</v>
      </c>
      <c r="G592" s="62" t="s">
        <v>118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>
      <c r="A593" s="96">
        <v>20190715</v>
      </c>
      <c r="B593" s="91" t="s">
        <v>78</v>
      </c>
      <c r="C593" s="91">
        <v>2.4</v>
      </c>
      <c r="D593" s="91">
        <v>5.3</v>
      </c>
      <c r="E593" s="91">
        <v>7</v>
      </c>
      <c r="F593" s="91" t="s">
        <v>117</v>
      </c>
      <c r="G593" s="62" t="s">
        <v>118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>
      <c r="A594" s="96">
        <v>20190715</v>
      </c>
      <c r="B594" s="91" t="s">
        <v>78</v>
      </c>
      <c r="C594" s="91">
        <v>2.4</v>
      </c>
      <c r="D594" s="91">
        <v>5.5</v>
      </c>
      <c r="E594" s="91">
        <v>6.9</v>
      </c>
      <c r="F594" s="91" t="s">
        <v>117</v>
      </c>
      <c r="G594" s="62" t="s">
        <v>118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>
      <c r="A595" s="96">
        <v>20190715</v>
      </c>
      <c r="B595" s="91" t="s">
        <v>78</v>
      </c>
      <c r="C595" s="91">
        <v>2.4</v>
      </c>
      <c r="D595" s="91">
        <v>5.5</v>
      </c>
      <c r="E595" s="91">
        <v>7.3</v>
      </c>
      <c r="F595" s="91" t="s">
        <v>117</v>
      </c>
      <c r="G595" s="62" t="s">
        <v>118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>
      <c r="A596" s="96">
        <v>20190715</v>
      </c>
      <c r="B596" s="91" t="s">
        <v>78</v>
      </c>
      <c r="C596" s="91">
        <v>2.4</v>
      </c>
      <c r="D596" s="91">
        <v>5.6</v>
      </c>
      <c r="E596" s="91">
        <v>6.6</v>
      </c>
      <c r="F596" s="91" t="s">
        <v>117</v>
      </c>
      <c r="G596" s="62" t="s">
        <v>118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>
      <c r="A597" s="96">
        <v>20190715</v>
      </c>
      <c r="B597" s="91" t="s">
        <v>78</v>
      </c>
      <c r="C597" s="91">
        <v>2.4</v>
      </c>
      <c r="D597" s="91">
        <v>5.6</v>
      </c>
      <c r="E597" s="91">
        <v>7.3</v>
      </c>
      <c r="F597" s="91" t="s">
        <v>117</v>
      </c>
      <c r="G597" s="62" t="s">
        <v>118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>
      <c r="A598" s="96">
        <v>20190715</v>
      </c>
      <c r="B598" s="91" t="s">
        <v>78</v>
      </c>
      <c r="C598" s="91">
        <v>2.4</v>
      </c>
      <c r="D598" s="91">
        <v>5.7</v>
      </c>
      <c r="E598" s="91">
        <v>7.5</v>
      </c>
      <c r="F598" s="91" t="s">
        <v>117</v>
      </c>
      <c r="G598" s="62" t="s">
        <v>118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>
      <c r="A599" s="96">
        <v>20190715</v>
      </c>
      <c r="B599" s="91" t="s">
        <v>78</v>
      </c>
      <c r="C599" s="91">
        <v>2.4</v>
      </c>
      <c r="D599" s="91">
        <v>6.1</v>
      </c>
      <c r="E599" s="91">
        <v>7.1</v>
      </c>
      <c r="F599" s="91" t="s">
        <v>117</v>
      </c>
      <c r="G599" s="62" t="s">
        <v>118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>
      <c r="A600" s="96">
        <v>20190715</v>
      </c>
      <c r="B600" s="91" t="s">
        <v>78</v>
      </c>
      <c r="C600" s="91">
        <v>2.5</v>
      </c>
      <c r="D600" s="91">
        <v>5.2</v>
      </c>
      <c r="E600" s="91">
        <v>6.7</v>
      </c>
      <c r="F600" s="91" t="s">
        <v>117</v>
      </c>
      <c r="G600" s="62" t="s">
        <v>118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>
      <c r="A601" s="96">
        <v>20190715</v>
      </c>
      <c r="B601" s="91" t="s">
        <v>78</v>
      </c>
      <c r="C601" s="91">
        <v>2.5</v>
      </c>
      <c r="D601" s="91">
        <v>5.4</v>
      </c>
      <c r="E601" s="91">
        <v>6.8</v>
      </c>
      <c r="F601" s="91" t="s">
        <v>117</v>
      </c>
      <c r="G601" s="62" t="s">
        <v>118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>
      <c r="A602" s="96">
        <v>20190715</v>
      </c>
      <c r="B602" s="91" t="s">
        <v>78</v>
      </c>
      <c r="C602" s="91">
        <v>2.5</v>
      </c>
      <c r="D602" s="91">
        <v>5.6</v>
      </c>
      <c r="E602" s="91">
        <v>6.5</v>
      </c>
      <c r="F602" s="91" t="s">
        <v>117</v>
      </c>
      <c r="G602" s="62" t="s">
        <v>118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>
      <c r="A603" s="96">
        <v>20190715</v>
      </c>
      <c r="B603" s="91" t="s">
        <v>78</v>
      </c>
      <c r="C603" s="91">
        <v>2.5</v>
      </c>
      <c r="D603" s="91">
        <v>5.6</v>
      </c>
      <c r="E603" s="91">
        <v>6.6</v>
      </c>
      <c r="F603" s="91" t="s">
        <v>117</v>
      </c>
      <c r="G603" s="62" t="s">
        <v>118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>
      <c r="A604" s="96">
        <v>20190715</v>
      </c>
      <c r="B604" s="91" t="s">
        <v>78</v>
      </c>
      <c r="C604" s="91">
        <v>2.5</v>
      </c>
      <c r="D604" s="91">
        <v>5.7</v>
      </c>
      <c r="E604" s="91">
        <v>6.7</v>
      </c>
      <c r="F604" s="91" t="s">
        <v>117</v>
      </c>
      <c r="G604" s="62" t="s">
        <v>118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>
      <c r="A605" s="96">
        <v>20190715</v>
      </c>
      <c r="B605" s="91" t="s">
        <v>78</v>
      </c>
      <c r="C605" s="91">
        <v>2.5</v>
      </c>
      <c r="D605" s="91">
        <v>6</v>
      </c>
      <c r="E605" s="91">
        <v>7.2</v>
      </c>
      <c r="F605" s="91" t="s">
        <v>117</v>
      </c>
      <c r="G605" s="62" t="s">
        <v>118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>
      <c r="A606" s="96">
        <v>20190715</v>
      </c>
      <c r="B606" s="91" t="s">
        <v>78</v>
      </c>
      <c r="C606" s="91">
        <v>2.5</v>
      </c>
      <c r="D606" s="91">
        <v>6.7</v>
      </c>
      <c r="E606" s="91">
        <v>7.7</v>
      </c>
      <c r="F606" s="91" t="s">
        <v>117</v>
      </c>
      <c r="G606" s="62" t="s">
        <v>118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>
      <c r="A607" s="96">
        <v>20190715</v>
      </c>
      <c r="B607" s="91" t="s">
        <v>78</v>
      </c>
      <c r="C607" s="91">
        <v>2.6</v>
      </c>
      <c r="D607" s="91">
        <v>5.6</v>
      </c>
      <c r="E607" s="91">
        <v>6.9</v>
      </c>
      <c r="F607" s="91" t="s">
        <v>117</v>
      </c>
      <c r="G607" s="62" t="s">
        <v>118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>
      <c r="A608" s="96">
        <v>20190715</v>
      </c>
      <c r="B608" s="91" t="s">
        <v>78</v>
      </c>
      <c r="C608" s="91">
        <v>2.6</v>
      </c>
      <c r="D608" s="91">
        <v>5.6</v>
      </c>
      <c r="E608" s="91">
        <v>7</v>
      </c>
      <c r="F608" s="91" t="s">
        <v>117</v>
      </c>
      <c r="G608" s="62" t="s">
        <v>118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>
      <c r="A609" s="96">
        <v>20190715</v>
      </c>
      <c r="B609" s="91" t="s">
        <v>78</v>
      </c>
      <c r="C609" s="91">
        <v>2.6</v>
      </c>
      <c r="D609" s="91">
        <v>5.7</v>
      </c>
      <c r="E609" s="91">
        <v>7.5</v>
      </c>
      <c r="F609" s="91" t="s">
        <v>117</v>
      </c>
      <c r="G609" s="62" t="s">
        <v>118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>
      <c r="A610" s="96">
        <v>20190715</v>
      </c>
      <c r="B610" s="91" t="s">
        <v>78</v>
      </c>
      <c r="C610" s="91">
        <v>2.6</v>
      </c>
      <c r="D610" s="91">
        <v>6</v>
      </c>
      <c r="E610" s="91">
        <v>7.3</v>
      </c>
      <c r="F610" s="91" t="s">
        <v>117</v>
      </c>
      <c r="G610" s="62" t="s">
        <v>118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>
      <c r="A611" s="96">
        <v>20190715</v>
      </c>
      <c r="B611" s="91" t="s">
        <v>78</v>
      </c>
      <c r="C611" s="91">
        <v>2.7</v>
      </c>
      <c r="D611" s="91">
        <v>5.2</v>
      </c>
      <c r="E611" s="91">
        <v>6.7</v>
      </c>
      <c r="F611" s="91" t="s">
        <v>117</v>
      </c>
      <c r="G611" s="62" t="s">
        <v>118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>
      <c r="A612" s="96">
        <v>20190722</v>
      </c>
      <c r="B612" s="91" t="s">
        <v>78</v>
      </c>
      <c r="C612" s="91">
        <v>2</v>
      </c>
      <c r="D612" s="91">
        <v>4.7</v>
      </c>
      <c r="E612" s="91">
        <v>6.4</v>
      </c>
      <c r="F612" s="91" t="s">
        <v>117</v>
      </c>
      <c r="G612" s="62" t="s">
        <v>118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>
      <c r="A613" s="96">
        <v>20190722</v>
      </c>
      <c r="B613" s="91" t="s">
        <v>78</v>
      </c>
      <c r="C613" s="91">
        <v>2.1</v>
      </c>
      <c r="D613" s="91">
        <v>4.7</v>
      </c>
      <c r="E613" s="91">
        <v>6.4</v>
      </c>
      <c r="F613" s="91" t="s">
        <v>117</v>
      </c>
      <c r="G613" s="62" t="s">
        <v>118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>
      <c r="A614" s="96">
        <v>20190722</v>
      </c>
      <c r="B614" s="91" t="s">
        <v>78</v>
      </c>
      <c r="C614" s="91">
        <v>2.1</v>
      </c>
      <c r="D614" s="91">
        <v>4.8</v>
      </c>
      <c r="E614" s="91">
        <v>6.2</v>
      </c>
      <c r="F614" s="91" t="s">
        <v>117</v>
      </c>
      <c r="G614" s="62" t="s">
        <v>118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>
      <c r="A615" s="96">
        <v>20190722</v>
      </c>
      <c r="B615" s="91" t="s">
        <v>78</v>
      </c>
      <c r="C615" s="91">
        <v>2.1</v>
      </c>
      <c r="D615" s="91">
        <v>5.0999999999999996</v>
      </c>
      <c r="E615" s="91">
        <v>6.4</v>
      </c>
      <c r="F615" s="91" t="s">
        <v>117</v>
      </c>
      <c r="G615" s="62" t="s">
        <v>118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>
      <c r="A616" s="96">
        <v>20190722</v>
      </c>
      <c r="B616" s="91" t="s">
        <v>78</v>
      </c>
      <c r="C616" s="91">
        <v>2.1</v>
      </c>
      <c r="D616" s="91">
        <v>5.3</v>
      </c>
      <c r="E616" s="91">
        <v>6.5</v>
      </c>
      <c r="F616" s="91" t="s">
        <v>117</v>
      </c>
      <c r="G616" s="62" t="s">
        <v>118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>
      <c r="A617" s="96">
        <v>20190722</v>
      </c>
      <c r="B617" s="91" t="s">
        <v>78</v>
      </c>
      <c r="C617" s="91">
        <v>2.1</v>
      </c>
      <c r="D617" s="91">
        <v>5.4</v>
      </c>
      <c r="E617" s="91">
        <v>7.2</v>
      </c>
      <c r="F617" s="91" t="s">
        <v>117</v>
      </c>
      <c r="G617" s="62" t="s">
        <v>118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>
      <c r="A618" s="96">
        <v>20190722</v>
      </c>
      <c r="B618" s="91" t="s">
        <v>78</v>
      </c>
      <c r="C618" s="91">
        <v>2.2000000000000002</v>
      </c>
      <c r="D618" s="91">
        <v>4.8</v>
      </c>
      <c r="E618" s="91">
        <v>6.5</v>
      </c>
      <c r="F618" s="91" t="s">
        <v>117</v>
      </c>
      <c r="G618" s="62" t="s">
        <v>118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>
      <c r="A619" s="96">
        <v>20190722</v>
      </c>
      <c r="B619" s="91" t="s">
        <v>78</v>
      </c>
      <c r="C619" s="91">
        <v>2.2000000000000002</v>
      </c>
      <c r="D619" s="91">
        <v>5.0999999999999996</v>
      </c>
      <c r="E619" s="91">
        <v>6.7</v>
      </c>
      <c r="F619" s="91" t="s">
        <v>117</v>
      </c>
      <c r="G619" s="62" t="s">
        <v>118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>
      <c r="A620" s="96">
        <v>20190722</v>
      </c>
      <c r="B620" s="91" t="s">
        <v>78</v>
      </c>
      <c r="C620" s="91">
        <v>2.2000000000000002</v>
      </c>
      <c r="D620" s="91">
        <v>5.2</v>
      </c>
      <c r="E620" s="91">
        <v>6.7</v>
      </c>
      <c r="F620" s="91" t="s">
        <v>117</v>
      </c>
      <c r="G620" s="62" t="s">
        <v>118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>
      <c r="A621" s="96">
        <v>20190722</v>
      </c>
      <c r="B621" s="91" t="s">
        <v>78</v>
      </c>
      <c r="C621" s="91">
        <v>2.2000000000000002</v>
      </c>
      <c r="D621" s="91">
        <v>5.3</v>
      </c>
      <c r="E621" s="91">
        <v>6.1</v>
      </c>
      <c r="F621" s="91" t="s">
        <v>117</v>
      </c>
      <c r="G621" s="62" t="s">
        <v>118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>
      <c r="A622" s="96">
        <v>20190722</v>
      </c>
      <c r="B622" s="91" t="s">
        <v>78</v>
      </c>
      <c r="C622" s="91">
        <v>2.2000000000000002</v>
      </c>
      <c r="D622" s="91">
        <v>5.3</v>
      </c>
      <c r="E622" s="91">
        <v>6.6</v>
      </c>
      <c r="F622" s="91" t="s">
        <v>117</v>
      </c>
      <c r="G622" s="62" t="s">
        <v>118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>
      <c r="A623" s="96">
        <v>20190722</v>
      </c>
      <c r="B623" s="91" t="s">
        <v>78</v>
      </c>
      <c r="C623" s="91">
        <v>2.2000000000000002</v>
      </c>
      <c r="D623" s="91">
        <v>5.7</v>
      </c>
      <c r="E623" s="91">
        <v>6.5</v>
      </c>
      <c r="F623" s="91" t="s">
        <v>117</v>
      </c>
      <c r="G623" s="62" t="s">
        <v>118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>
      <c r="A624" s="96">
        <v>20190722</v>
      </c>
      <c r="B624" s="91" t="s">
        <v>78</v>
      </c>
      <c r="C624" s="91">
        <v>2.2000000000000002</v>
      </c>
      <c r="D624" s="91">
        <v>5.9</v>
      </c>
      <c r="E624" s="91">
        <v>6.7</v>
      </c>
      <c r="F624" s="91" t="s">
        <v>117</v>
      </c>
      <c r="G624" s="62" t="s">
        <v>118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>
      <c r="A625" s="96">
        <v>20190722</v>
      </c>
      <c r="B625" s="91" t="s">
        <v>78</v>
      </c>
      <c r="C625" s="91">
        <v>2.2999999999999998</v>
      </c>
      <c r="D625" s="91">
        <v>5.0999999999999996</v>
      </c>
      <c r="E625" s="91">
        <v>6.4</v>
      </c>
      <c r="F625" s="91" t="s">
        <v>117</v>
      </c>
      <c r="G625" s="62" t="s">
        <v>118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>
      <c r="A626" s="96">
        <v>20190722</v>
      </c>
      <c r="B626" s="91" t="s">
        <v>78</v>
      </c>
      <c r="C626" s="91">
        <v>2.2999999999999998</v>
      </c>
      <c r="D626" s="91">
        <v>5.2</v>
      </c>
      <c r="E626" s="91">
        <v>6.9</v>
      </c>
      <c r="F626" s="91" t="s">
        <v>117</v>
      </c>
      <c r="G626" s="62" t="s">
        <v>118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>
      <c r="A627" s="96">
        <v>20190722</v>
      </c>
      <c r="B627" s="91" t="s">
        <v>78</v>
      </c>
      <c r="C627" s="91">
        <v>2.2999999999999998</v>
      </c>
      <c r="D627" s="91">
        <v>5.3</v>
      </c>
      <c r="E627" s="91">
        <v>6.3</v>
      </c>
      <c r="F627" s="91" t="s">
        <v>117</v>
      </c>
      <c r="G627" s="62" t="s">
        <v>118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>
      <c r="A628" s="96">
        <v>20190722</v>
      </c>
      <c r="B628" s="91" t="s">
        <v>78</v>
      </c>
      <c r="C628" s="91">
        <v>2.2999999999999998</v>
      </c>
      <c r="D628" s="91">
        <v>5.4</v>
      </c>
      <c r="E628" s="91">
        <v>6.9</v>
      </c>
      <c r="F628" s="91" t="s">
        <v>117</v>
      </c>
      <c r="G628" s="62" t="s">
        <v>118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>
      <c r="A629" s="96">
        <v>20190722</v>
      </c>
      <c r="B629" s="91" t="s">
        <v>78</v>
      </c>
      <c r="C629" s="91">
        <v>2.2999999999999998</v>
      </c>
      <c r="D629" s="91">
        <v>5.4</v>
      </c>
      <c r="E629" s="91">
        <v>7.2</v>
      </c>
      <c r="F629" s="91" t="s">
        <v>117</v>
      </c>
      <c r="G629" s="62" t="s">
        <v>118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>
      <c r="A630" s="96">
        <v>20190722</v>
      </c>
      <c r="B630" s="91" t="s">
        <v>78</v>
      </c>
      <c r="C630" s="91">
        <v>2.2999999999999998</v>
      </c>
      <c r="D630" s="91">
        <v>5.7</v>
      </c>
      <c r="E630" s="91">
        <v>6.4</v>
      </c>
      <c r="F630" s="91" t="s">
        <v>117</v>
      </c>
      <c r="G630" s="62" t="s">
        <v>118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>
      <c r="A631" s="96">
        <v>20190722</v>
      </c>
      <c r="B631" s="91" t="s">
        <v>78</v>
      </c>
      <c r="C631" s="91">
        <v>2.2999999999999998</v>
      </c>
      <c r="D631" s="91">
        <v>5.7</v>
      </c>
      <c r="E631" s="91">
        <v>6.7</v>
      </c>
      <c r="F631" s="91" t="s">
        <v>117</v>
      </c>
      <c r="G631" s="62" t="s">
        <v>118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>
      <c r="A632" s="96">
        <v>20190722</v>
      </c>
      <c r="B632" s="91" t="s">
        <v>78</v>
      </c>
      <c r="C632" s="91">
        <v>2.2999999999999998</v>
      </c>
      <c r="D632" s="91">
        <v>5.8</v>
      </c>
      <c r="E632" s="91">
        <v>6.9</v>
      </c>
      <c r="F632" s="91" t="s">
        <v>117</v>
      </c>
      <c r="G632" s="62" t="s">
        <v>118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>
      <c r="A633" s="96">
        <v>20190722</v>
      </c>
      <c r="B633" s="91" t="s">
        <v>78</v>
      </c>
      <c r="C633" s="91">
        <v>2.4</v>
      </c>
      <c r="D633" s="91">
        <v>5.3</v>
      </c>
      <c r="E633" s="91">
        <v>6.7</v>
      </c>
      <c r="F633" s="91" t="s">
        <v>117</v>
      </c>
      <c r="G633" s="62" t="s">
        <v>118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>
      <c r="A634" s="96">
        <v>20190722</v>
      </c>
      <c r="B634" s="91" t="s">
        <v>78</v>
      </c>
      <c r="C634" s="91">
        <v>2.4</v>
      </c>
      <c r="D634" s="91">
        <v>5.6</v>
      </c>
      <c r="E634" s="91">
        <v>7.3</v>
      </c>
      <c r="F634" s="91" t="s">
        <v>117</v>
      </c>
      <c r="G634" s="62" t="s">
        <v>118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>
      <c r="A635" s="96">
        <v>20190722</v>
      </c>
      <c r="B635" s="91" t="s">
        <v>78</v>
      </c>
      <c r="C635" s="91">
        <v>2.4</v>
      </c>
      <c r="D635" s="91">
        <v>6.1</v>
      </c>
      <c r="E635" s="91">
        <v>7.2</v>
      </c>
      <c r="F635" s="91" t="s">
        <v>117</v>
      </c>
      <c r="G635" s="62" t="s">
        <v>118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>
      <c r="A636" s="96">
        <v>20190722</v>
      </c>
      <c r="B636" s="91" t="s">
        <v>78</v>
      </c>
      <c r="C636" s="91">
        <v>2.5</v>
      </c>
      <c r="D636" s="91">
        <v>5.4</v>
      </c>
      <c r="E636" s="91">
        <v>7</v>
      </c>
      <c r="F636" s="91" t="s">
        <v>117</v>
      </c>
      <c r="G636" s="62" t="s">
        <v>118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>
      <c r="A637" s="96">
        <v>20190722</v>
      </c>
      <c r="B637" s="91" t="s">
        <v>78</v>
      </c>
      <c r="C637" s="91">
        <v>2.5</v>
      </c>
      <c r="D637" s="91">
        <v>5.8</v>
      </c>
      <c r="E637" s="91">
        <v>6.5</v>
      </c>
      <c r="F637" s="91" t="s">
        <v>117</v>
      </c>
      <c r="G637" s="62" t="s">
        <v>118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>
      <c r="A638" s="96">
        <v>20190722</v>
      </c>
      <c r="B638" s="91" t="s">
        <v>78</v>
      </c>
      <c r="C638" s="91">
        <v>2.5</v>
      </c>
      <c r="D638" s="91">
        <v>6</v>
      </c>
      <c r="E638" s="91">
        <v>7.4</v>
      </c>
      <c r="F638" s="91" t="s">
        <v>117</v>
      </c>
      <c r="G638" s="62" t="s">
        <v>118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>
      <c r="A639" s="96">
        <v>20190722</v>
      </c>
      <c r="B639" s="91" t="s">
        <v>78</v>
      </c>
      <c r="C639" s="91">
        <v>2.5</v>
      </c>
      <c r="D639" s="91">
        <v>6.1</v>
      </c>
      <c r="E639" s="91">
        <v>6.7</v>
      </c>
      <c r="F639" s="91" t="s">
        <v>117</v>
      </c>
      <c r="G639" s="62" t="s">
        <v>118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>
      <c r="A640" s="96">
        <v>20190722</v>
      </c>
      <c r="B640" s="91" t="s">
        <v>78</v>
      </c>
      <c r="C640" s="91">
        <v>2.5</v>
      </c>
      <c r="D640" s="91">
        <v>6.3</v>
      </c>
      <c r="E640" s="91">
        <v>7.3</v>
      </c>
      <c r="F640" s="91" t="s">
        <v>117</v>
      </c>
      <c r="G640" s="62" t="s">
        <v>118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>
      <c r="A641" s="96">
        <v>20190722</v>
      </c>
      <c r="B641" s="91" t="s">
        <v>78</v>
      </c>
      <c r="C641" s="91">
        <v>2.6</v>
      </c>
      <c r="D641" s="91">
        <v>6</v>
      </c>
      <c r="E641" s="91">
        <v>6.7</v>
      </c>
      <c r="F641" s="91" t="s">
        <v>117</v>
      </c>
      <c r="G641" s="62" t="s">
        <v>118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>
      <c r="A642" s="96">
        <v>20190729</v>
      </c>
      <c r="B642" s="91" t="s">
        <v>78</v>
      </c>
      <c r="C642" s="91">
        <v>2</v>
      </c>
      <c r="D642" s="91">
        <v>4.8</v>
      </c>
      <c r="E642" s="91">
        <v>6.5</v>
      </c>
      <c r="F642" s="91" t="s">
        <v>117</v>
      </c>
      <c r="G642" s="62" t="s">
        <v>118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>
      <c r="A643" s="96">
        <v>20190729</v>
      </c>
      <c r="B643" s="91" t="s">
        <v>78</v>
      </c>
      <c r="C643" s="91">
        <v>2</v>
      </c>
      <c r="D643" s="91">
        <v>5.0999999999999996</v>
      </c>
      <c r="E643" s="91">
        <v>6.8</v>
      </c>
      <c r="F643" s="91" t="s">
        <v>117</v>
      </c>
      <c r="G643" s="62" t="s">
        <v>118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>
      <c r="A644" s="96">
        <v>20190729</v>
      </c>
      <c r="B644" s="91" t="s">
        <v>78</v>
      </c>
      <c r="C644" s="91">
        <v>2</v>
      </c>
      <c r="D644" s="91">
        <v>5.3</v>
      </c>
      <c r="E644" s="91">
        <v>6.8</v>
      </c>
      <c r="F644" s="91" t="s">
        <v>117</v>
      </c>
      <c r="G644" s="62" t="s">
        <v>118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>
      <c r="A645" s="96">
        <v>20190729</v>
      </c>
      <c r="B645" s="91" t="s">
        <v>78</v>
      </c>
      <c r="C645" s="91">
        <v>2.1</v>
      </c>
      <c r="D645" s="91">
        <v>5</v>
      </c>
      <c r="E645" s="91">
        <v>6.2</v>
      </c>
      <c r="F645" s="91" t="s">
        <v>117</v>
      </c>
      <c r="G645" s="62" t="s">
        <v>118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>
      <c r="A646" s="96">
        <v>20190729</v>
      </c>
      <c r="B646" s="91" t="s">
        <v>78</v>
      </c>
      <c r="C646" s="91">
        <v>2.1</v>
      </c>
      <c r="D646" s="91">
        <v>5</v>
      </c>
      <c r="E646" s="91">
        <v>6.5</v>
      </c>
      <c r="F646" s="91" t="s">
        <v>117</v>
      </c>
      <c r="G646" s="62" t="s">
        <v>118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>
      <c r="A647" s="96">
        <v>20190729</v>
      </c>
      <c r="B647" s="91" t="s">
        <v>78</v>
      </c>
      <c r="C647" s="91">
        <v>2.1</v>
      </c>
      <c r="D647" s="91">
        <v>5</v>
      </c>
      <c r="E647" s="91">
        <v>6.6</v>
      </c>
      <c r="F647" s="91" t="s">
        <v>117</v>
      </c>
      <c r="G647" s="62" t="s">
        <v>118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>
      <c r="A648" s="96">
        <v>20190729</v>
      </c>
      <c r="B648" s="91" t="s">
        <v>78</v>
      </c>
      <c r="C648" s="91">
        <v>2.2000000000000002</v>
      </c>
      <c r="D648" s="91">
        <v>5</v>
      </c>
      <c r="E648" s="91">
        <v>6.2</v>
      </c>
      <c r="F648" s="91" t="s">
        <v>117</v>
      </c>
      <c r="G648" s="62" t="s">
        <v>118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>
      <c r="A649" s="96">
        <v>20190729</v>
      </c>
      <c r="B649" s="91" t="s">
        <v>78</v>
      </c>
      <c r="C649" s="91">
        <v>2.2999999999999998</v>
      </c>
      <c r="D649" s="91">
        <v>4.8</v>
      </c>
      <c r="E649" s="91">
        <v>6.2</v>
      </c>
      <c r="F649" s="91" t="s">
        <v>117</v>
      </c>
      <c r="G649" s="62" t="s">
        <v>118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>
      <c r="A650" s="96">
        <v>20190729</v>
      </c>
      <c r="B650" s="91" t="s">
        <v>78</v>
      </c>
      <c r="C650" s="91">
        <v>2.2999999999999998</v>
      </c>
      <c r="D650" s="91">
        <v>5.3</v>
      </c>
      <c r="E650" s="91">
        <v>6.8</v>
      </c>
      <c r="F650" s="91" t="s">
        <v>117</v>
      </c>
      <c r="G650" s="62" t="s">
        <v>118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>
      <c r="A651" s="96">
        <v>20190729</v>
      </c>
      <c r="B651" s="91" t="s">
        <v>78</v>
      </c>
      <c r="C651" s="91">
        <v>2.2999999999999998</v>
      </c>
      <c r="D651" s="91">
        <v>5.4</v>
      </c>
      <c r="E651" s="91">
        <v>6.7</v>
      </c>
      <c r="F651" s="91" t="s">
        <v>117</v>
      </c>
      <c r="G651" s="62" t="s">
        <v>118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>
      <c r="A652" s="96">
        <v>20190729</v>
      </c>
      <c r="B652" s="91" t="s">
        <v>78</v>
      </c>
      <c r="C652" s="91">
        <v>2.2999999999999998</v>
      </c>
      <c r="D652" s="91">
        <v>5.9</v>
      </c>
      <c r="E652" s="91">
        <v>6.8</v>
      </c>
      <c r="F652" s="91" t="s">
        <v>117</v>
      </c>
      <c r="G652" s="62" t="s">
        <v>118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>
      <c r="A653" s="96">
        <v>20190729</v>
      </c>
      <c r="B653" s="91" t="s">
        <v>78</v>
      </c>
      <c r="C653" s="91">
        <v>2.4</v>
      </c>
      <c r="D653" s="91">
        <v>5</v>
      </c>
      <c r="E653" s="91">
        <v>6.8</v>
      </c>
      <c r="F653" s="91" t="s">
        <v>117</v>
      </c>
      <c r="G653" s="62" t="s">
        <v>118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>
      <c r="A654" s="96">
        <v>20190729</v>
      </c>
      <c r="B654" s="91" t="s">
        <v>78</v>
      </c>
      <c r="C654" s="91">
        <v>2.4</v>
      </c>
      <c r="D654" s="91">
        <v>5.3</v>
      </c>
      <c r="E654" s="91">
        <v>6.8</v>
      </c>
      <c r="F654" s="91" t="s">
        <v>117</v>
      </c>
      <c r="G654" s="62" t="s">
        <v>118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>
      <c r="A655" s="96">
        <v>20190729</v>
      </c>
      <c r="B655" s="91" t="s">
        <v>78</v>
      </c>
      <c r="C655" s="91">
        <v>2.4</v>
      </c>
      <c r="D655" s="91">
        <v>5.4</v>
      </c>
      <c r="E655" s="91">
        <v>6.3</v>
      </c>
      <c r="F655" s="91" t="s">
        <v>117</v>
      </c>
      <c r="G655" s="62" t="s">
        <v>118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>
      <c r="A656" s="96">
        <v>20190729</v>
      </c>
      <c r="B656" s="91" t="s">
        <v>78</v>
      </c>
      <c r="C656" s="91">
        <v>2.4</v>
      </c>
      <c r="D656" s="91">
        <v>5.4</v>
      </c>
      <c r="E656" s="91">
        <v>6.5</v>
      </c>
      <c r="F656" s="91" t="s">
        <v>117</v>
      </c>
      <c r="G656" s="62" t="s">
        <v>118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>
      <c r="A657" s="96">
        <v>20190729</v>
      </c>
      <c r="B657" s="91" t="s">
        <v>78</v>
      </c>
      <c r="C657" s="91">
        <v>2.4</v>
      </c>
      <c r="D657" s="91">
        <v>5.5</v>
      </c>
      <c r="E657" s="91">
        <v>6.2</v>
      </c>
      <c r="F657" s="91" t="s">
        <v>117</v>
      </c>
      <c r="G657" s="62" t="s">
        <v>118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>
      <c r="A658" s="96">
        <v>20190729</v>
      </c>
      <c r="B658" s="91" t="s">
        <v>78</v>
      </c>
      <c r="C658" s="91">
        <v>2.4</v>
      </c>
      <c r="D658" s="91">
        <v>5.5</v>
      </c>
      <c r="E658" s="91">
        <v>6.5</v>
      </c>
      <c r="F658" s="91" t="s">
        <v>117</v>
      </c>
      <c r="G658" s="62" t="s">
        <v>118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>
      <c r="A659" s="96">
        <v>20190729</v>
      </c>
      <c r="B659" s="91" t="s">
        <v>78</v>
      </c>
      <c r="C659" s="91">
        <v>2.4</v>
      </c>
      <c r="D659" s="91">
        <v>5.9</v>
      </c>
      <c r="E659" s="91">
        <v>6.8</v>
      </c>
      <c r="F659" s="91" t="s">
        <v>117</v>
      </c>
      <c r="G659" s="62" t="s">
        <v>118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>
      <c r="A660" s="96">
        <v>20190729</v>
      </c>
      <c r="B660" s="91" t="s">
        <v>78</v>
      </c>
      <c r="C660" s="91">
        <v>2.4</v>
      </c>
      <c r="D660" s="91">
        <v>6</v>
      </c>
      <c r="E660" s="91">
        <v>7</v>
      </c>
      <c r="F660" s="91" t="s">
        <v>117</v>
      </c>
      <c r="G660" s="62" t="s">
        <v>118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>
      <c r="A661" s="96">
        <v>20190729</v>
      </c>
      <c r="B661" s="91" t="s">
        <v>78</v>
      </c>
      <c r="C661" s="91">
        <v>2.5</v>
      </c>
      <c r="D661" s="91">
        <v>5.0999999999999996</v>
      </c>
      <c r="E661" s="91">
        <v>6.5</v>
      </c>
      <c r="F661" s="91" t="s">
        <v>117</v>
      </c>
      <c r="G661" s="62" t="s">
        <v>118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>
      <c r="A662" s="96">
        <v>20190729</v>
      </c>
      <c r="B662" s="91" t="s">
        <v>78</v>
      </c>
      <c r="C662" s="91">
        <v>2.5</v>
      </c>
      <c r="D662" s="91">
        <v>5.0999999999999996</v>
      </c>
      <c r="E662" s="91">
        <v>6.7</v>
      </c>
      <c r="F662" s="91" t="s">
        <v>117</v>
      </c>
      <c r="G662" s="62" t="s">
        <v>118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>
      <c r="A663" s="96">
        <v>20190729</v>
      </c>
      <c r="B663" s="91" t="s">
        <v>78</v>
      </c>
      <c r="C663" s="91">
        <v>2.5</v>
      </c>
      <c r="D663" s="91">
        <v>5.3</v>
      </c>
      <c r="E663" s="91">
        <v>6.6</v>
      </c>
      <c r="F663" s="91" t="s">
        <v>117</v>
      </c>
      <c r="G663" s="62" t="s">
        <v>118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>
      <c r="A664" s="96">
        <v>20190729</v>
      </c>
      <c r="B664" s="91" t="s">
        <v>78</v>
      </c>
      <c r="C664" s="91">
        <v>2.5</v>
      </c>
      <c r="D664" s="91">
        <v>5.3</v>
      </c>
      <c r="E664" s="91">
        <v>6.7</v>
      </c>
      <c r="F664" s="91" t="s">
        <v>117</v>
      </c>
      <c r="G664" s="62" t="s">
        <v>118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>
      <c r="A665" s="96">
        <v>20190729</v>
      </c>
      <c r="B665" s="91" t="s">
        <v>78</v>
      </c>
      <c r="C665" s="91">
        <v>2.5</v>
      </c>
      <c r="D665" s="91">
        <v>5.3</v>
      </c>
      <c r="E665" s="91">
        <v>6.8</v>
      </c>
      <c r="F665" s="91" t="s">
        <v>117</v>
      </c>
      <c r="G665" s="62" t="s">
        <v>118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>
      <c r="A666" s="96">
        <v>20190729</v>
      </c>
      <c r="B666" s="91" t="s">
        <v>78</v>
      </c>
      <c r="C666" s="91">
        <v>2.5</v>
      </c>
      <c r="D666" s="91">
        <v>5.4</v>
      </c>
      <c r="E666" s="91">
        <v>7.2</v>
      </c>
      <c r="F666" s="91" t="s">
        <v>117</v>
      </c>
      <c r="G666" s="62" t="s">
        <v>118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>
      <c r="A667" s="96">
        <v>20190729</v>
      </c>
      <c r="B667" s="91" t="s">
        <v>78</v>
      </c>
      <c r="C667" s="91">
        <v>2.5</v>
      </c>
      <c r="D667" s="91">
        <v>5.5</v>
      </c>
      <c r="E667" s="91">
        <v>7.1</v>
      </c>
      <c r="F667" s="91" t="s">
        <v>117</v>
      </c>
      <c r="G667" s="62" t="s">
        <v>118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>
      <c r="A668" s="96">
        <v>20190729</v>
      </c>
      <c r="B668" s="91" t="s">
        <v>78</v>
      </c>
      <c r="C668" s="91">
        <v>2.5</v>
      </c>
      <c r="D668" s="91">
        <v>5.6</v>
      </c>
      <c r="E668" s="91">
        <v>6.8</v>
      </c>
      <c r="F668" s="91" t="s">
        <v>117</v>
      </c>
      <c r="G668" s="62" t="s">
        <v>118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>
      <c r="A669" s="96">
        <v>20190729</v>
      </c>
      <c r="B669" s="91" t="s">
        <v>78</v>
      </c>
      <c r="C669" s="91">
        <v>2.5</v>
      </c>
      <c r="D669" s="91">
        <v>6.1</v>
      </c>
      <c r="E669" s="91">
        <v>7.1</v>
      </c>
      <c r="F669" s="91" t="s">
        <v>117</v>
      </c>
      <c r="G669" s="62" t="s">
        <v>118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>
      <c r="A670" s="96">
        <v>20190729</v>
      </c>
      <c r="B670" s="91" t="s">
        <v>78</v>
      </c>
      <c r="C670" s="91">
        <v>2.6</v>
      </c>
      <c r="D670" s="91">
        <v>5.3</v>
      </c>
      <c r="E670" s="91">
        <v>6.7</v>
      </c>
      <c r="F670" s="91" t="s">
        <v>117</v>
      </c>
      <c r="G670" s="62" t="s">
        <v>118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>
      <c r="A671" s="96">
        <v>20190729</v>
      </c>
      <c r="B671" s="91" t="s">
        <v>78</v>
      </c>
      <c r="C671" s="91">
        <v>2.6</v>
      </c>
      <c r="D671" s="91">
        <v>5.5</v>
      </c>
      <c r="E671" s="91">
        <v>6.7</v>
      </c>
      <c r="F671" s="91" t="s">
        <v>117</v>
      </c>
      <c r="G671" s="62" t="s">
        <v>118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>
      <c r="A672" s="96">
        <v>20190805</v>
      </c>
      <c r="B672" s="91" t="s">
        <v>78</v>
      </c>
      <c r="C672" s="91">
        <v>2</v>
      </c>
      <c r="D672" s="91">
        <v>4.8</v>
      </c>
      <c r="E672" s="91">
        <v>6.5</v>
      </c>
      <c r="F672" s="91" t="s">
        <v>117</v>
      </c>
      <c r="G672" s="62" t="s">
        <v>118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>
      <c r="A673" s="96">
        <v>20190805</v>
      </c>
      <c r="B673" s="91" t="s">
        <v>78</v>
      </c>
      <c r="C673" s="91">
        <v>2</v>
      </c>
      <c r="D673" s="91">
        <v>5.5</v>
      </c>
      <c r="E673" s="91">
        <v>6.2</v>
      </c>
      <c r="F673" s="91" t="s">
        <v>117</v>
      </c>
      <c r="G673" s="62" t="s">
        <v>118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>
      <c r="A674" s="96">
        <v>20190805</v>
      </c>
      <c r="B674" s="91" t="s">
        <v>78</v>
      </c>
      <c r="C674" s="91">
        <v>2.1</v>
      </c>
      <c r="D674" s="91">
        <v>5.4</v>
      </c>
      <c r="E674" s="91">
        <v>6.3</v>
      </c>
      <c r="F674" s="91" t="s">
        <v>117</v>
      </c>
      <c r="G674" s="62" t="s">
        <v>118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>
      <c r="A675" s="96">
        <v>20190805</v>
      </c>
      <c r="B675" s="91" t="s">
        <v>78</v>
      </c>
      <c r="C675" s="91">
        <v>2.1</v>
      </c>
      <c r="D675" s="91">
        <v>5.8</v>
      </c>
      <c r="E675" s="91">
        <v>6.8</v>
      </c>
      <c r="F675" s="91" t="s">
        <v>117</v>
      </c>
      <c r="G675" s="62" t="s">
        <v>118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>
      <c r="A676" s="96">
        <v>20190805</v>
      </c>
      <c r="B676" s="91" t="s">
        <v>78</v>
      </c>
      <c r="C676" s="91">
        <v>2.2000000000000002</v>
      </c>
      <c r="D676" s="91">
        <v>5.0999999999999996</v>
      </c>
      <c r="E676" s="91">
        <v>6.4</v>
      </c>
      <c r="F676" s="91" t="s">
        <v>117</v>
      </c>
      <c r="G676" s="62" t="s">
        <v>118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>
      <c r="A677" s="96">
        <v>20190805</v>
      </c>
      <c r="B677" s="91" t="s">
        <v>78</v>
      </c>
      <c r="C677" s="91">
        <v>2.2999999999999998</v>
      </c>
      <c r="D677" s="91">
        <v>5.2</v>
      </c>
      <c r="E677" s="91">
        <v>6.6</v>
      </c>
      <c r="F677" s="91" t="s">
        <v>117</v>
      </c>
      <c r="G677" s="62" t="s">
        <v>118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>
      <c r="A678" s="96">
        <v>20190805</v>
      </c>
      <c r="B678" s="91" t="s">
        <v>78</v>
      </c>
      <c r="C678" s="91">
        <v>2.2999999999999998</v>
      </c>
      <c r="D678" s="91">
        <v>5.5</v>
      </c>
      <c r="E678" s="91">
        <v>6.7</v>
      </c>
      <c r="F678" s="91" t="s">
        <v>117</v>
      </c>
      <c r="G678" s="62" t="s">
        <v>118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>
      <c r="A679" s="96">
        <v>20190805</v>
      </c>
      <c r="B679" s="91" t="s">
        <v>78</v>
      </c>
      <c r="C679" s="91">
        <v>2.5</v>
      </c>
      <c r="D679" s="91">
        <v>5.2</v>
      </c>
      <c r="E679" s="91">
        <v>6.5</v>
      </c>
      <c r="F679" s="91" t="s">
        <v>117</v>
      </c>
      <c r="G679" s="62" t="s">
        <v>118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>
      <c r="A680" s="96">
        <v>20190805</v>
      </c>
      <c r="B680" s="91" t="s">
        <v>78</v>
      </c>
      <c r="C680" s="91">
        <v>2.5</v>
      </c>
      <c r="D680" s="91">
        <v>5.3</v>
      </c>
      <c r="E680" s="91">
        <v>6.5</v>
      </c>
      <c r="F680" s="91" t="s">
        <v>117</v>
      </c>
      <c r="G680" s="62" t="s">
        <v>118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>
      <c r="A681" s="96">
        <v>20190805</v>
      </c>
      <c r="B681" s="91" t="s">
        <v>78</v>
      </c>
      <c r="C681" s="91">
        <v>2.5</v>
      </c>
      <c r="D681" s="91">
        <v>5.5</v>
      </c>
      <c r="E681" s="91"/>
      <c r="F681" s="91" t="s">
        <v>117</v>
      </c>
      <c r="G681" s="62" t="s">
        <v>118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>
      <c r="A682" s="96">
        <v>20190805</v>
      </c>
      <c r="B682" s="91" t="s">
        <v>78</v>
      </c>
      <c r="C682" s="91">
        <v>2.5</v>
      </c>
      <c r="D682" s="91">
        <v>5.5</v>
      </c>
      <c r="E682" s="91">
        <v>6.8</v>
      </c>
      <c r="F682" s="91" t="s">
        <v>117</v>
      </c>
      <c r="G682" s="62" t="s">
        <v>118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>
      <c r="A683" s="96">
        <v>20190805</v>
      </c>
      <c r="B683" s="91" t="s">
        <v>78</v>
      </c>
      <c r="C683" s="91">
        <v>2.5</v>
      </c>
      <c r="D683" s="91">
        <v>5.7</v>
      </c>
      <c r="E683" s="91">
        <v>7</v>
      </c>
      <c r="F683" s="91" t="s">
        <v>117</v>
      </c>
      <c r="G683" s="62" t="s">
        <v>118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>
      <c r="A684" s="96">
        <v>20190805</v>
      </c>
      <c r="B684" s="91" t="s">
        <v>78</v>
      </c>
      <c r="C684" s="91">
        <v>2.5</v>
      </c>
      <c r="D684" s="91">
        <v>6.1</v>
      </c>
      <c r="E684" s="91">
        <v>7</v>
      </c>
      <c r="F684" s="91" t="s">
        <v>117</v>
      </c>
      <c r="G684" s="62" t="s">
        <v>118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>
      <c r="A685" s="96">
        <v>20190805</v>
      </c>
      <c r="B685" s="91" t="s">
        <v>78</v>
      </c>
      <c r="C685" s="91">
        <v>2.6</v>
      </c>
      <c r="D685" s="91">
        <v>5.3</v>
      </c>
      <c r="E685" s="91">
        <v>6.5</v>
      </c>
      <c r="F685" s="91" t="s">
        <v>117</v>
      </c>
      <c r="G685" s="62" t="s">
        <v>118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>
      <c r="A686" s="96">
        <v>20190805</v>
      </c>
      <c r="B686" s="91" t="s">
        <v>78</v>
      </c>
      <c r="C686" s="91">
        <v>2.6</v>
      </c>
      <c r="D686" s="91">
        <v>5.9</v>
      </c>
      <c r="E686" s="91">
        <v>6.9</v>
      </c>
      <c r="F686" s="91" t="s">
        <v>117</v>
      </c>
      <c r="G686" s="62" t="s">
        <v>118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>
      <c r="A687" s="96">
        <v>20190822</v>
      </c>
      <c r="B687" s="91" t="s">
        <v>78</v>
      </c>
      <c r="C687" s="91">
        <v>2.2999999999999998</v>
      </c>
      <c r="D687" s="91">
        <v>5.0999999999999996</v>
      </c>
      <c r="E687" s="91">
        <v>6.4</v>
      </c>
      <c r="F687" s="91" t="s">
        <v>117</v>
      </c>
      <c r="G687" s="62" t="s">
        <v>118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>
      <c r="A688" s="96">
        <v>20190418</v>
      </c>
      <c r="B688" s="91" t="s">
        <v>18</v>
      </c>
      <c r="C688" s="91">
        <v>3.5</v>
      </c>
      <c r="D688" s="91">
        <v>6.8</v>
      </c>
      <c r="E688" s="91">
        <v>8.9</v>
      </c>
      <c r="F688" s="91" t="s">
        <v>117</v>
      </c>
      <c r="G688" s="62" t="s">
        <v>118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>
      <c r="A689" s="96">
        <v>20190418</v>
      </c>
      <c r="B689" s="91" t="s">
        <v>18</v>
      </c>
      <c r="C689" s="91">
        <v>3.7</v>
      </c>
      <c r="D689" s="91">
        <v>7.5</v>
      </c>
      <c r="E689" s="91">
        <v>9.1</v>
      </c>
      <c r="F689" s="91" t="s">
        <v>117</v>
      </c>
      <c r="G689" s="62" t="s">
        <v>118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>
      <c r="A690" s="96">
        <v>20190418</v>
      </c>
      <c r="B690" s="91" t="s">
        <v>18</v>
      </c>
      <c r="C690" s="91">
        <v>3.8</v>
      </c>
      <c r="D690" s="91">
        <v>7.5</v>
      </c>
      <c r="E690" s="91">
        <v>9</v>
      </c>
      <c r="F690" s="91" t="s">
        <v>117</v>
      </c>
      <c r="G690" s="62" t="s">
        <v>118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>
      <c r="A691" s="96">
        <v>20190422</v>
      </c>
      <c r="B691" s="91" t="s">
        <v>18</v>
      </c>
      <c r="C691" s="91">
        <v>3</v>
      </c>
      <c r="D691" s="91">
        <v>6.3</v>
      </c>
      <c r="E691" s="91">
        <v>7.8</v>
      </c>
      <c r="F691" s="91" t="s">
        <v>117</v>
      </c>
      <c r="G691" s="62" t="s">
        <v>118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>
      <c r="A692" s="96">
        <v>20190422</v>
      </c>
      <c r="B692" s="91" t="s">
        <v>18</v>
      </c>
      <c r="C692" s="91">
        <v>3.3</v>
      </c>
      <c r="D692" s="91">
        <v>6.8</v>
      </c>
      <c r="E692" s="91">
        <v>8.1</v>
      </c>
      <c r="F692" s="91" t="s">
        <v>117</v>
      </c>
      <c r="G692" s="62" t="s">
        <v>118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>
      <c r="A693" s="96">
        <v>20190422</v>
      </c>
      <c r="B693" s="91" t="s">
        <v>18</v>
      </c>
      <c r="C693" s="91">
        <v>3.3</v>
      </c>
      <c r="D693" s="91">
        <v>6.8</v>
      </c>
      <c r="E693" s="91">
        <v>8.3000000000000007</v>
      </c>
      <c r="F693" s="91" t="s">
        <v>117</v>
      </c>
      <c r="G693" s="62" t="s">
        <v>118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>
      <c r="A694" s="96">
        <v>20190422</v>
      </c>
      <c r="B694" s="91" t="s">
        <v>18</v>
      </c>
      <c r="C694" s="91">
        <v>3.4</v>
      </c>
      <c r="D694" s="91">
        <v>6.4</v>
      </c>
      <c r="E694" s="91">
        <v>8.3000000000000007</v>
      </c>
      <c r="F694" s="91" t="s">
        <v>117</v>
      </c>
      <c r="G694" s="62" t="s">
        <v>118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>
      <c r="A695" s="96">
        <v>20190422</v>
      </c>
      <c r="B695" s="91" t="s">
        <v>18</v>
      </c>
      <c r="C695" s="91">
        <v>3.4</v>
      </c>
      <c r="D695" s="91">
        <v>6.7</v>
      </c>
      <c r="E695" s="91">
        <v>8.5</v>
      </c>
      <c r="F695" s="91" t="s">
        <v>117</v>
      </c>
      <c r="G695" s="62" t="s">
        <v>118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>
      <c r="A696" s="96">
        <v>20190422</v>
      </c>
      <c r="B696" s="91" t="s">
        <v>18</v>
      </c>
      <c r="C696" s="91">
        <v>3.4</v>
      </c>
      <c r="D696" s="91">
        <v>6.8</v>
      </c>
      <c r="E696" s="91">
        <v>8.4</v>
      </c>
      <c r="F696" s="91" t="s">
        <v>117</v>
      </c>
      <c r="G696" s="62" t="s">
        <v>118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>
      <c r="A697" s="96">
        <v>20190422</v>
      </c>
      <c r="B697" s="91" t="s">
        <v>18</v>
      </c>
      <c r="C697" s="91">
        <v>3.4</v>
      </c>
      <c r="D697" s="91">
        <v>6.9</v>
      </c>
      <c r="E697" s="91">
        <v>8</v>
      </c>
      <c r="F697" s="91" t="s">
        <v>117</v>
      </c>
      <c r="G697" s="62" t="s">
        <v>118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>
      <c r="A698" s="96">
        <v>20190422</v>
      </c>
      <c r="B698" s="91" t="s">
        <v>18</v>
      </c>
      <c r="C698" s="91">
        <v>3.4</v>
      </c>
      <c r="D698" s="91">
        <v>6.9</v>
      </c>
      <c r="E698" s="91">
        <v>8.3000000000000007</v>
      </c>
      <c r="F698" s="91" t="s">
        <v>117</v>
      </c>
      <c r="G698" s="62" t="s">
        <v>118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>
      <c r="A699" s="96">
        <v>20190422</v>
      </c>
      <c r="B699" s="91" t="s">
        <v>18</v>
      </c>
      <c r="C699" s="91">
        <v>3.4</v>
      </c>
      <c r="D699" s="91">
        <v>6.9</v>
      </c>
      <c r="E699" s="91">
        <v>8.8000000000000007</v>
      </c>
      <c r="F699" s="91" t="s">
        <v>117</v>
      </c>
      <c r="G699" s="62" t="s">
        <v>118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>
      <c r="A700" s="96">
        <v>20190422</v>
      </c>
      <c r="B700" s="91" t="s">
        <v>18</v>
      </c>
      <c r="C700" s="91">
        <v>3.4</v>
      </c>
      <c r="D700" s="91">
        <v>7</v>
      </c>
      <c r="E700" s="91">
        <v>8.8000000000000007</v>
      </c>
      <c r="F700" s="91" t="s">
        <v>117</v>
      </c>
      <c r="G700" s="62" t="s">
        <v>118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>
      <c r="A701" s="96">
        <v>20190422</v>
      </c>
      <c r="B701" s="91" t="s">
        <v>18</v>
      </c>
      <c r="C701" s="91">
        <v>3.5</v>
      </c>
      <c r="D701" s="91">
        <v>6.8</v>
      </c>
      <c r="E701" s="91">
        <v>9.1</v>
      </c>
      <c r="F701" s="91" t="s">
        <v>117</v>
      </c>
      <c r="G701" s="62" t="s">
        <v>118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>
      <c r="A702" s="96">
        <v>20190422</v>
      </c>
      <c r="B702" s="91" t="s">
        <v>18</v>
      </c>
      <c r="C702" s="91">
        <v>3.5</v>
      </c>
      <c r="D702" s="91">
        <v>7</v>
      </c>
      <c r="E702" s="91">
        <v>8.6</v>
      </c>
      <c r="F702" s="91" t="s">
        <v>117</v>
      </c>
      <c r="G702" s="62" t="s">
        <v>118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>
      <c r="A703" s="96">
        <v>20190422</v>
      </c>
      <c r="B703" s="91" t="s">
        <v>18</v>
      </c>
      <c r="C703" s="91">
        <v>3.5</v>
      </c>
      <c r="D703" s="91">
        <v>7.1</v>
      </c>
      <c r="E703" s="91">
        <v>8.9</v>
      </c>
      <c r="F703" s="91" t="s">
        <v>117</v>
      </c>
      <c r="G703" s="62" t="s">
        <v>118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>
      <c r="A704" s="96">
        <v>20190422</v>
      </c>
      <c r="B704" s="91" t="s">
        <v>18</v>
      </c>
      <c r="C704" s="91">
        <v>3.6</v>
      </c>
      <c r="D704" s="91">
        <v>6.9</v>
      </c>
      <c r="E704" s="91">
        <v>8.6999999999999993</v>
      </c>
      <c r="F704" s="91" t="s">
        <v>117</v>
      </c>
      <c r="G704" s="62" t="s">
        <v>118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>
      <c r="A705" s="96">
        <v>20190422</v>
      </c>
      <c r="B705" s="91" t="s">
        <v>18</v>
      </c>
      <c r="C705" s="91">
        <v>3.6</v>
      </c>
      <c r="D705" s="91">
        <v>7.1</v>
      </c>
      <c r="E705" s="91">
        <v>8.6999999999999993</v>
      </c>
      <c r="F705" s="91" t="s">
        <v>117</v>
      </c>
      <c r="G705" s="62" t="s">
        <v>118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>
      <c r="A706" s="96">
        <v>20190422</v>
      </c>
      <c r="B706" s="91" t="s">
        <v>18</v>
      </c>
      <c r="C706" s="91">
        <v>3.6</v>
      </c>
      <c r="D706" s="91">
        <v>7.2</v>
      </c>
      <c r="E706" s="91">
        <v>9</v>
      </c>
      <c r="F706" s="91" t="s">
        <v>117</v>
      </c>
      <c r="G706" s="62" t="s">
        <v>118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>
      <c r="A707" s="96">
        <v>20190422</v>
      </c>
      <c r="B707" s="91" t="s">
        <v>18</v>
      </c>
      <c r="C707" s="91">
        <v>3.6</v>
      </c>
      <c r="D707" s="91">
        <v>7.2</v>
      </c>
      <c r="E707" s="91">
        <v>9.1</v>
      </c>
      <c r="F707" s="91" t="s">
        <v>117</v>
      </c>
      <c r="G707" s="62" t="s">
        <v>118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>
      <c r="A708" s="96">
        <v>20190422</v>
      </c>
      <c r="B708" s="91" t="s">
        <v>18</v>
      </c>
      <c r="C708" s="91">
        <v>3.6</v>
      </c>
      <c r="D708" s="91">
        <v>7.3</v>
      </c>
      <c r="E708" s="91">
        <v>8.6</v>
      </c>
      <c r="F708" s="91" t="s">
        <v>117</v>
      </c>
      <c r="G708" s="62" t="s">
        <v>118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>
      <c r="A709" s="96">
        <v>20190422</v>
      </c>
      <c r="B709" s="91" t="s">
        <v>18</v>
      </c>
      <c r="C709" s="91">
        <v>3.6</v>
      </c>
      <c r="D709" s="91">
        <v>7.3</v>
      </c>
      <c r="E709" s="91">
        <v>9</v>
      </c>
      <c r="F709" s="91" t="s">
        <v>117</v>
      </c>
      <c r="G709" s="62" t="s">
        <v>118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>
      <c r="A710" s="96">
        <v>20190422</v>
      </c>
      <c r="B710" s="91" t="s">
        <v>18</v>
      </c>
      <c r="C710" s="91">
        <v>3.6</v>
      </c>
      <c r="D710" s="91">
        <v>7.4</v>
      </c>
      <c r="E710" s="91">
        <v>9</v>
      </c>
      <c r="F710" s="91" t="s">
        <v>117</v>
      </c>
      <c r="G710" s="62" t="s">
        <v>118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>
      <c r="A711" s="96">
        <v>20190422</v>
      </c>
      <c r="B711" s="91" t="s">
        <v>18</v>
      </c>
      <c r="C711" s="91">
        <v>3.6</v>
      </c>
      <c r="D711" s="91">
        <v>7.5</v>
      </c>
      <c r="E711" s="91">
        <v>9.1999999999999993</v>
      </c>
      <c r="F711" s="91" t="s">
        <v>117</v>
      </c>
      <c r="G711" s="62" t="s">
        <v>118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>
      <c r="A712" s="96">
        <v>20190422</v>
      </c>
      <c r="B712" s="91" t="s">
        <v>18</v>
      </c>
      <c r="C712" s="91">
        <v>3.7</v>
      </c>
      <c r="D712" s="91">
        <v>6.9</v>
      </c>
      <c r="E712" s="91">
        <v>8.6</v>
      </c>
      <c r="F712" s="91" t="s">
        <v>117</v>
      </c>
      <c r="G712" s="62" t="s">
        <v>118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>
      <c r="A713" s="96">
        <v>20190422</v>
      </c>
      <c r="B713" s="91" t="s">
        <v>18</v>
      </c>
      <c r="C713" s="91">
        <v>3.7</v>
      </c>
      <c r="D713" s="91">
        <v>6.9</v>
      </c>
      <c r="E713" s="91">
        <v>8.6999999999999993</v>
      </c>
      <c r="F713" s="91" t="s">
        <v>117</v>
      </c>
      <c r="G713" s="62" t="s">
        <v>118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>
      <c r="A714" s="96">
        <v>20190422</v>
      </c>
      <c r="B714" s="91" t="s">
        <v>18</v>
      </c>
      <c r="C714" s="91">
        <v>3.7</v>
      </c>
      <c r="D714" s="91">
        <v>7.1</v>
      </c>
      <c r="E714" s="91">
        <v>8.8000000000000007</v>
      </c>
      <c r="F714" s="91" t="s">
        <v>117</v>
      </c>
      <c r="G714" s="62" t="s">
        <v>118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>
      <c r="A715" s="96">
        <v>20190422</v>
      </c>
      <c r="B715" s="91" t="s">
        <v>18</v>
      </c>
      <c r="C715" s="91">
        <v>3.7</v>
      </c>
      <c r="D715" s="91">
        <v>7.2</v>
      </c>
      <c r="E715" s="91">
        <v>8.6999999999999993</v>
      </c>
      <c r="F715" s="91" t="s">
        <v>117</v>
      </c>
      <c r="G715" s="62" t="s">
        <v>118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>
      <c r="A716" s="96">
        <v>20190422</v>
      </c>
      <c r="B716" s="91" t="s">
        <v>18</v>
      </c>
      <c r="C716" s="91">
        <v>3.7</v>
      </c>
      <c r="D716" s="91">
        <v>7.3</v>
      </c>
      <c r="E716" s="91">
        <v>9</v>
      </c>
      <c r="F716" s="91" t="s">
        <v>117</v>
      </c>
      <c r="G716" s="62" t="s">
        <v>118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>
      <c r="A717" s="96">
        <v>20190422</v>
      </c>
      <c r="B717" s="91" t="s">
        <v>18</v>
      </c>
      <c r="C717" s="91">
        <v>3.7</v>
      </c>
      <c r="D717" s="91">
        <v>7.5</v>
      </c>
      <c r="E717" s="91">
        <v>9</v>
      </c>
      <c r="F717" s="91" t="s">
        <v>117</v>
      </c>
      <c r="G717" s="62" t="s">
        <v>118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>
      <c r="A718" s="96">
        <v>20190422</v>
      </c>
      <c r="B718" s="91" t="s">
        <v>18</v>
      </c>
      <c r="C718" s="91">
        <v>3.8</v>
      </c>
      <c r="D718" s="91">
        <v>6.9</v>
      </c>
      <c r="E718" s="91">
        <v>9</v>
      </c>
      <c r="F718" s="91" t="s">
        <v>117</v>
      </c>
      <c r="G718" s="62" t="s">
        <v>118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>
      <c r="A719" s="96">
        <v>20190422</v>
      </c>
      <c r="B719" s="91" t="s">
        <v>18</v>
      </c>
      <c r="C719" s="91">
        <v>3.8</v>
      </c>
      <c r="D719" s="91">
        <v>7.5</v>
      </c>
      <c r="E719" s="91">
        <v>9.1</v>
      </c>
      <c r="F719" s="91" t="s">
        <v>117</v>
      </c>
      <c r="G719" s="62" t="s">
        <v>118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>
      <c r="A720" s="96">
        <v>20190422</v>
      </c>
      <c r="B720" s="91" t="s">
        <v>18</v>
      </c>
      <c r="C720" s="91">
        <v>3.8</v>
      </c>
      <c r="D720" s="91">
        <v>7.7</v>
      </c>
      <c r="E720" s="91">
        <v>9.1</v>
      </c>
      <c r="F720" s="91" t="s">
        <v>117</v>
      </c>
      <c r="G720" s="62" t="s">
        <v>118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>
      <c r="A721" s="96">
        <v>20190425</v>
      </c>
      <c r="B721" s="91" t="s">
        <v>18</v>
      </c>
      <c r="C721" s="91">
        <v>3.3</v>
      </c>
      <c r="D721" s="91">
        <v>6.6</v>
      </c>
      <c r="E721" s="91">
        <v>8.1999999999999993</v>
      </c>
      <c r="F721" s="91" t="s">
        <v>117</v>
      </c>
      <c r="G721" s="62" t="s">
        <v>118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>
      <c r="A722" s="96">
        <v>20190425</v>
      </c>
      <c r="B722" s="91" t="s">
        <v>18</v>
      </c>
      <c r="C722" s="91">
        <v>3.4</v>
      </c>
      <c r="D722" s="91">
        <v>6.2</v>
      </c>
      <c r="E722" s="91">
        <v>7.9</v>
      </c>
      <c r="F722" s="91" t="s">
        <v>117</v>
      </c>
      <c r="G722" s="62" t="s">
        <v>118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>
      <c r="A723" s="96">
        <v>20190425</v>
      </c>
      <c r="B723" s="91" t="s">
        <v>18</v>
      </c>
      <c r="C723" s="91">
        <v>3.4</v>
      </c>
      <c r="D723" s="91">
        <v>6.4</v>
      </c>
      <c r="E723" s="91">
        <v>8.1999999999999993</v>
      </c>
      <c r="F723" s="91" t="s">
        <v>117</v>
      </c>
      <c r="G723" s="62" t="s">
        <v>118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>
      <c r="A724" s="96">
        <v>20190425</v>
      </c>
      <c r="B724" s="91" t="s">
        <v>18</v>
      </c>
      <c r="C724" s="91">
        <v>3.5</v>
      </c>
      <c r="D724" s="91">
        <v>6.8</v>
      </c>
      <c r="E724" s="91">
        <v>9</v>
      </c>
      <c r="F724" s="91" t="s">
        <v>117</v>
      </c>
      <c r="G724" s="62" t="s">
        <v>118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>
      <c r="A725" s="96">
        <v>20190425</v>
      </c>
      <c r="B725" s="91" t="s">
        <v>18</v>
      </c>
      <c r="C725" s="91">
        <v>3.5</v>
      </c>
      <c r="D725" s="91">
        <v>6.9</v>
      </c>
      <c r="E725" s="91">
        <v>8.6999999999999993</v>
      </c>
      <c r="F725" s="91" t="s">
        <v>117</v>
      </c>
      <c r="G725" s="62" t="s">
        <v>118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>
      <c r="A726" s="96">
        <v>20190425</v>
      </c>
      <c r="B726" s="91" t="s">
        <v>18</v>
      </c>
      <c r="C726" s="91">
        <v>3.5</v>
      </c>
      <c r="D726" s="91">
        <v>6.9</v>
      </c>
      <c r="E726" s="91">
        <v>8.9</v>
      </c>
      <c r="F726" s="91" t="s">
        <v>117</v>
      </c>
      <c r="G726" s="62" t="s">
        <v>118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>
      <c r="A727" s="96">
        <v>20190425</v>
      </c>
      <c r="B727" s="91" t="s">
        <v>18</v>
      </c>
      <c r="C727" s="91">
        <v>3.5</v>
      </c>
      <c r="D727" s="91">
        <v>7.2</v>
      </c>
      <c r="E727" s="91">
        <v>9</v>
      </c>
      <c r="F727" s="91" t="s">
        <v>117</v>
      </c>
      <c r="G727" s="62" t="s">
        <v>118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>
      <c r="A728" s="96">
        <v>20190425</v>
      </c>
      <c r="B728" s="91" t="s">
        <v>18</v>
      </c>
      <c r="C728" s="91">
        <v>3.6</v>
      </c>
      <c r="D728" s="91">
        <v>6.9</v>
      </c>
      <c r="E728" s="91">
        <v>8.6999999999999993</v>
      </c>
      <c r="F728" s="91" t="s">
        <v>117</v>
      </c>
      <c r="G728" s="62" t="s">
        <v>118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>
      <c r="A729" s="96">
        <v>20190425</v>
      </c>
      <c r="B729" s="91" t="s">
        <v>18</v>
      </c>
      <c r="C729" s="91">
        <v>3.6</v>
      </c>
      <c r="D729" s="91">
        <v>7</v>
      </c>
      <c r="E729" s="91">
        <v>8.6999999999999993</v>
      </c>
      <c r="F729" s="91" t="s">
        <v>117</v>
      </c>
      <c r="G729" s="62" t="s">
        <v>118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>
      <c r="A730" s="96">
        <v>20190425</v>
      </c>
      <c r="B730" s="91" t="s">
        <v>18</v>
      </c>
      <c r="C730" s="91">
        <v>3.6</v>
      </c>
      <c r="D730" s="91">
        <v>7</v>
      </c>
      <c r="E730" s="91">
        <v>9</v>
      </c>
      <c r="F730" s="91" t="s">
        <v>117</v>
      </c>
      <c r="G730" s="62" t="s">
        <v>118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>
      <c r="A731" s="96">
        <v>20190425</v>
      </c>
      <c r="B731" s="91" t="s">
        <v>18</v>
      </c>
      <c r="C731" s="91">
        <v>3.7</v>
      </c>
      <c r="D731" s="91">
        <v>7</v>
      </c>
      <c r="E731" s="91">
        <v>9.4</v>
      </c>
      <c r="F731" s="91" t="s">
        <v>117</v>
      </c>
      <c r="G731" s="62" t="s">
        <v>118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>
      <c r="A732" s="96">
        <v>20190429</v>
      </c>
      <c r="B732" s="91" t="s">
        <v>18</v>
      </c>
      <c r="C732" s="91">
        <v>3.2</v>
      </c>
      <c r="D732" s="91">
        <v>6.2</v>
      </c>
      <c r="E732" s="91">
        <v>8.4</v>
      </c>
      <c r="F732" s="91" t="s">
        <v>117</v>
      </c>
      <c r="G732" s="62" t="s">
        <v>118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>
      <c r="A733" s="96">
        <v>20190429</v>
      </c>
      <c r="B733" s="91" t="s">
        <v>18</v>
      </c>
      <c r="C733" s="91">
        <v>3.2</v>
      </c>
      <c r="D733" s="91">
        <v>6.6</v>
      </c>
      <c r="E733" s="91">
        <v>8.3000000000000007</v>
      </c>
      <c r="F733" s="91" t="s">
        <v>117</v>
      </c>
      <c r="G733" s="62" t="s">
        <v>118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>
      <c r="A734" s="96">
        <v>20190429</v>
      </c>
      <c r="B734" s="91" t="s">
        <v>18</v>
      </c>
      <c r="C734" s="91">
        <v>3.2</v>
      </c>
      <c r="D734" s="91">
        <v>6.6</v>
      </c>
      <c r="E734" s="91">
        <v>8.5</v>
      </c>
      <c r="F734" s="91" t="s">
        <v>117</v>
      </c>
      <c r="G734" s="62" t="s">
        <v>118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>
      <c r="A735" s="96">
        <v>20190429</v>
      </c>
      <c r="B735" s="91" t="s">
        <v>18</v>
      </c>
      <c r="C735" s="91">
        <v>3.3</v>
      </c>
      <c r="D735" s="91">
        <v>6.5</v>
      </c>
      <c r="E735" s="91">
        <v>8</v>
      </c>
      <c r="F735" s="91" t="s">
        <v>117</v>
      </c>
      <c r="G735" s="62" t="s">
        <v>118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>
      <c r="A736" s="96">
        <v>20190429</v>
      </c>
      <c r="B736" s="91" t="s">
        <v>18</v>
      </c>
      <c r="C736" s="91">
        <v>3.3</v>
      </c>
      <c r="D736" s="91">
        <v>6.6</v>
      </c>
      <c r="E736" s="91">
        <v>8.1999999999999993</v>
      </c>
      <c r="F736" s="91" t="s">
        <v>117</v>
      </c>
      <c r="G736" s="62" t="s">
        <v>118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>
      <c r="A737" s="96">
        <v>20190429</v>
      </c>
      <c r="B737" s="91" t="s">
        <v>18</v>
      </c>
      <c r="C737" s="91">
        <v>3.3</v>
      </c>
      <c r="D737" s="91">
        <v>6.6</v>
      </c>
      <c r="E737" s="91">
        <v>8.6999999999999993</v>
      </c>
      <c r="F737" s="91" t="s">
        <v>117</v>
      </c>
      <c r="G737" s="62" t="s">
        <v>118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>
      <c r="A738" s="96">
        <v>20190429</v>
      </c>
      <c r="B738" s="91" t="s">
        <v>18</v>
      </c>
      <c r="C738" s="91">
        <v>3.3</v>
      </c>
      <c r="D738" s="91">
        <v>6.7</v>
      </c>
      <c r="E738" s="91">
        <v>8.4</v>
      </c>
      <c r="F738" s="91" t="s">
        <v>117</v>
      </c>
      <c r="G738" s="62" t="s">
        <v>118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>
      <c r="A739" s="96">
        <v>20190429</v>
      </c>
      <c r="B739" s="91" t="s">
        <v>18</v>
      </c>
      <c r="C739" s="91">
        <v>3.4</v>
      </c>
      <c r="D739" s="91">
        <v>6.4</v>
      </c>
      <c r="E739" s="91">
        <v>8.1</v>
      </c>
      <c r="F739" s="91" t="s">
        <v>117</v>
      </c>
      <c r="G739" s="62" t="s">
        <v>118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>
      <c r="A740" s="96">
        <v>20190429</v>
      </c>
      <c r="B740" s="91" t="s">
        <v>18</v>
      </c>
      <c r="C740" s="91">
        <v>3.4</v>
      </c>
      <c r="D740" s="91">
        <v>6.4</v>
      </c>
      <c r="E740" s="91">
        <v>8.1999999999999993</v>
      </c>
      <c r="F740" s="91" t="s">
        <v>117</v>
      </c>
      <c r="G740" s="62" t="s">
        <v>118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>
      <c r="A741" s="96">
        <v>20190429</v>
      </c>
      <c r="B741" s="91" t="s">
        <v>18</v>
      </c>
      <c r="C741" s="91">
        <v>3.4</v>
      </c>
      <c r="D741" s="91">
        <v>6.7</v>
      </c>
      <c r="E741" s="91">
        <v>8.5</v>
      </c>
      <c r="F741" s="91" t="s">
        <v>117</v>
      </c>
      <c r="G741" s="62" t="s">
        <v>118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>
      <c r="A742" s="96">
        <v>20190429</v>
      </c>
      <c r="B742" s="91" t="s">
        <v>18</v>
      </c>
      <c r="C742" s="91">
        <v>3.4</v>
      </c>
      <c r="D742" s="91">
        <v>6.9</v>
      </c>
      <c r="E742" s="91">
        <v>8.6</v>
      </c>
      <c r="F742" s="91" t="s">
        <v>117</v>
      </c>
      <c r="G742" s="62" t="s">
        <v>118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>
      <c r="A743" s="96">
        <v>20190429</v>
      </c>
      <c r="B743" s="91" t="s">
        <v>18</v>
      </c>
      <c r="C743" s="91">
        <v>3.4</v>
      </c>
      <c r="D743" s="91">
        <v>7</v>
      </c>
      <c r="E743" s="91">
        <v>8.6</v>
      </c>
      <c r="F743" s="91" t="s">
        <v>117</v>
      </c>
      <c r="G743" s="62" t="s">
        <v>118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>
      <c r="A744" s="96">
        <v>20190429</v>
      </c>
      <c r="B744" s="91" t="s">
        <v>18</v>
      </c>
      <c r="C744" s="91">
        <v>3.5</v>
      </c>
      <c r="D744" s="91">
        <v>6.8</v>
      </c>
      <c r="E744" s="91">
        <v>8.6</v>
      </c>
      <c r="F744" s="91" t="s">
        <v>117</v>
      </c>
      <c r="G744" s="62" t="s">
        <v>118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>
      <c r="A745" s="96">
        <v>20190429</v>
      </c>
      <c r="B745" s="91" t="s">
        <v>18</v>
      </c>
      <c r="C745" s="91">
        <v>3.5</v>
      </c>
      <c r="D745" s="91">
        <v>6.9</v>
      </c>
      <c r="E745" s="91">
        <v>8.3000000000000007</v>
      </c>
      <c r="F745" s="91" t="s">
        <v>117</v>
      </c>
      <c r="G745" s="62" t="s">
        <v>118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>
      <c r="A746" s="96">
        <v>20190429</v>
      </c>
      <c r="B746" s="91" t="s">
        <v>18</v>
      </c>
      <c r="C746" s="91">
        <v>3.5</v>
      </c>
      <c r="D746" s="91">
        <v>6.9</v>
      </c>
      <c r="E746" s="91">
        <v>8.5</v>
      </c>
      <c r="F746" s="91" t="s">
        <v>117</v>
      </c>
      <c r="G746" s="62" t="s">
        <v>118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>
      <c r="A747" s="96">
        <v>20190429</v>
      </c>
      <c r="B747" s="91" t="s">
        <v>18</v>
      </c>
      <c r="C747" s="91">
        <v>3.5</v>
      </c>
      <c r="D747" s="91">
        <v>6.9</v>
      </c>
      <c r="E747" s="91">
        <v>8.8000000000000007</v>
      </c>
      <c r="F747" s="91" t="s">
        <v>117</v>
      </c>
      <c r="G747" s="62" t="s">
        <v>118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>
      <c r="A748" s="96">
        <v>20190429</v>
      </c>
      <c r="B748" s="91" t="s">
        <v>18</v>
      </c>
      <c r="C748" s="91">
        <v>3.5</v>
      </c>
      <c r="D748" s="91">
        <v>7.1</v>
      </c>
      <c r="E748" s="91">
        <v>9</v>
      </c>
      <c r="F748" s="91" t="s">
        <v>117</v>
      </c>
      <c r="G748" s="62" t="s">
        <v>118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>
      <c r="A749" s="96">
        <v>20190429</v>
      </c>
      <c r="B749" s="91" t="s">
        <v>18</v>
      </c>
      <c r="C749" s="91">
        <v>3.6</v>
      </c>
      <c r="D749" s="91">
        <v>6.9</v>
      </c>
      <c r="E749" s="91">
        <v>8.6</v>
      </c>
      <c r="F749" s="91" t="s">
        <v>117</v>
      </c>
      <c r="G749" s="62" t="s">
        <v>118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>
      <c r="A750" s="96">
        <v>20190429</v>
      </c>
      <c r="B750" s="91" t="s">
        <v>18</v>
      </c>
      <c r="C750" s="91">
        <v>3.6</v>
      </c>
      <c r="D750" s="91">
        <v>6.9</v>
      </c>
      <c r="E750" s="91">
        <v>8.6999999999999993</v>
      </c>
      <c r="F750" s="91" t="s">
        <v>117</v>
      </c>
      <c r="G750" s="62" t="s">
        <v>118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>
      <c r="A751" s="96">
        <v>20190429</v>
      </c>
      <c r="B751" s="91" t="s">
        <v>18</v>
      </c>
      <c r="C751" s="91">
        <v>3.6</v>
      </c>
      <c r="D751" s="91">
        <v>7</v>
      </c>
      <c r="E751" s="91">
        <v>8.6</v>
      </c>
      <c r="F751" s="91" t="s">
        <v>117</v>
      </c>
      <c r="G751" s="62" t="s">
        <v>118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>
      <c r="A752" s="96">
        <v>20190429</v>
      </c>
      <c r="B752" s="91" t="s">
        <v>18</v>
      </c>
      <c r="C752" s="91">
        <v>3.6</v>
      </c>
      <c r="D752" s="91">
        <v>7</v>
      </c>
      <c r="E752" s="91">
        <v>8.8000000000000007</v>
      </c>
      <c r="F752" s="91" t="s">
        <v>117</v>
      </c>
      <c r="G752" s="62" t="s">
        <v>118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>
      <c r="A753" s="96">
        <v>20190429</v>
      </c>
      <c r="B753" s="91" t="s">
        <v>18</v>
      </c>
      <c r="C753" s="91">
        <v>3.6</v>
      </c>
      <c r="D753" s="91">
        <v>7</v>
      </c>
      <c r="E753" s="91">
        <v>8.9</v>
      </c>
      <c r="F753" s="91" t="s">
        <v>117</v>
      </c>
      <c r="G753" s="62" t="s">
        <v>118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>
      <c r="A754" s="96">
        <v>20190429</v>
      </c>
      <c r="B754" s="91" t="s">
        <v>18</v>
      </c>
      <c r="C754" s="91">
        <v>3.6</v>
      </c>
      <c r="D754" s="91">
        <v>7</v>
      </c>
      <c r="E754" s="91">
        <v>9.1</v>
      </c>
      <c r="F754" s="91" t="s">
        <v>117</v>
      </c>
      <c r="G754" s="62" t="s">
        <v>118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>
      <c r="A755" s="96">
        <v>20190429</v>
      </c>
      <c r="B755" s="91" t="s">
        <v>18</v>
      </c>
      <c r="C755" s="91">
        <v>3.6</v>
      </c>
      <c r="D755" s="91">
        <v>7.2</v>
      </c>
      <c r="E755" s="91">
        <v>8.8000000000000007</v>
      </c>
      <c r="F755" s="91" t="s">
        <v>117</v>
      </c>
      <c r="G755" s="62" t="s">
        <v>118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>
      <c r="A756" s="96">
        <v>20190429</v>
      </c>
      <c r="B756" s="91" t="s">
        <v>18</v>
      </c>
      <c r="C756" s="91">
        <v>3.6</v>
      </c>
      <c r="D756" s="91">
        <v>7.2</v>
      </c>
      <c r="E756" s="91">
        <v>9</v>
      </c>
      <c r="F756" s="91" t="s">
        <v>117</v>
      </c>
      <c r="G756" s="62" t="s">
        <v>118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>
      <c r="A757" s="96">
        <v>20190429</v>
      </c>
      <c r="B757" s="91" t="s">
        <v>18</v>
      </c>
      <c r="C757" s="91">
        <v>3.6</v>
      </c>
      <c r="D757" s="91">
        <v>7.3</v>
      </c>
      <c r="E757" s="91">
        <v>9</v>
      </c>
      <c r="F757" s="91" t="s">
        <v>117</v>
      </c>
      <c r="G757" s="62" t="s">
        <v>118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>
      <c r="A758" s="96">
        <v>20190429</v>
      </c>
      <c r="B758" s="91" t="s">
        <v>18</v>
      </c>
      <c r="C758" s="91">
        <v>3.8</v>
      </c>
      <c r="D758" s="91">
        <v>7</v>
      </c>
      <c r="E758" s="91">
        <v>8.4</v>
      </c>
      <c r="F758" s="91" t="s">
        <v>117</v>
      </c>
      <c r="G758" s="62" t="s">
        <v>118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>
      <c r="A759" s="96">
        <v>20190429</v>
      </c>
      <c r="B759" s="91" t="s">
        <v>18</v>
      </c>
      <c r="C759" s="91">
        <v>3.8</v>
      </c>
      <c r="D759" s="91">
        <v>7.3</v>
      </c>
      <c r="E759" s="91">
        <v>9.3000000000000007</v>
      </c>
      <c r="F759" s="91" t="s">
        <v>117</v>
      </c>
      <c r="G759" s="62" t="s">
        <v>118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>
      <c r="A760" s="96">
        <v>20190429</v>
      </c>
      <c r="B760" s="91" t="s">
        <v>18</v>
      </c>
      <c r="C760" s="91">
        <v>4</v>
      </c>
      <c r="D760" s="91">
        <v>8.1</v>
      </c>
      <c r="E760" s="91">
        <v>9.8000000000000007</v>
      </c>
      <c r="F760" s="91" t="s">
        <v>117</v>
      </c>
      <c r="G760" s="62" t="s">
        <v>118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>
      <c r="A761" s="96">
        <v>20190508</v>
      </c>
      <c r="B761" s="91" t="s">
        <v>18</v>
      </c>
      <c r="C761" s="91">
        <v>2.8</v>
      </c>
      <c r="D761" s="91">
        <v>6.7</v>
      </c>
      <c r="E761" s="91">
        <v>8</v>
      </c>
      <c r="F761" s="91" t="s">
        <v>117</v>
      </c>
      <c r="G761" s="62" t="s">
        <v>118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>
      <c r="A762" s="96">
        <v>20190508</v>
      </c>
      <c r="B762" s="91" t="s">
        <v>18</v>
      </c>
      <c r="C762" s="91">
        <v>2.8</v>
      </c>
      <c r="D762" s="91">
        <v>6.8</v>
      </c>
      <c r="E762" s="91">
        <v>7.5</v>
      </c>
      <c r="F762" s="91" t="s">
        <v>117</v>
      </c>
      <c r="G762" s="62" t="s">
        <v>118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>
      <c r="A763" s="96">
        <v>20190508</v>
      </c>
      <c r="B763" s="91" t="s">
        <v>18</v>
      </c>
      <c r="C763" s="91">
        <v>2.9</v>
      </c>
      <c r="D763" s="91">
        <v>6.8</v>
      </c>
      <c r="E763" s="91">
        <v>8.5</v>
      </c>
      <c r="F763" s="91" t="s">
        <v>117</v>
      </c>
      <c r="G763" s="62" t="s">
        <v>118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>
      <c r="A764" s="96">
        <v>20190508</v>
      </c>
      <c r="B764" s="91" t="s">
        <v>18</v>
      </c>
      <c r="C764" s="91">
        <v>2.9</v>
      </c>
      <c r="D764" s="91">
        <v>6.9</v>
      </c>
      <c r="E764" s="91">
        <v>8.4</v>
      </c>
      <c r="F764" s="91" t="s">
        <v>117</v>
      </c>
      <c r="G764" s="62" t="s">
        <v>118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>
      <c r="A765" s="96">
        <v>20190508</v>
      </c>
      <c r="B765" s="91" t="s">
        <v>18</v>
      </c>
      <c r="C765" s="91">
        <v>3</v>
      </c>
      <c r="D765" s="91">
        <v>6.4</v>
      </c>
      <c r="E765" s="91">
        <v>8.4</v>
      </c>
      <c r="F765" s="91" t="s">
        <v>117</v>
      </c>
      <c r="G765" s="62" t="s">
        <v>118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>
      <c r="A766" s="96">
        <v>20190508</v>
      </c>
      <c r="B766" s="91" t="s">
        <v>18</v>
      </c>
      <c r="C766" s="91">
        <v>3</v>
      </c>
      <c r="D766" s="91">
        <v>6.5</v>
      </c>
      <c r="E766" s="91">
        <v>8.1</v>
      </c>
      <c r="F766" s="91" t="s">
        <v>117</v>
      </c>
      <c r="G766" s="62" t="s">
        <v>118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>
      <c r="A767" s="96">
        <v>20190508</v>
      </c>
      <c r="B767" s="91" t="s">
        <v>18</v>
      </c>
      <c r="C767" s="91">
        <v>3</v>
      </c>
      <c r="D767" s="91">
        <v>7.2</v>
      </c>
      <c r="E767" s="91">
        <v>9</v>
      </c>
      <c r="F767" s="91" t="s">
        <v>117</v>
      </c>
      <c r="G767" s="62" t="s">
        <v>118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>
      <c r="A768" s="96">
        <v>20190508</v>
      </c>
      <c r="B768" s="91" t="s">
        <v>18</v>
      </c>
      <c r="C768" s="91">
        <v>3.1</v>
      </c>
      <c r="D768" s="91">
        <v>6.5</v>
      </c>
      <c r="E768" s="91">
        <v>8</v>
      </c>
      <c r="F768" s="91" t="s">
        <v>117</v>
      </c>
      <c r="G768" s="62" t="s">
        <v>118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>
      <c r="A769" s="96">
        <v>20190508</v>
      </c>
      <c r="B769" s="91" t="s">
        <v>18</v>
      </c>
      <c r="C769" s="91">
        <v>3.1</v>
      </c>
      <c r="D769" s="91">
        <v>6.8</v>
      </c>
      <c r="E769" s="91">
        <v>8.6</v>
      </c>
      <c r="F769" s="91" t="s">
        <v>117</v>
      </c>
      <c r="G769" s="62" t="s">
        <v>118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>
      <c r="A770" s="96">
        <v>20190508</v>
      </c>
      <c r="B770" s="91" t="s">
        <v>18</v>
      </c>
      <c r="C770" s="91">
        <v>3.2</v>
      </c>
      <c r="D770" s="91">
        <v>6.2</v>
      </c>
      <c r="E770" s="91">
        <v>8.1999999999999993</v>
      </c>
      <c r="F770" s="91" t="s">
        <v>117</v>
      </c>
      <c r="G770" s="62" t="s">
        <v>118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>
      <c r="A771" s="96">
        <v>20190508</v>
      </c>
      <c r="B771" s="91" t="s">
        <v>18</v>
      </c>
      <c r="C771" s="91">
        <v>3.2</v>
      </c>
      <c r="D771" s="91">
        <v>6.5</v>
      </c>
      <c r="E771" s="91">
        <v>8.1999999999999993</v>
      </c>
      <c r="F771" s="91" t="s">
        <v>117</v>
      </c>
      <c r="G771" s="62" t="s">
        <v>118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>
      <c r="A772" s="96">
        <v>20190508</v>
      </c>
      <c r="B772" s="91" t="s">
        <v>18</v>
      </c>
      <c r="C772" s="91">
        <v>3.2</v>
      </c>
      <c r="D772" s="91">
        <v>6.5</v>
      </c>
      <c r="E772" s="91">
        <v>8.5</v>
      </c>
      <c r="F772" s="91" t="s">
        <v>117</v>
      </c>
      <c r="G772" s="62" t="s">
        <v>118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>
      <c r="A773" s="96">
        <v>20190508</v>
      </c>
      <c r="B773" s="91" t="s">
        <v>18</v>
      </c>
      <c r="C773" s="91">
        <v>3.2</v>
      </c>
      <c r="D773" s="91">
        <v>6.7</v>
      </c>
      <c r="E773" s="91">
        <v>8.1999999999999993</v>
      </c>
      <c r="F773" s="91" t="s">
        <v>117</v>
      </c>
      <c r="G773" s="62" t="s">
        <v>118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>
      <c r="A774" s="96">
        <v>20190508</v>
      </c>
      <c r="B774" s="91" t="s">
        <v>18</v>
      </c>
      <c r="C774" s="91">
        <v>3.2</v>
      </c>
      <c r="D774" s="91">
        <v>6.8</v>
      </c>
      <c r="E774" s="91">
        <v>8.5</v>
      </c>
      <c r="F774" s="91" t="s">
        <v>117</v>
      </c>
      <c r="G774" s="62" t="s">
        <v>118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>
      <c r="A775" s="96">
        <v>20190508</v>
      </c>
      <c r="B775" s="91" t="s">
        <v>18</v>
      </c>
      <c r="C775" s="91">
        <v>3.2</v>
      </c>
      <c r="D775" s="91">
        <v>6.9</v>
      </c>
      <c r="E775" s="91">
        <v>8.6999999999999993</v>
      </c>
      <c r="F775" s="91" t="s">
        <v>117</v>
      </c>
      <c r="G775" s="62" t="s">
        <v>118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>
      <c r="A776" s="96">
        <v>20190508</v>
      </c>
      <c r="B776" s="91" t="s">
        <v>18</v>
      </c>
      <c r="C776" s="91">
        <v>3.2</v>
      </c>
      <c r="D776" s="91">
        <v>6.9</v>
      </c>
      <c r="E776" s="91">
        <v>8.8000000000000007</v>
      </c>
      <c r="F776" s="91" t="s">
        <v>117</v>
      </c>
      <c r="G776" s="62" t="s">
        <v>118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>
      <c r="A777" s="96">
        <v>20190508</v>
      </c>
      <c r="B777" s="91" t="s">
        <v>18</v>
      </c>
      <c r="C777" s="91">
        <v>3.2</v>
      </c>
      <c r="D777" s="91">
        <v>7</v>
      </c>
      <c r="E777" s="91">
        <v>8.1</v>
      </c>
      <c r="F777" s="91" t="s">
        <v>117</v>
      </c>
      <c r="G777" s="62" t="s">
        <v>118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>
      <c r="A778" s="96">
        <v>20190508</v>
      </c>
      <c r="B778" s="91" t="s">
        <v>18</v>
      </c>
      <c r="C778" s="91">
        <v>3.2</v>
      </c>
      <c r="D778" s="91">
        <v>7</v>
      </c>
      <c r="E778" s="91">
        <v>8.4</v>
      </c>
      <c r="F778" s="91" t="s">
        <v>117</v>
      </c>
      <c r="G778" s="62" t="s">
        <v>118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>
      <c r="A779" s="96">
        <v>20190508</v>
      </c>
      <c r="B779" s="91" t="s">
        <v>18</v>
      </c>
      <c r="C779" s="91">
        <v>3.3</v>
      </c>
      <c r="D779" s="91">
        <v>6.6</v>
      </c>
      <c r="E779" s="91">
        <v>8.5</v>
      </c>
      <c r="F779" s="91" t="s">
        <v>117</v>
      </c>
      <c r="G779" s="62" t="s">
        <v>118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>
      <c r="A780" s="96">
        <v>20190508</v>
      </c>
      <c r="B780" s="91" t="s">
        <v>18</v>
      </c>
      <c r="C780" s="91">
        <v>3.3</v>
      </c>
      <c r="D780" s="91">
        <v>6.8</v>
      </c>
      <c r="E780" s="91">
        <v>8.4</v>
      </c>
      <c r="F780" s="91" t="s">
        <v>117</v>
      </c>
      <c r="G780" s="62" t="s">
        <v>118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>
      <c r="A781" s="96">
        <v>20190508</v>
      </c>
      <c r="B781" s="91" t="s">
        <v>18</v>
      </c>
      <c r="C781" s="91">
        <v>3.3</v>
      </c>
      <c r="D781" s="91">
        <v>6.9</v>
      </c>
      <c r="E781" s="91">
        <v>8.8000000000000007</v>
      </c>
      <c r="F781" s="91" t="s">
        <v>117</v>
      </c>
      <c r="G781" s="62" t="s">
        <v>118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>
      <c r="A782" s="96">
        <v>20190508</v>
      </c>
      <c r="B782" s="91" t="s">
        <v>18</v>
      </c>
      <c r="C782" s="91">
        <v>3.3</v>
      </c>
      <c r="D782" s="91">
        <v>7</v>
      </c>
      <c r="E782" s="91">
        <v>8.8000000000000007</v>
      </c>
      <c r="F782" s="91" t="s">
        <v>117</v>
      </c>
      <c r="G782" s="62" t="s">
        <v>118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>
      <c r="A783" s="96">
        <v>20190508</v>
      </c>
      <c r="B783" s="91" t="s">
        <v>18</v>
      </c>
      <c r="C783" s="91">
        <v>3.3</v>
      </c>
      <c r="D783" s="91">
        <v>7.2</v>
      </c>
      <c r="E783" s="91">
        <v>8.6</v>
      </c>
      <c r="F783" s="91" t="s">
        <v>117</v>
      </c>
      <c r="G783" s="62" t="s">
        <v>118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>
      <c r="A784" s="96">
        <v>20190508</v>
      </c>
      <c r="B784" s="91" t="s">
        <v>18</v>
      </c>
      <c r="C784" s="91">
        <v>3.3</v>
      </c>
      <c r="D784" s="91">
        <v>7.3</v>
      </c>
      <c r="E784" s="91">
        <v>8.9</v>
      </c>
      <c r="F784" s="91" t="s">
        <v>117</v>
      </c>
      <c r="G784" s="62" t="s">
        <v>118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>
      <c r="A785" s="96">
        <v>20190508</v>
      </c>
      <c r="B785" s="91" t="s">
        <v>18</v>
      </c>
      <c r="C785" s="91">
        <v>3.4</v>
      </c>
      <c r="D785" s="91">
        <v>6.3</v>
      </c>
      <c r="E785" s="91">
        <v>8.1</v>
      </c>
      <c r="F785" s="91" t="s">
        <v>117</v>
      </c>
      <c r="G785" s="62" t="s">
        <v>118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>
      <c r="A786" s="96">
        <v>20190508</v>
      </c>
      <c r="B786" s="91" t="s">
        <v>18</v>
      </c>
      <c r="C786" s="91">
        <v>3.4</v>
      </c>
      <c r="D786" s="91">
        <v>6.9</v>
      </c>
      <c r="E786" s="91">
        <v>8.3000000000000007</v>
      </c>
      <c r="F786" s="91" t="s">
        <v>117</v>
      </c>
      <c r="G786" s="62" t="s">
        <v>118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>
      <c r="A787" s="96">
        <v>20190508</v>
      </c>
      <c r="B787" s="91" t="s">
        <v>18</v>
      </c>
      <c r="C787" s="91">
        <v>3.4</v>
      </c>
      <c r="D787" s="91">
        <v>7</v>
      </c>
      <c r="E787" s="91">
        <v>9</v>
      </c>
      <c r="F787" s="91" t="s">
        <v>117</v>
      </c>
      <c r="G787" s="62" t="s">
        <v>118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>
      <c r="A788" s="96">
        <v>20190508</v>
      </c>
      <c r="B788" s="91" t="s">
        <v>18</v>
      </c>
      <c r="C788" s="91">
        <v>3.5</v>
      </c>
      <c r="D788" s="91">
        <v>6.8</v>
      </c>
      <c r="E788" s="91">
        <v>8.5</v>
      </c>
      <c r="F788" s="91" t="s">
        <v>117</v>
      </c>
      <c r="G788" s="62" t="s">
        <v>118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>
      <c r="A789" s="96">
        <v>20190508</v>
      </c>
      <c r="B789" s="91" t="s">
        <v>18</v>
      </c>
      <c r="C789" s="91">
        <v>3.5</v>
      </c>
      <c r="D789" s="91">
        <v>7.6</v>
      </c>
      <c r="E789" s="91">
        <v>9.1999999999999993</v>
      </c>
      <c r="F789" s="91" t="s">
        <v>117</v>
      </c>
      <c r="G789" s="62" t="s">
        <v>118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>
      <c r="A790" s="96">
        <v>20190515</v>
      </c>
      <c r="B790" s="91" t="s">
        <v>18</v>
      </c>
      <c r="C790" s="91">
        <v>2.8</v>
      </c>
      <c r="D790" s="91">
        <v>7</v>
      </c>
      <c r="E790" s="91">
        <v>8.1999999999999993</v>
      </c>
      <c r="F790" s="91" t="s">
        <v>117</v>
      </c>
      <c r="G790" s="62" t="s">
        <v>118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>
      <c r="A791" s="96">
        <v>20190515</v>
      </c>
      <c r="B791" s="91" t="s">
        <v>18</v>
      </c>
      <c r="C791" s="91">
        <v>2.9</v>
      </c>
      <c r="D791" s="91">
        <v>6</v>
      </c>
      <c r="E791" s="91">
        <v>7.4</v>
      </c>
      <c r="F791" s="91" t="s">
        <v>117</v>
      </c>
      <c r="G791" s="62" t="s">
        <v>118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>
      <c r="A792" s="96">
        <v>20190515</v>
      </c>
      <c r="B792" s="91" t="s">
        <v>18</v>
      </c>
      <c r="C792" s="91">
        <v>2.9</v>
      </c>
      <c r="D792" s="91">
        <v>6.3</v>
      </c>
      <c r="E792" s="91">
        <v>8.3000000000000007</v>
      </c>
      <c r="F792" s="91" t="s">
        <v>117</v>
      </c>
      <c r="G792" s="62" t="s">
        <v>118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>
      <c r="A793" s="96">
        <v>20190515</v>
      </c>
      <c r="B793" s="91" t="s">
        <v>18</v>
      </c>
      <c r="C793" s="91">
        <v>2.9</v>
      </c>
      <c r="D793" s="91">
        <v>6.3</v>
      </c>
      <c r="E793" s="91">
        <v>8.5</v>
      </c>
      <c r="F793" s="91" t="s">
        <v>117</v>
      </c>
      <c r="G793" s="62" t="s">
        <v>118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>
      <c r="A794" s="96">
        <v>20190515</v>
      </c>
      <c r="B794" s="91" t="s">
        <v>18</v>
      </c>
      <c r="C794" s="91">
        <v>2.9</v>
      </c>
      <c r="D794" s="91">
        <v>6.5</v>
      </c>
      <c r="E794" s="91">
        <v>8.3000000000000007</v>
      </c>
      <c r="F794" s="91" t="s">
        <v>117</v>
      </c>
      <c r="G794" s="62" t="s">
        <v>118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>
      <c r="A795" s="96">
        <v>20190515</v>
      </c>
      <c r="B795" s="91" t="s">
        <v>18</v>
      </c>
      <c r="C795" s="91">
        <v>2.9</v>
      </c>
      <c r="D795" s="91">
        <v>6.6</v>
      </c>
      <c r="E795" s="91">
        <v>8.1999999999999993</v>
      </c>
      <c r="F795" s="91" t="s">
        <v>117</v>
      </c>
      <c r="G795" s="62" t="s">
        <v>118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>
      <c r="A796" s="96">
        <v>20190515</v>
      </c>
      <c r="B796" s="91" t="s">
        <v>18</v>
      </c>
      <c r="C796" s="91">
        <v>2.9</v>
      </c>
      <c r="D796" s="91">
        <v>6.9</v>
      </c>
      <c r="E796" s="91">
        <v>8.4</v>
      </c>
      <c r="F796" s="91" t="s">
        <v>117</v>
      </c>
      <c r="G796" s="62" t="s">
        <v>118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>
      <c r="A797" s="96">
        <v>20190515</v>
      </c>
      <c r="B797" s="91" t="s">
        <v>18</v>
      </c>
      <c r="C797" s="91">
        <v>3</v>
      </c>
      <c r="D797" s="91">
        <v>6.4</v>
      </c>
      <c r="E797" s="91">
        <v>8.3000000000000007</v>
      </c>
      <c r="F797" s="91" t="s">
        <v>117</v>
      </c>
      <c r="G797" s="62" t="s">
        <v>118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>
      <c r="A798" s="96">
        <v>20190515</v>
      </c>
      <c r="B798" s="91" t="s">
        <v>18</v>
      </c>
      <c r="C798" s="91">
        <v>3</v>
      </c>
      <c r="D798" s="91">
        <v>6.5</v>
      </c>
      <c r="E798" s="91">
        <v>8.6</v>
      </c>
      <c r="F798" s="91" t="s">
        <v>117</v>
      </c>
      <c r="G798" s="62" t="s">
        <v>118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>
      <c r="A799" s="96">
        <v>20190515</v>
      </c>
      <c r="B799" s="91" t="s">
        <v>18</v>
      </c>
      <c r="C799" s="91">
        <v>3</v>
      </c>
      <c r="D799" s="91">
        <v>6.6</v>
      </c>
      <c r="E799" s="91">
        <v>8.5</v>
      </c>
      <c r="F799" s="91" t="s">
        <v>117</v>
      </c>
      <c r="G799" s="62" t="s">
        <v>118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>
      <c r="A800" s="96">
        <v>20190515</v>
      </c>
      <c r="B800" s="91" t="s">
        <v>18</v>
      </c>
      <c r="C800" s="91">
        <v>3</v>
      </c>
      <c r="D800" s="91">
        <v>6.7</v>
      </c>
      <c r="E800" s="91">
        <v>8</v>
      </c>
      <c r="F800" s="91" t="s">
        <v>117</v>
      </c>
      <c r="G800" s="62" t="s">
        <v>118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>
      <c r="A801" s="96">
        <v>20190515</v>
      </c>
      <c r="B801" s="91" t="s">
        <v>18</v>
      </c>
      <c r="C801" s="91">
        <v>3</v>
      </c>
      <c r="D801" s="91">
        <v>6.8</v>
      </c>
      <c r="E801" s="91">
        <v>8.1999999999999993</v>
      </c>
      <c r="F801" s="91" t="s">
        <v>117</v>
      </c>
      <c r="G801" s="62" t="s">
        <v>118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>
      <c r="A802" s="96">
        <v>20190515</v>
      </c>
      <c r="B802" s="91" t="s">
        <v>18</v>
      </c>
      <c r="C802" s="91">
        <v>3</v>
      </c>
      <c r="D802" s="91">
        <v>6.8</v>
      </c>
      <c r="E802" s="91">
        <v>8.6</v>
      </c>
      <c r="F802" s="91" t="s">
        <v>117</v>
      </c>
      <c r="G802" s="62" t="s">
        <v>118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>
      <c r="A803" s="96">
        <v>20190515</v>
      </c>
      <c r="B803" s="91" t="s">
        <v>18</v>
      </c>
      <c r="C803" s="91">
        <v>3.1</v>
      </c>
      <c r="D803" s="91">
        <v>6.5</v>
      </c>
      <c r="E803" s="91">
        <v>8.4</v>
      </c>
      <c r="F803" s="91" t="s">
        <v>117</v>
      </c>
      <c r="G803" s="62" t="s">
        <v>118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>
      <c r="A804" s="96">
        <v>20190515</v>
      </c>
      <c r="B804" s="91" t="s">
        <v>18</v>
      </c>
      <c r="C804" s="91">
        <v>3.1</v>
      </c>
      <c r="D804" s="91">
        <v>6.6</v>
      </c>
      <c r="E804" s="91">
        <v>8.5</v>
      </c>
      <c r="F804" s="91" t="s">
        <v>117</v>
      </c>
      <c r="G804" s="62" t="s">
        <v>118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>
      <c r="A805" s="96">
        <v>20190515</v>
      </c>
      <c r="B805" s="91" t="s">
        <v>18</v>
      </c>
      <c r="C805" s="91">
        <v>3.1</v>
      </c>
      <c r="D805" s="91">
        <v>6.7</v>
      </c>
      <c r="E805" s="91">
        <v>8</v>
      </c>
      <c r="F805" s="91" t="s">
        <v>117</v>
      </c>
      <c r="G805" s="62" t="s">
        <v>118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>
      <c r="A806" s="96">
        <v>20190515</v>
      </c>
      <c r="B806" s="91" t="s">
        <v>18</v>
      </c>
      <c r="C806" s="91">
        <v>3.1</v>
      </c>
      <c r="D806" s="91">
        <v>6.9</v>
      </c>
      <c r="E806" s="91">
        <v>8.6999999999999993</v>
      </c>
      <c r="F806" s="91" t="s">
        <v>117</v>
      </c>
      <c r="G806" s="62" t="s">
        <v>118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>
      <c r="A807" s="96">
        <v>20190515</v>
      </c>
      <c r="B807" s="91" t="s">
        <v>18</v>
      </c>
      <c r="C807" s="91">
        <v>3.1</v>
      </c>
      <c r="D807" s="91">
        <v>7</v>
      </c>
      <c r="E807" s="91">
        <v>8.6</v>
      </c>
      <c r="F807" s="91" t="s">
        <v>117</v>
      </c>
      <c r="G807" s="62" t="s">
        <v>118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>
      <c r="A808" s="96">
        <v>20190515</v>
      </c>
      <c r="B808" s="91" t="s">
        <v>18</v>
      </c>
      <c r="C808" s="91">
        <v>3.1</v>
      </c>
      <c r="D808" s="91">
        <v>7.1</v>
      </c>
      <c r="E808" s="91">
        <v>8.6</v>
      </c>
      <c r="F808" s="91" t="s">
        <v>117</v>
      </c>
      <c r="G808" s="62" t="s">
        <v>118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>
      <c r="A809" s="96">
        <v>20190515</v>
      </c>
      <c r="B809" s="91" t="s">
        <v>18</v>
      </c>
      <c r="C809" s="91">
        <v>3.1</v>
      </c>
      <c r="D809" s="91">
        <v>7.2</v>
      </c>
      <c r="E809" s="91">
        <v>8.3000000000000007</v>
      </c>
      <c r="F809" s="91" t="s">
        <v>117</v>
      </c>
      <c r="G809" s="62" t="s">
        <v>118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>
      <c r="A810" s="96">
        <v>20190515</v>
      </c>
      <c r="B810" s="91" t="s">
        <v>18</v>
      </c>
      <c r="C810" s="91">
        <v>3.2</v>
      </c>
      <c r="D810" s="91">
        <v>6.3</v>
      </c>
      <c r="E810" s="91">
        <v>7.9</v>
      </c>
      <c r="F810" s="91" t="s">
        <v>117</v>
      </c>
      <c r="G810" s="62" t="s">
        <v>118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>
      <c r="A811" s="96">
        <v>20190515</v>
      </c>
      <c r="B811" s="91" t="s">
        <v>18</v>
      </c>
      <c r="C811" s="91">
        <v>3.2</v>
      </c>
      <c r="D811" s="91">
        <v>6.3</v>
      </c>
      <c r="E811" s="91">
        <v>8.6</v>
      </c>
      <c r="F811" s="91" t="s">
        <v>117</v>
      </c>
      <c r="G811" s="62" t="s">
        <v>118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>
      <c r="A812" s="96">
        <v>20190515</v>
      </c>
      <c r="B812" s="91" t="s">
        <v>18</v>
      </c>
      <c r="C812" s="91">
        <v>3.2</v>
      </c>
      <c r="D812" s="91">
        <v>6.5</v>
      </c>
      <c r="E812" s="91">
        <v>8.1</v>
      </c>
      <c r="F812" s="91" t="s">
        <v>117</v>
      </c>
      <c r="G812" s="62" t="s">
        <v>118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>
      <c r="A813" s="96">
        <v>20190515</v>
      </c>
      <c r="B813" s="91" t="s">
        <v>18</v>
      </c>
      <c r="C813" s="91">
        <v>3.2</v>
      </c>
      <c r="D813" s="91">
        <v>6.7</v>
      </c>
      <c r="E813" s="91">
        <v>8.6</v>
      </c>
      <c r="F813" s="91" t="s">
        <v>117</v>
      </c>
      <c r="G813" s="62" t="s">
        <v>118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>
      <c r="A814" s="96">
        <v>20190515</v>
      </c>
      <c r="B814" s="91" t="s">
        <v>18</v>
      </c>
      <c r="C814" s="91">
        <v>3.2</v>
      </c>
      <c r="D814" s="91">
        <v>6.8</v>
      </c>
      <c r="E814" s="91">
        <v>8</v>
      </c>
      <c r="F814" s="91" t="s">
        <v>117</v>
      </c>
      <c r="G814" s="62" t="s">
        <v>118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>
      <c r="A815" s="96">
        <v>20190515</v>
      </c>
      <c r="B815" s="91" t="s">
        <v>18</v>
      </c>
      <c r="C815" s="91">
        <v>3.2</v>
      </c>
      <c r="D815" s="91">
        <v>6.8</v>
      </c>
      <c r="E815" s="91">
        <v>8.3000000000000007</v>
      </c>
      <c r="F815" s="91" t="s">
        <v>117</v>
      </c>
      <c r="G815" s="62" t="s">
        <v>118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>
      <c r="A816" s="96">
        <v>20190515</v>
      </c>
      <c r="B816" s="91" t="s">
        <v>18</v>
      </c>
      <c r="C816" s="91">
        <v>3.2</v>
      </c>
      <c r="D816" s="91">
        <v>7.3</v>
      </c>
      <c r="E816" s="91">
        <v>8.1</v>
      </c>
      <c r="F816" s="91" t="s">
        <v>117</v>
      </c>
      <c r="G816" s="62" t="s">
        <v>118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>
      <c r="A817" s="96">
        <v>20190515</v>
      </c>
      <c r="B817" s="91" t="s">
        <v>18</v>
      </c>
      <c r="C817" s="91">
        <v>3.3</v>
      </c>
      <c r="D817" s="91">
        <v>6.6</v>
      </c>
      <c r="E817" s="91">
        <v>8.3000000000000007</v>
      </c>
      <c r="F817" s="91" t="s">
        <v>117</v>
      </c>
      <c r="G817" s="62" t="s">
        <v>118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>
      <c r="A818" s="96">
        <v>20190515</v>
      </c>
      <c r="B818" s="91" t="s">
        <v>18</v>
      </c>
      <c r="C818" s="91">
        <v>3.3</v>
      </c>
      <c r="D818" s="91">
        <v>6.9</v>
      </c>
      <c r="E818" s="91">
        <v>8.6999999999999993</v>
      </c>
      <c r="F818" s="91" t="s">
        <v>117</v>
      </c>
      <c r="G818" s="62" t="s">
        <v>118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>
      <c r="A819" s="96">
        <v>20190515</v>
      </c>
      <c r="B819" s="91" t="s">
        <v>18</v>
      </c>
      <c r="C819" s="91">
        <v>3.3</v>
      </c>
      <c r="D819" s="91">
        <v>7.1</v>
      </c>
      <c r="E819" s="91">
        <v>8.4</v>
      </c>
      <c r="F819" s="91" t="s">
        <v>117</v>
      </c>
      <c r="G819" s="62" t="s">
        <v>118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>
      <c r="A820" s="96">
        <v>20190521</v>
      </c>
      <c r="B820" s="91" t="s">
        <v>18</v>
      </c>
      <c r="C820" s="91">
        <v>2.6</v>
      </c>
      <c r="D820" s="91">
        <v>5.6</v>
      </c>
      <c r="E820" s="91">
        <v>7.3</v>
      </c>
      <c r="F820" s="91" t="s">
        <v>117</v>
      </c>
      <c r="G820" s="62" t="s">
        <v>118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>
      <c r="A821" s="96">
        <v>20190521</v>
      </c>
      <c r="B821" s="91" t="s">
        <v>18</v>
      </c>
      <c r="C821" s="91">
        <v>2.7</v>
      </c>
      <c r="D821" s="91">
        <v>6.1</v>
      </c>
      <c r="E821" s="91"/>
      <c r="F821" s="91" t="s">
        <v>117</v>
      </c>
      <c r="G821" s="62" t="s">
        <v>118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>
      <c r="A822" s="96">
        <v>20190521</v>
      </c>
      <c r="B822" s="91" t="s">
        <v>18</v>
      </c>
      <c r="C822" s="91">
        <v>2.8</v>
      </c>
      <c r="D822" s="91">
        <v>6.1</v>
      </c>
      <c r="E822" s="91">
        <v>7.4</v>
      </c>
      <c r="F822" s="91" t="s">
        <v>117</v>
      </c>
      <c r="G822" s="62" t="s">
        <v>118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>
      <c r="A823" s="96">
        <v>20190521</v>
      </c>
      <c r="B823" s="91" t="s">
        <v>18</v>
      </c>
      <c r="C823" s="91">
        <v>2.8</v>
      </c>
      <c r="D823" s="91">
        <v>6.5</v>
      </c>
      <c r="E823" s="91">
        <v>8.1</v>
      </c>
      <c r="F823" s="91" t="s">
        <v>117</v>
      </c>
      <c r="G823" s="62" t="s">
        <v>118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>
      <c r="A824" s="96">
        <v>20190521</v>
      </c>
      <c r="B824" s="91" t="s">
        <v>18</v>
      </c>
      <c r="C824" s="91">
        <v>2.9</v>
      </c>
      <c r="D824" s="91">
        <v>6.6</v>
      </c>
      <c r="E824" s="91">
        <v>8.3000000000000007</v>
      </c>
      <c r="F824" s="91" t="s">
        <v>117</v>
      </c>
      <c r="G824" s="62" t="s">
        <v>118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>
      <c r="A825" s="96">
        <v>20190521</v>
      </c>
      <c r="B825" s="91" t="s">
        <v>18</v>
      </c>
      <c r="C825" s="91">
        <v>3</v>
      </c>
      <c r="D825" s="91">
        <v>6.8</v>
      </c>
      <c r="E825" s="91">
        <v>8.1999999999999993</v>
      </c>
      <c r="F825" s="91" t="s">
        <v>117</v>
      </c>
      <c r="G825" s="62" t="s">
        <v>118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>
      <c r="A826" s="96">
        <v>20190521</v>
      </c>
      <c r="B826" s="91" t="s">
        <v>18</v>
      </c>
      <c r="C826" s="91">
        <v>3.1</v>
      </c>
      <c r="D826" s="91">
        <v>6.8</v>
      </c>
      <c r="E826" s="91">
        <v>8.4</v>
      </c>
      <c r="F826" s="91" t="s">
        <v>117</v>
      </c>
      <c r="G826" s="62" t="s">
        <v>118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>
      <c r="A827" s="96">
        <v>20190521</v>
      </c>
      <c r="B827" s="91" t="s">
        <v>18</v>
      </c>
      <c r="C827" s="91">
        <v>3.3</v>
      </c>
      <c r="D827" s="91">
        <v>7</v>
      </c>
      <c r="E827" s="91">
        <v>8.8000000000000007</v>
      </c>
      <c r="F827" s="91" t="s">
        <v>117</v>
      </c>
      <c r="G827" s="62" t="s">
        <v>118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>
      <c r="A828" s="96">
        <v>20190523</v>
      </c>
      <c r="B828" s="91" t="s">
        <v>18</v>
      </c>
      <c r="C828" s="91">
        <v>2.5</v>
      </c>
      <c r="D828" s="91">
        <v>5.7</v>
      </c>
      <c r="E828" s="91">
        <v>7.2</v>
      </c>
      <c r="F828" s="91" t="s">
        <v>117</v>
      </c>
      <c r="G828" s="62" t="s">
        <v>118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>
      <c r="A829" s="96">
        <v>20190523</v>
      </c>
      <c r="B829" s="91" t="s">
        <v>18</v>
      </c>
      <c r="C829" s="91">
        <v>2.5</v>
      </c>
      <c r="D829" s="91">
        <v>5.7</v>
      </c>
      <c r="E829" s="91">
        <v>7.3</v>
      </c>
      <c r="F829" s="91" t="s">
        <v>117</v>
      </c>
      <c r="G829" s="62" t="s">
        <v>118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>
      <c r="A830" s="96">
        <v>20190523</v>
      </c>
      <c r="B830" s="91" t="s">
        <v>18</v>
      </c>
      <c r="C830" s="91">
        <v>2.6</v>
      </c>
      <c r="D830" s="91">
        <v>6</v>
      </c>
      <c r="E830" s="91">
        <v>7.7</v>
      </c>
      <c r="F830" s="91" t="s">
        <v>117</v>
      </c>
      <c r="G830" s="62" t="s">
        <v>118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>
      <c r="A831" s="96">
        <v>20190523</v>
      </c>
      <c r="B831" s="91" t="s">
        <v>18</v>
      </c>
      <c r="C831" s="91">
        <v>2.7</v>
      </c>
      <c r="D831" s="91">
        <v>6</v>
      </c>
      <c r="E831" s="91">
        <v>7.7</v>
      </c>
      <c r="F831" s="91" t="s">
        <v>117</v>
      </c>
      <c r="G831" s="62" t="s">
        <v>118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>
      <c r="A832" s="96">
        <v>20190523</v>
      </c>
      <c r="B832" s="91" t="s">
        <v>18</v>
      </c>
      <c r="C832" s="91">
        <v>2.9</v>
      </c>
      <c r="D832" s="91">
        <v>6.2</v>
      </c>
      <c r="E832" s="91">
        <v>7.8</v>
      </c>
      <c r="F832" s="91" t="s">
        <v>117</v>
      </c>
      <c r="G832" s="62" t="s">
        <v>118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>
      <c r="A833" s="96">
        <v>20190523</v>
      </c>
      <c r="B833" s="91" t="s">
        <v>18</v>
      </c>
      <c r="C833" s="91">
        <v>3</v>
      </c>
      <c r="D833" s="91">
        <v>6.6</v>
      </c>
      <c r="E833" s="91">
        <v>8.6</v>
      </c>
      <c r="F833" s="91" t="s">
        <v>117</v>
      </c>
      <c r="G833" s="62" t="s">
        <v>118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>
      <c r="A834" s="96">
        <v>20190523</v>
      </c>
      <c r="B834" s="91" t="s">
        <v>18</v>
      </c>
      <c r="C834" s="91">
        <v>3.1</v>
      </c>
      <c r="D834" s="91">
        <v>6.8</v>
      </c>
      <c r="E834" s="91">
        <v>8.5</v>
      </c>
      <c r="F834" s="91" t="s">
        <v>117</v>
      </c>
      <c r="G834" s="62" t="s">
        <v>118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>
      <c r="A835" s="96">
        <v>20190527</v>
      </c>
      <c r="B835" s="91" t="s">
        <v>18</v>
      </c>
      <c r="C835" s="91">
        <v>2.4</v>
      </c>
      <c r="D835" s="91">
        <v>5.8</v>
      </c>
      <c r="E835" s="91">
        <v>7.2</v>
      </c>
      <c r="F835" s="91" t="s">
        <v>117</v>
      </c>
      <c r="G835" s="62" t="s">
        <v>118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>
      <c r="A836" s="96">
        <v>20190527</v>
      </c>
      <c r="B836" s="91" t="s">
        <v>18</v>
      </c>
      <c r="C836" s="91">
        <v>2.5</v>
      </c>
      <c r="D836" s="91">
        <v>5.4</v>
      </c>
      <c r="E836" s="91">
        <v>7</v>
      </c>
      <c r="F836" s="91" t="s">
        <v>117</v>
      </c>
      <c r="G836" s="62" t="s">
        <v>118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>
      <c r="A837" s="96">
        <v>20190527</v>
      </c>
      <c r="B837" s="91" t="s">
        <v>18</v>
      </c>
      <c r="C837" s="91">
        <v>2.5</v>
      </c>
      <c r="D837" s="91">
        <v>5.6</v>
      </c>
      <c r="E837" s="91">
        <v>7.2</v>
      </c>
      <c r="F837" s="91" t="s">
        <v>117</v>
      </c>
      <c r="G837" s="62" t="s">
        <v>118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>
      <c r="A838" s="96">
        <v>20190527</v>
      </c>
      <c r="B838" s="91" t="s">
        <v>18</v>
      </c>
      <c r="C838" s="91">
        <v>2.6</v>
      </c>
      <c r="D838" s="91">
        <v>5.7</v>
      </c>
      <c r="E838" s="91">
        <v>7.6</v>
      </c>
      <c r="F838" s="91" t="s">
        <v>117</v>
      </c>
      <c r="G838" s="62" t="s">
        <v>118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>
      <c r="A839" s="96">
        <v>20190527</v>
      </c>
      <c r="B839" s="91" t="s">
        <v>18</v>
      </c>
      <c r="C839" s="91">
        <v>2.8</v>
      </c>
      <c r="D839" s="91">
        <v>6.2</v>
      </c>
      <c r="E839" s="91">
        <v>7.5</v>
      </c>
      <c r="F839" s="91" t="s">
        <v>117</v>
      </c>
      <c r="G839" s="62" t="s">
        <v>118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>
      <c r="A840" s="96">
        <v>20190527</v>
      </c>
      <c r="B840" s="91" t="s">
        <v>18</v>
      </c>
      <c r="C840" s="91">
        <v>2.8</v>
      </c>
      <c r="D840" s="91">
        <v>6.2</v>
      </c>
      <c r="E840" s="91">
        <v>7.7</v>
      </c>
      <c r="F840" s="91" t="s">
        <v>117</v>
      </c>
      <c r="G840" s="62" t="s">
        <v>118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>
      <c r="A841" s="96">
        <v>20190527</v>
      </c>
      <c r="B841" s="91" t="s">
        <v>18</v>
      </c>
      <c r="C841" s="91">
        <v>2.8</v>
      </c>
      <c r="D841" s="91">
        <v>7.5</v>
      </c>
      <c r="E841" s="91">
        <v>8.6</v>
      </c>
      <c r="F841" s="91" t="s">
        <v>117</v>
      </c>
      <c r="G841" s="62" t="s">
        <v>118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>
      <c r="A842" s="96">
        <v>20190527</v>
      </c>
      <c r="B842" s="91" t="s">
        <v>18</v>
      </c>
      <c r="C842" s="91">
        <v>2.9</v>
      </c>
      <c r="D842" s="91">
        <v>6.4</v>
      </c>
      <c r="E842" s="91">
        <v>8</v>
      </c>
      <c r="F842" s="91" t="s">
        <v>117</v>
      </c>
      <c r="G842" s="62" t="s">
        <v>118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>
      <c r="A843" s="96">
        <v>20190527</v>
      </c>
      <c r="B843" s="91" t="s">
        <v>18</v>
      </c>
      <c r="C843" s="91">
        <v>2.9</v>
      </c>
      <c r="D843" s="91">
        <v>6.4</v>
      </c>
      <c r="E843" s="91">
        <v>8.1999999999999993</v>
      </c>
      <c r="F843" s="91" t="s">
        <v>117</v>
      </c>
      <c r="G843" s="62" t="s">
        <v>118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>
      <c r="A844" s="96">
        <v>20190527</v>
      </c>
      <c r="B844" s="91" t="s">
        <v>18</v>
      </c>
      <c r="C844" s="91">
        <v>2.9</v>
      </c>
      <c r="D844" s="91">
        <v>7.2</v>
      </c>
      <c r="E844" s="91">
        <v>8.4</v>
      </c>
      <c r="F844" s="91" t="s">
        <v>117</v>
      </c>
      <c r="G844" s="62" t="s">
        <v>118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>
      <c r="A845" s="96">
        <v>20190527</v>
      </c>
      <c r="B845" s="91" t="s">
        <v>18</v>
      </c>
      <c r="C845" s="91">
        <v>3</v>
      </c>
      <c r="D845" s="91">
        <v>6.4</v>
      </c>
      <c r="E845" s="91">
        <v>8.3000000000000007</v>
      </c>
      <c r="F845" s="91" t="s">
        <v>117</v>
      </c>
      <c r="G845" s="62" t="s">
        <v>118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>
      <c r="A846" s="96">
        <v>20190527</v>
      </c>
      <c r="B846" s="91" t="s">
        <v>18</v>
      </c>
      <c r="C846" s="91">
        <v>3</v>
      </c>
      <c r="D846" s="91">
        <v>6.8</v>
      </c>
      <c r="E846" s="91">
        <v>8.6</v>
      </c>
      <c r="F846" s="91" t="s">
        <v>117</v>
      </c>
      <c r="G846" s="62" t="s">
        <v>118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>
      <c r="A847" s="96">
        <v>20190527</v>
      </c>
      <c r="B847" s="91" t="s">
        <v>18</v>
      </c>
      <c r="C847" s="91">
        <v>3</v>
      </c>
      <c r="D847" s="91">
        <v>7</v>
      </c>
      <c r="E847" s="91">
        <v>8.9</v>
      </c>
      <c r="F847" s="91" t="s">
        <v>117</v>
      </c>
      <c r="G847" s="62" t="s">
        <v>118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>
      <c r="A848" s="96">
        <v>20190527</v>
      </c>
      <c r="B848" s="91" t="s">
        <v>18</v>
      </c>
      <c r="C848" s="91">
        <v>3</v>
      </c>
      <c r="D848" s="91">
        <v>7.3</v>
      </c>
      <c r="E848" s="91">
        <v>8.3000000000000007</v>
      </c>
      <c r="F848" s="91" t="s">
        <v>117</v>
      </c>
      <c r="G848" s="62" t="s">
        <v>118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>
      <c r="A849" s="96">
        <v>20190527</v>
      </c>
      <c r="B849" s="91" t="s">
        <v>18</v>
      </c>
      <c r="C849" s="91">
        <v>3.1</v>
      </c>
      <c r="D849" s="91">
        <v>5.9</v>
      </c>
      <c r="E849" s="91">
        <v>8.1</v>
      </c>
      <c r="F849" s="91" t="s">
        <v>117</v>
      </c>
      <c r="G849" s="62" t="s">
        <v>118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>
      <c r="A850" s="96">
        <v>20190527</v>
      </c>
      <c r="B850" s="91" t="s">
        <v>18</v>
      </c>
      <c r="C850" s="91">
        <v>3.1</v>
      </c>
      <c r="D850" s="91">
        <v>6.5</v>
      </c>
      <c r="E850" s="91">
        <v>7.9</v>
      </c>
      <c r="F850" s="91" t="s">
        <v>117</v>
      </c>
      <c r="G850" s="62" t="s">
        <v>118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>
      <c r="A851" s="96">
        <v>20190527</v>
      </c>
      <c r="B851" s="91" t="s">
        <v>18</v>
      </c>
      <c r="C851" s="91">
        <v>3.1</v>
      </c>
      <c r="D851" s="91">
        <v>6.7</v>
      </c>
      <c r="E851" s="91">
        <v>8.1999999999999993</v>
      </c>
      <c r="F851" s="91" t="s">
        <v>117</v>
      </c>
      <c r="G851" s="62" t="s">
        <v>118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>
      <c r="A852" s="96">
        <v>20190527</v>
      </c>
      <c r="B852" s="91" t="s">
        <v>18</v>
      </c>
      <c r="C852" s="91">
        <v>3.1</v>
      </c>
      <c r="D852" s="91">
        <v>6.7</v>
      </c>
      <c r="E852" s="91">
        <v>8.3000000000000007</v>
      </c>
      <c r="F852" s="91" t="s">
        <v>117</v>
      </c>
      <c r="G852" s="62" t="s">
        <v>118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>
      <c r="A853" s="96">
        <v>20190527</v>
      </c>
      <c r="B853" s="91" t="s">
        <v>18</v>
      </c>
      <c r="C853" s="91">
        <v>3.1</v>
      </c>
      <c r="D853" s="91">
        <v>6.9</v>
      </c>
      <c r="E853" s="91">
        <v>9</v>
      </c>
      <c r="F853" s="91" t="s">
        <v>117</v>
      </c>
      <c r="G853" s="62" t="s">
        <v>118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>
      <c r="A854" s="96">
        <v>20190527</v>
      </c>
      <c r="B854" s="91" t="s">
        <v>18</v>
      </c>
      <c r="C854" s="91">
        <v>3.2</v>
      </c>
      <c r="D854" s="91">
        <v>6.3</v>
      </c>
      <c r="E854" s="91">
        <v>8.1</v>
      </c>
      <c r="F854" s="91" t="s">
        <v>117</v>
      </c>
      <c r="G854" s="62" t="s">
        <v>118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>
      <c r="A855" s="96">
        <v>20190527</v>
      </c>
      <c r="B855" s="91" t="s">
        <v>18</v>
      </c>
      <c r="C855" s="91">
        <v>3.2</v>
      </c>
      <c r="D855" s="91">
        <v>6.4</v>
      </c>
      <c r="E855" s="91">
        <v>8.3000000000000007</v>
      </c>
      <c r="F855" s="91" t="s">
        <v>117</v>
      </c>
      <c r="G855" s="62" t="s">
        <v>118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>
      <c r="A856" s="96">
        <v>20190527</v>
      </c>
      <c r="B856" s="91" t="s">
        <v>18</v>
      </c>
      <c r="C856" s="91">
        <v>3.2</v>
      </c>
      <c r="D856" s="91">
        <v>6.6</v>
      </c>
      <c r="E856" s="91">
        <v>8.4</v>
      </c>
      <c r="F856" s="91" t="s">
        <v>117</v>
      </c>
      <c r="G856" s="62" t="s">
        <v>118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>
      <c r="A857" s="96">
        <v>20190527</v>
      </c>
      <c r="B857" s="91" t="s">
        <v>18</v>
      </c>
      <c r="C857" s="91">
        <v>3.2</v>
      </c>
      <c r="D857" s="91">
        <v>6.7</v>
      </c>
      <c r="E857" s="91">
        <v>8.5</v>
      </c>
      <c r="F857" s="91" t="s">
        <v>117</v>
      </c>
      <c r="G857" s="62" t="s">
        <v>118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>
      <c r="A858" s="96">
        <v>20190527</v>
      </c>
      <c r="B858" s="91" t="s">
        <v>18</v>
      </c>
      <c r="C858" s="91">
        <v>3.2</v>
      </c>
      <c r="D858" s="91">
        <v>7.5</v>
      </c>
      <c r="E858" s="91">
        <v>8.6999999999999993</v>
      </c>
      <c r="F858" s="91" t="s">
        <v>117</v>
      </c>
      <c r="G858" s="62" t="s">
        <v>118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>
      <c r="A859" s="96">
        <v>20190527</v>
      </c>
      <c r="B859" s="91" t="s">
        <v>18</v>
      </c>
      <c r="C859" s="91">
        <v>3.3</v>
      </c>
      <c r="D859" s="91">
        <v>6.9</v>
      </c>
      <c r="E859" s="91">
        <v>8.5</v>
      </c>
      <c r="F859" s="91" t="s">
        <v>117</v>
      </c>
      <c r="G859" s="62" t="s">
        <v>118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>
      <c r="A860" s="96">
        <v>20190527</v>
      </c>
      <c r="B860" s="91" t="s">
        <v>18</v>
      </c>
      <c r="C860" s="91">
        <v>3.4</v>
      </c>
      <c r="D860" s="91">
        <v>6.6</v>
      </c>
      <c r="E860" s="91">
        <v>8.3000000000000007</v>
      </c>
      <c r="F860" s="91" t="s">
        <v>117</v>
      </c>
      <c r="G860" s="62" t="s">
        <v>118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>
      <c r="A861" s="96">
        <v>20190527</v>
      </c>
      <c r="B861" s="91" t="s">
        <v>18</v>
      </c>
      <c r="C861" s="91">
        <v>3.4</v>
      </c>
      <c r="D861" s="91">
        <v>6.9</v>
      </c>
      <c r="E861" s="91">
        <v>8.6999999999999993</v>
      </c>
      <c r="F861" s="91" t="s">
        <v>117</v>
      </c>
      <c r="G861" s="62" t="s">
        <v>118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>
      <c r="A862" s="96">
        <v>20190527</v>
      </c>
      <c r="B862" s="91" t="s">
        <v>18</v>
      </c>
      <c r="C862" s="91">
        <v>3.5</v>
      </c>
      <c r="D862" s="91">
        <v>7</v>
      </c>
      <c r="E862" s="91">
        <v>8.5</v>
      </c>
      <c r="F862" s="91" t="s">
        <v>117</v>
      </c>
      <c r="G862" s="62" t="s">
        <v>118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>
      <c r="A863" s="96">
        <v>20190527</v>
      </c>
      <c r="B863" s="91" t="s">
        <v>18</v>
      </c>
      <c r="C863" s="91">
        <v>3.5</v>
      </c>
      <c r="D863" s="91">
        <v>7</v>
      </c>
      <c r="E863" s="91">
        <v>9</v>
      </c>
      <c r="F863" s="91" t="s">
        <v>117</v>
      </c>
      <c r="G863" s="62" t="s">
        <v>118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>
      <c r="A864" s="96">
        <v>20190603</v>
      </c>
      <c r="B864" s="91" t="s">
        <v>18</v>
      </c>
      <c r="C864" s="91">
        <v>2.7</v>
      </c>
      <c r="D864" s="91">
        <v>6</v>
      </c>
      <c r="E864" s="91">
        <v>7.4</v>
      </c>
      <c r="F864" s="91" t="s">
        <v>117</v>
      </c>
      <c r="G864" s="62" t="s">
        <v>118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>
      <c r="A865" s="96">
        <v>20190603</v>
      </c>
      <c r="B865" s="91" t="s">
        <v>18</v>
      </c>
      <c r="C865" s="91">
        <v>2.7</v>
      </c>
      <c r="D865" s="91">
        <v>6.1</v>
      </c>
      <c r="E865" s="91">
        <v>7.8</v>
      </c>
      <c r="F865" s="91" t="s">
        <v>117</v>
      </c>
      <c r="G865" s="62" t="s">
        <v>118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>
      <c r="A866" s="96">
        <v>20190603</v>
      </c>
      <c r="B866" s="91" t="s">
        <v>18</v>
      </c>
      <c r="C866" s="91">
        <v>2.7</v>
      </c>
      <c r="D866" s="91">
        <v>6.2</v>
      </c>
      <c r="E866" s="91">
        <v>8.1999999999999993</v>
      </c>
      <c r="F866" s="91" t="s">
        <v>117</v>
      </c>
      <c r="G866" s="62" t="s">
        <v>118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>
      <c r="A867" s="96">
        <v>20190603</v>
      </c>
      <c r="B867" s="91" t="s">
        <v>18</v>
      </c>
      <c r="C867" s="91">
        <v>2.8</v>
      </c>
      <c r="D867" s="91">
        <v>6.2</v>
      </c>
      <c r="E867" s="91">
        <v>7</v>
      </c>
      <c r="F867" s="91" t="s">
        <v>117</v>
      </c>
      <c r="G867" s="62" t="s">
        <v>118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>
      <c r="A868" s="96">
        <v>20190603</v>
      </c>
      <c r="B868" s="91" t="s">
        <v>18</v>
      </c>
      <c r="C868" s="91">
        <v>2.8</v>
      </c>
      <c r="D868" s="91">
        <v>6.5</v>
      </c>
      <c r="E868" s="91">
        <v>7.2</v>
      </c>
      <c r="F868" s="91" t="s">
        <v>117</v>
      </c>
      <c r="G868" s="62" t="s">
        <v>118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>
      <c r="A869" s="96">
        <v>20190603</v>
      </c>
      <c r="B869" s="91" t="s">
        <v>18</v>
      </c>
      <c r="C869" s="91">
        <v>2.8</v>
      </c>
      <c r="D869" s="91">
        <v>6.5</v>
      </c>
      <c r="E869" s="91">
        <v>7.8</v>
      </c>
      <c r="F869" s="91" t="s">
        <v>117</v>
      </c>
      <c r="G869" s="62" t="s">
        <v>118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>
      <c r="A870" s="96">
        <v>20190603</v>
      </c>
      <c r="B870" s="91" t="s">
        <v>18</v>
      </c>
      <c r="C870" s="91">
        <v>2.8</v>
      </c>
      <c r="D870" s="91">
        <v>6.6</v>
      </c>
      <c r="E870" s="91">
        <v>8.1999999999999993</v>
      </c>
      <c r="F870" s="91" t="s">
        <v>117</v>
      </c>
      <c r="G870" s="62" t="s">
        <v>118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>
      <c r="A871" s="96">
        <v>20190603</v>
      </c>
      <c r="B871" s="91" t="s">
        <v>18</v>
      </c>
      <c r="C871" s="91">
        <v>2.8</v>
      </c>
      <c r="D871" s="91">
        <v>6.6</v>
      </c>
      <c r="E871" s="91">
        <v>8.3000000000000007</v>
      </c>
      <c r="F871" s="91" t="s">
        <v>117</v>
      </c>
      <c r="G871" s="62" t="s">
        <v>118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>
      <c r="A872" s="96">
        <v>20190603</v>
      </c>
      <c r="B872" s="91" t="s">
        <v>18</v>
      </c>
      <c r="C872" s="91">
        <v>2.9</v>
      </c>
      <c r="D872" s="91">
        <v>6</v>
      </c>
      <c r="E872" s="91">
        <v>7.5</v>
      </c>
      <c r="F872" s="91" t="s">
        <v>117</v>
      </c>
      <c r="G872" s="62" t="s">
        <v>118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>
      <c r="A873" s="96">
        <v>20190603</v>
      </c>
      <c r="B873" s="91" t="s">
        <v>18</v>
      </c>
      <c r="C873" s="91">
        <v>2.9</v>
      </c>
      <c r="D873" s="91">
        <v>6</v>
      </c>
      <c r="E873" s="91">
        <v>7.7</v>
      </c>
      <c r="F873" s="91" t="s">
        <v>117</v>
      </c>
      <c r="G873" s="62" t="s">
        <v>118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>
      <c r="A874" s="96">
        <v>20190603</v>
      </c>
      <c r="B874" s="91" t="s">
        <v>18</v>
      </c>
      <c r="C874" s="91">
        <v>2.9</v>
      </c>
      <c r="D874" s="91">
        <v>6.1</v>
      </c>
      <c r="E874" s="91">
        <v>7.6</v>
      </c>
      <c r="F874" s="91" t="s">
        <v>117</v>
      </c>
      <c r="G874" s="62" t="s">
        <v>118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>
      <c r="A875" s="96">
        <v>20190603</v>
      </c>
      <c r="B875" s="91" t="s">
        <v>18</v>
      </c>
      <c r="C875" s="91">
        <v>2.9</v>
      </c>
      <c r="D875" s="91">
        <v>6.1</v>
      </c>
      <c r="E875" s="91">
        <v>8</v>
      </c>
      <c r="F875" s="91" t="s">
        <v>117</v>
      </c>
      <c r="G875" s="62" t="s">
        <v>118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>
      <c r="A876" s="96">
        <v>20190603</v>
      </c>
      <c r="B876" s="91" t="s">
        <v>18</v>
      </c>
      <c r="C876" s="91">
        <v>2.9</v>
      </c>
      <c r="D876" s="91">
        <v>6.2</v>
      </c>
      <c r="E876" s="91">
        <v>8.1</v>
      </c>
      <c r="F876" s="91" t="s">
        <v>117</v>
      </c>
      <c r="G876" s="62" t="s">
        <v>118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>
      <c r="A877" s="96">
        <v>20190603</v>
      </c>
      <c r="B877" s="91" t="s">
        <v>18</v>
      </c>
      <c r="C877" s="91">
        <v>2.9</v>
      </c>
      <c r="D877" s="91">
        <v>6.6</v>
      </c>
      <c r="E877" s="91">
        <v>8</v>
      </c>
      <c r="F877" s="91" t="s">
        <v>117</v>
      </c>
      <c r="G877" s="62" t="s">
        <v>118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>
      <c r="A878" s="96">
        <v>20190603</v>
      </c>
      <c r="B878" s="91" t="s">
        <v>18</v>
      </c>
      <c r="C878" s="91">
        <v>3</v>
      </c>
      <c r="D878" s="91">
        <v>6.2</v>
      </c>
      <c r="E878" s="91">
        <v>7.5</v>
      </c>
      <c r="F878" s="91" t="s">
        <v>117</v>
      </c>
      <c r="G878" s="62" t="s">
        <v>118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>
      <c r="A879" s="96">
        <v>20190603</v>
      </c>
      <c r="B879" s="91" t="s">
        <v>18</v>
      </c>
      <c r="C879" s="91">
        <v>3</v>
      </c>
      <c r="D879" s="91">
        <v>6.4</v>
      </c>
      <c r="E879" s="91">
        <v>8.1999999999999993</v>
      </c>
      <c r="F879" s="91" t="s">
        <v>117</v>
      </c>
      <c r="G879" s="62" t="s">
        <v>118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>
      <c r="A880" s="96">
        <v>20190603</v>
      </c>
      <c r="B880" s="91" t="s">
        <v>18</v>
      </c>
      <c r="C880" s="91">
        <v>3</v>
      </c>
      <c r="D880" s="91">
        <v>6.5</v>
      </c>
      <c r="E880" s="91">
        <v>7.5</v>
      </c>
      <c r="F880" s="91" t="s">
        <v>117</v>
      </c>
      <c r="G880" s="62" t="s">
        <v>118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>
      <c r="A881" s="96">
        <v>20190603</v>
      </c>
      <c r="B881" s="91" t="s">
        <v>18</v>
      </c>
      <c r="C881" s="91">
        <v>3</v>
      </c>
      <c r="D881" s="91">
        <v>6.5</v>
      </c>
      <c r="E881" s="91">
        <v>8.1</v>
      </c>
      <c r="F881" s="91" t="s">
        <v>117</v>
      </c>
      <c r="G881" s="62" t="s">
        <v>118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>
      <c r="A882" s="96">
        <v>20190603</v>
      </c>
      <c r="B882" s="91" t="s">
        <v>18</v>
      </c>
      <c r="C882" s="91">
        <v>3.1</v>
      </c>
      <c r="D882" s="91">
        <v>6</v>
      </c>
      <c r="E882" s="91">
        <v>7.6</v>
      </c>
      <c r="F882" s="91" t="s">
        <v>117</v>
      </c>
      <c r="G882" s="62" t="s">
        <v>118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>
      <c r="A883" s="96">
        <v>20190603</v>
      </c>
      <c r="B883" s="91" t="s">
        <v>18</v>
      </c>
      <c r="C883" s="91">
        <v>3.1</v>
      </c>
      <c r="D883" s="91">
        <v>6.6</v>
      </c>
      <c r="E883" s="91">
        <v>8.3000000000000007</v>
      </c>
      <c r="F883" s="91" t="s">
        <v>117</v>
      </c>
      <c r="G883" s="62" t="s">
        <v>118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>
      <c r="A884" s="96">
        <v>20190603</v>
      </c>
      <c r="B884" s="91" t="s">
        <v>18</v>
      </c>
      <c r="C884" s="91">
        <v>3.2</v>
      </c>
      <c r="D884" s="91">
        <v>6.2</v>
      </c>
      <c r="E884" s="91">
        <v>7</v>
      </c>
      <c r="F884" s="91" t="s">
        <v>117</v>
      </c>
      <c r="G884" s="62" t="s">
        <v>118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>
      <c r="A885" s="96">
        <v>20190603</v>
      </c>
      <c r="B885" s="91" t="s">
        <v>18</v>
      </c>
      <c r="C885" s="91">
        <v>3.2</v>
      </c>
      <c r="D885" s="91">
        <v>6.6</v>
      </c>
      <c r="E885" s="91">
        <v>8.4</v>
      </c>
      <c r="F885" s="91" t="s">
        <v>117</v>
      </c>
      <c r="G885" s="62" t="s">
        <v>118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>
      <c r="A886" s="96">
        <v>20190603</v>
      </c>
      <c r="B886" s="91" t="s">
        <v>18</v>
      </c>
      <c r="C886" s="91">
        <v>3.2</v>
      </c>
      <c r="D886" s="91">
        <v>6.7</v>
      </c>
      <c r="E886" s="91">
        <v>8.4</v>
      </c>
      <c r="F886" s="91" t="s">
        <v>117</v>
      </c>
      <c r="G886" s="62" t="s">
        <v>118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>
      <c r="A887" s="96">
        <v>20190603</v>
      </c>
      <c r="B887" s="91" t="s">
        <v>18</v>
      </c>
      <c r="C887" s="91">
        <v>3.2</v>
      </c>
      <c r="D887" s="91">
        <v>6.7</v>
      </c>
      <c r="E887" s="91">
        <v>8.5</v>
      </c>
      <c r="F887" s="91" t="s">
        <v>117</v>
      </c>
      <c r="G887" s="62" t="s">
        <v>118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>
      <c r="A888" s="96">
        <v>20190603</v>
      </c>
      <c r="B888" s="91" t="s">
        <v>18</v>
      </c>
      <c r="C888" s="91">
        <v>3.2</v>
      </c>
      <c r="D888" s="91">
        <v>6.7</v>
      </c>
      <c r="E888" s="91">
        <v>8.6</v>
      </c>
      <c r="F888" s="91" t="s">
        <v>117</v>
      </c>
      <c r="G888" s="62" t="s">
        <v>118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>
      <c r="A889" s="96">
        <v>20190603</v>
      </c>
      <c r="B889" s="91" t="s">
        <v>18</v>
      </c>
      <c r="C889" s="91">
        <v>3.2</v>
      </c>
      <c r="D889" s="91">
        <v>6.8</v>
      </c>
      <c r="E889" s="91">
        <v>8.6999999999999993</v>
      </c>
      <c r="F889" s="91" t="s">
        <v>117</v>
      </c>
      <c r="G889" s="62" t="s">
        <v>118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>
      <c r="A890" s="96">
        <v>20190603</v>
      </c>
      <c r="B890" s="91" t="s">
        <v>18</v>
      </c>
      <c r="C890" s="91">
        <v>3.2</v>
      </c>
      <c r="D890" s="91">
        <v>6.9</v>
      </c>
      <c r="E890" s="91">
        <v>8.8000000000000007</v>
      </c>
      <c r="F890" s="91" t="s">
        <v>117</v>
      </c>
      <c r="G890" s="62" t="s">
        <v>118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>
      <c r="A891" s="96">
        <v>20190603</v>
      </c>
      <c r="B891" s="91" t="s">
        <v>18</v>
      </c>
      <c r="C891" s="91">
        <v>3.2</v>
      </c>
      <c r="D891" s="91">
        <v>7</v>
      </c>
      <c r="E891" s="91">
        <v>9</v>
      </c>
      <c r="F891" s="91" t="s">
        <v>117</v>
      </c>
      <c r="G891" s="62" t="s">
        <v>118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>
      <c r="A892" s="96">
        <v>20190603</v>
      </c>
      <c r="B892" s="91" t="s">
        <v>18</v>
      </c>
      <c r="C892" s="91">
        <v>3.4</v>
      </c>
      <c r="D892" s="91">
        <v>7</v>
      </c>
      <c r="E892" s="91">
        <v>8.1</v>
      </c>
      <c r="F892" s="91" t="s">
        <v>117</v>
      </c>
      <c r="G892" s="62" t="s">
        <v>118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>
      <c r="A893" s="96">
        <v>20190610</v>
      </c>
      <c r="B893" s="91" t="s">
        <v>18</v>
      </c>
      <c r="C893" s="91">
        <v>2.2999999999999998</v>
      </c>
      <c r="D893" s="91">
        <v>5.4</v>
      </c>
      <c r="E893" s="91">
        <v>6.8</v>
      </c>
      <c r="F893" s="91" t="s">
        <v>117</v>
      </c>
      <c r="G893" s="62" t="s">
        <v>118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>
      <c r="A894" s="96">
        <v>20190610</v>
      </c>
      <c r="B894" s="91" t="s">
        <v>18</v>
      </c>
      <c r="C894" s="91">
        <v>2.4</v>
      </c>
      <c r="D894" s="91">
        <v>5.3</v>
      </c>
      <c r="E894" s="91">
        <v>6.9</v>
      </c>
      <c r="F894" s="91" t="s">
        <v>117</v>
      </c>
      <c r="G894" s="62" t="s">
        <v>118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>
      <c r="A895" s="96">
        <v>20190610</v>
      </c>
      <c r="B895" s="91" t="s">
        <v>18</v>
      </c>
      <c r="C895" s="91">
        <v>2.5</v>
      </c>
      <c r="D895" s="91">
        <v>5.3</v>
      </c>
      <c r="E895" s="91">
        <v>6.2</v>
      </c>
      <c r="F895" s="91" t="s">
        <v>117</v>
      </c>
      <c r="G895" s="62" t="s">
        <v>118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>
      <c r="A896" s="96">
        <v>20190610</v>
      </c>
      <c r="B896" s="91" t="s">
        <v>18</v>
      </c>
      <c r="C896" s="91">
        <v>2.5</v>
      </c>
      <c r="D896" s="91">
        <v>5.5</v>
      </c>
      <c r="E896" s="91">
        <v>7.6</v>
      </c>
      <c r="F896" s="91" t="s">
        <v>117</v>
      </c>
      <c r="G896" s="62" t="s">
        <v>118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>
      <c r="A897" s="96">
        <v>20190610</v>
      </c>
      <c r="B897" s="91" t="s">
        <v>18</v>
      </c>
      <c r="C897" s="91">
        <v>2.5</v>
      </c>
      <c r="D897" s="91">
        <v>5.6</v>
      </c>
      <c r="E897" s="91">
        <v>7.1</v>
      </c>
      <c r="F897" s="91" t="s">
        <v>117</v>
      </c>
      <c r="G897" s="62" t="s">
        <v>118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>
      <c r="A898" s="96">
        <v>20190610</v>
      </c>
      <c r="B898" s="91" t="s">
        <v>18</v>
      </c>
      <c r="C898" s="91">
        <v>2.5</v>
      </c>
      <c r="D898" s="91">
        <v>5.9</v>
      </c>
      <c r="E898" s="91">
        <v>7.2</v>
      </c>
      <c r="F898" s="91" t="s">
        <v>117</v>
      </c>
      <c r="G898" s="62" t="s">
        <v>118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>
      <c r="A899" s="96">
        <v>20190610</v>
      </c>
      <c r="B899" s="91" t="s">
        <v>18</v>
      </c>
      <c r="C899" s="91">
        <v>2.5</v>
      </c>
      <c r="D899" s="91">
        <v>6.2</v>
      </c>
      <c r="E899" s="91">
        <v>7.4</v>
      </c>
      <c r="F899" s="91" t="s">
        <v>117</v>
      </c>
      <c r="G899" s="62" t="s">
        <v>118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>
      <c r="A900" s="96">
        <v>20190610</v>
      </c>
      <c r="B900" s="91" t="s">
        <v>18</v>
      </c>
      <c r="C900" s="91">
        <v>2.5</v>
      </c>
      <c r="D900" s="91">
        <v>6.4</v>
      </c>
      <c r="E900" s="91">
        <v>7.3</v>
      </c>
      <c r="F900" s="91" t="s">
        <v>117</v>
      </c>
      <c r="G900" s="62" t="s">
        <v>118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>
      <c r="A901" s="96">
        <v>20190610</v>
      </c>
      <c r="B901" s="91" t="s">
        <v>18</v>
      </c>
      <c r="C901" s="91">
        <v>2.6</v>
      </c>
      <c r="D901" s="91">
        <v>5.2</v>
      </c>
      <c r="E901" s="91">
        <v>7</v>
      </c>
      <c r="F901" s="91" t="s">
        <v>117</v>
      </c>
      <c r="G901" s="62" t="s">
        <v>118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>
      <c r="A902" s="96">
        <v>20190610</v>
      </c>
      <c r="B902" s="91" t="s">
        <v>18</v>
      </c>
      <c r="C902" s="91">
        <v>2.6</v>
      </c>
      <c r="D902" s="91">
        <v>5.4</v>
      </c>
      <c r="E902" s="91">
        <v>7.2</v>
      </c>
      <c r="F902" s="91" t="s">
        <v>117</v>
      </c>
      <c r="G902" s="62" t="s">
        <v>118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>
      <c r="A903" s="96">
        <v>20190610</v>
      </c>
      <c r="B903" s="91" t="s">
        <v>18</v>
      </c>
      <c r="C903" s="91">
        <v>2.6</v>
      </c>
      <c r="D903" s="91">
        <v>5.6</v>
      </c>
      <c r="E903" s="91">
        <v>6.4</v>
      </c>
      <c r="F903" s="91" t="s">
        <v>117</v>
      </c>
      <c r="G903" s="62" t="s">
        <v>118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>
      <c r="A904" s="96">
        <v>20190610</v>
      </c>
      <c r="B904" s="91" t="s">
        <v>18</v>
      </c>
      <c r="C904" s="91">
        <v>2.6</v>
      </c>
      <c r="D904" s="91">
        <v>5.6</v>
      </c>
      <c r="E904" s="91">
        <v>7.2</v>
      </c>
      <c r="F904" s="91" t="s">
        <v>117</v>
      </c>
      <c r="G904" s="62" t="s">
        <v>118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>
      <c r="A905" s="96">
        <v>20190610</v>
      </c>
      <c r="B905" s="91" t="s">
        <v>18</v>
      </c>
      <c r="C905" s="91">
        <v>2.6</v>
      </c>
      <c r="D905" s="91">
        <v>5.8</v>
      </c>
      <c r="E905" s="91">
        <v>6.8</v>
      </c>
      <c r="F905" s="91" t="s">
        <v>117</v>
      </c>
      <c r="G905" s="62" t="s">
        <v>118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>
      <c r="A906" s="96">
        <v>20190610</v>
      </c>
      <c r="B906" s="91" t="s">
        <v>18</v>
      </c>
      <c r="C906" s="91">
        <v>2.6</v>
      </c>
      <c r="D906" s="91">
        <v>6.1</v>
      </c>
      <c r="E906" s="91">
        <v>7.4</v>
      </c>
      <c r="F906" s="91" t="s">
        <v>117</v>
      </c>
      <c r="G906" s="62" t="s">
        <v>118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>
      <c r="A907" s="96">
        <v>20190610</v>
      </c>
      <c r="B907" s="91" t="s">
        <v>18</v>
      </c>
      <c r="C907" s="91">
        <v>2.6</v>
      </c>
      <c r="D907" s="91">
        <v>6.5</v>
      </c>
      <c r="E907" s="91">
        <v>7.6</v>
      </c>
      <c r="F907" s="91" t="s">
        <v>117</v>
      </c>
      <c r="G907" s="62" t="s">
        <v>118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>
      <c r="A908" s="96">
        <v>20190610</v>
      </c>
      <c r="B908" s="91" t="s">
        <v>18</v>
      </c>
      <c r="C908" s="91">
        <v>2.7</v>
      </c>
      <c r="D908" s="91">
        <v>5.3</v>
      </c>
      <c r="E908" s="91">
        <v>6.9</v>
      </c>
      <c r="F908" s="91" t="s">
        <v>117</v>
      </c>
      <c r="G908" s="62" t="s">
        <v>118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>
      <c r="A909" s="96">
        <v>20190610</v>
      </c>
      <c r="B909" s="91" t="s">
        <v>18</v>
      </c>
      <c r="C909" s="91">
        <v>2.7</v>
      </c>
      <c r="D909" s="91">
        <v>5.7</v>
      </c>
      <c r="E909" s="91">
        <v>7.2</v>
      </c>
      <c r="F909" s="91" t="s">
        <v>117</v>
      </c>
      <c r="G909" s="62" t="s">
        <v>118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>
      <c r="A910" s="96">
        <v>20190610</v>
      </c>
      <c r="B910" s="91" t="s">
        <v>18</v>
      </c>
      <c r="C910" s="91">
        <v>2.7</v>
      </c>
      <c r="D910" s="91">
        <v>6.2</v>
      </c>
      <c r="E910" s="91">
        <v>7.7</v>
      </c>
      <c r="F910" s="91" t="s">
        <v>117</v>
      </c>
      <c r="G910" s="62" t="s">
        <v>118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>
      <c r="A911" s="96">
        <v>20190610</v>
      </c>
      <c r="B911" s="91" t="s">
        <v>18</v>
      </c>
      <c r="C911" s="91">
        <v>2.8</v>
      </c>
      <c r="D911" s="91">
        <v>6</v>
      </c>
      <c r="E911" s="91">
        <v>7.1</v>
      </c>
      <c r="F911" s="91" t="s">
        <v>117</v>
      </c>
      <c r="G911" s="62" t="s">
        <v>118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>
      <c r="A912" s="96">
        <v>20190610</v>
      </c>
      <c r="B912" s="91" t="s">
        <v>18</v>
      </c>
      <c r="C912" s="91">
        <v>2.8</v>
      </c>
      <c r="D912" s="91">
        <v>6.2</v>
      </c>
      <c r="E912" s="91">
        <v>7.7</v>
      </c>
      <c r="F912" s="91" t="s">
        <v>117</v>
      </c>
      <c r="G912" s="62" t="s">
        <v>118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>
      <c r="A913" s="96">
        <v>20190610</v>
      </c>
      <c r="B913" s="91" t="s">
        <v>18</v>
      </c>
      <c r="C913" s="91">
        <v>2.8</v>
      </c>
      <c r="D913" s="91">
        <v>6.9</v>
      </c>
      <c r="E913" s="91">
        <v>8.3000000000000007</v>
      </c>
      <c r="F913" s="91" t="s">
        <v>117</v>
      </c>
      <c r="G913" s="62" t="s">
        <v>118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>
      <c r="A914" s="96">
        <v>20190610</v>
      </c>
      <c r="B914" s="91" t="s">
        <v>18</v>
      </c>
      <c r="C914" s="91">
        <v>2.9</v>
      </c>
      <c r="D914" s="91">
        <v>6</v>
      </c>
      <c r="E914" s="91">
        <v>7.6</v>
      </c>
      <c r="F914" s="91" t="s">
        <v>117</v>
      </c>
      <c r="G914" s="62" t="s">
        <v>118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>
      <c r="A915" s="96">
        <v>20190610</v>
      </c>
      <c r="B915" s="91" t="s">
        <v>18</v>
      </c>
      <c r="C915" s="91">
        <v>2.9</v>
      </c>
      <c r="D915" s="91">
        <v>6.8</v>
      </c>
      <c r="E915" s="91">
        <v>7.8</v>
      </c>
      <c r="F915" s="91" t="s">
        <v>117</v>
      </c>
      <c r="G915" s="62" t="s">
        <v>118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>
      <c r="A916" s="96">
        <v>20190610</v>
      </c>
      <c r="B916" s="91" t="s">
        <v>18</v>
      </c>
      <c r="C916" s="91">
        <v>2.9</v>
      </c>
      <c r="D916" s="91">
        <v>7.3</v>
      </c>
      <c r="E916" s="91">
        <v>8.3000000000000007</v>
      </c>
      <c r="F916" s="91" t="s">
        <v>117</v>
      </c>
      <c r="G916" s="62" t="s">
        <v>118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>
      <c r="A917" s="96">
        <v>20190610</v>
      </c>
      <c r="B917" s="91" t="s">
        <v>18</v>
      </c>
      <c r="C917" s="91">
        <v>2.9</v>
      </c>
      <c r="D917" s="91">
        <v>7.8</v>
      </c>
      <c r="E917" s="91">
        <v>8.5</v>
      </c>
      <c r="F917" s="91" t="s">
        <v>117</v>
      </c>
      <c r="G917" s="62" t="s">
        <v>118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>
      <c r="A918" s="96">
        <v>20190610</v>
      </c>
      <c r="B918" s="91" t="s">
        <v>18</v>
      </c>
      <c r="C918" s="91">
        <v>3</v>
      </c>
      <c r="D918" s="91">
        <v>6.1</v>
      </c>
      <c r="E918" s="91">
        <v>7.6</v>
      </c>
      <c r="F918" s="91" t="s">
        <v>117</v>
      </c>
      <c r="G918" s="62" t="s">
        <v>118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>
      <c r="A919" s="96">
        <v>20190610</v>
      </c>
      <c r="B919" s="91" t="s">
        <v>18</v>
      </c>
      <c r="C919" s="91">
        <v>3</v>
      </c>
      <c r="D919" s="91">
        <v>6.7</v>
      </c>
      <c r="E919" s="91">
        <v>8.1999999999999993</v>
      </c>
      <c r="F919" s="91" t="s">
        <v>117</v>
      </c>
      <c r="G919" s="62" t="s">
        <v>118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>
      <c r="A920" s="96">
        <v>20190610</v>
      </c>
      <c r="B920" s="91" t="s">
        <v>18</v>
      </c>
      <c r="C920" s="91">
        <v>3.1</v>
      </c>
      <c r="D920" s="91">
        <v>6.5</v>
      </c>
      <c r="E920" s="91">
        <v>8.1999999999999993</v>
      </c>
      <c r="F920" s="91" t="s">
        <v>117</v>
      </c>
      <c r="G920" s="62" t="s">
        <v>118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>
      <c r="A921" s="96">
        <v>20190610</v>
      </c>
      <c r="B921" s="91" t="s">
        <v>18</v>
      </c>
      <c r="C921" s="91">
        <v>3.1</v>
      </c>
      <c r="D921" s="91">
        <v>6.5</v>
      </c>
      <c r="E921" s="91">
        <v>8.3000000000000007</v>
      </c>
      <c r="F921" s="91" t="s">
        <v>117</v>
      </c>
      <c r="G921" s="62" t="s">
        <v>118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>
      <c r="A922" s="96">
        <v>20190610</v>
      </c>
      <c r="B922" s="91" t="s">
        <v>18</v>
      </c>
      <c r="C922" s="91">
        <v>3.1</v>
      </c>
      <c r="D922" s="91">
        <v>6.8</v>
      </c>
      <c r="E922" s="91">
        <v>7.9</v>
      </c>
      <c r="F922" s="91" t="s">
        <v>117</v>
      </c>
      <c r="G922" s="62" t="s">
        <v>118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>
      <c r="A923" s="96">
        <v>20190617</v>
      </c>
      <c r="B923" s="91" t="s">
        <v>18</v>
      </c>
      <c r="C923" s="91">
        <v>2.1</v>
      </c>
      <c r="D923" s="91">
        <v>6</v>
      </c>
      <c r="E923" s="91">
        <v>6.9</v>
      </c>
      <c r="F923" s="91" t="s">
        <v>117</v>
      </c>
      <c r="G923" s="62" t="s">
        <v>118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>
      <c r="A924" s="96">
        <v>20190617</v>
      </c>
      <c r="B924" s="91" t="s">
        <v>18</v>
      </c>
      <c r="C924" s="91">
        <v>2.2000000000000002</v>
      </c>
      <c r="D924" s="91">
        <v>5.7</v>
      </c>
      <c r="E924" s="91">
        <v>7</v>
      </c>
      <c r="F924" s="91" t="s">
        <v>117</v>
      </c>
      <c r="G924" s="62" t="s">
        <v>118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>
      <c r="A925" s="96">
        <v>20190617</v>
      </c>
      <c r="B925" s="91" t="s">
        <v>18</v>
      </c>
      <c r="C925" s="91">
        <v>2.2999999999999998</v>
      </c>
      <c r="D925" s="91">
        <v>5.0999999999999996</v>
      </c>
      <c r="E925" s="91">
        <v>6.7</v>
      </c>
      <c r="F925" s="91" t="s">
        <v>117</v>
      </c>
      <c r="G925" s="62" t="s">
        <v>118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>
      <c r="A926" s="96">
        <v>20190617</v>
      </c>
      <c r="B926" s="91" t="s">
        <v>18</v>
      </c>
      <c r="C926" s="91">
        <v>2.2999999999999998</v>
      </c>
      <c r="D926" s="91">
        <v>5.3</v>
      </c>
      <c r="E926" s="91">
        <v>6.7</v>
      </c>
      <c r="F926" s="91" t="s">
        <v>117</v>
      </c>
      <c r="G926" s="62" t="s">
        <v>118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>
      <c r="A927" s="96">
        <v>20190617</v>
      </c>
      <c r="B927" s="91" t="s">
        <v>18</v>
      </c>
      <c r="C927" s="91">
        <v>2.2999999999999998</v>
      </c>
      <c r="D927" s="91">
        <v>5.4</v>
      </c>
      <c r="E927" s="91">
        <v>6.8</v>
      </c>
      <c r="F927" s="91" t="s">
        <v>117</v>
      </c>
      <c r="G927" s="62" t="s">
        <v>118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>
      <c r="A928" s="96">
        <v>20190617</v>
      </c>
      <c r="B928" s="91" t="s">
        <v>18</v>
      </c>
      <c r="C928" s="91">
        <v>2.4</v>
      </c>
      <c r="D928" s="91">
        <v>5.2</v>
      </c>
      <c r="E928" s="91">
        <v>7.2</v>
      </c>
      <c r="F928" s="91" t="s">
        <v>117</v>
      </c>
      <c r="G928" s="62" t="s">
        <v>118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>
      <c r="A929" s="96">
        <v>20190617</v>
      </c>
      <c r="B929" s="91" t="s">
        <v>18</v>
      </c>
      <c r="C929" s="91">
        <v>2.4</v>
      </c>
      <c r="D929" s="91">
        <v>5.3</v>
      </c>
      <c r="E929" s="91">
        <v>7.1</v>
      </c>
      <c r="F929" s="91" t="s">
        <v>117</v>
      </c>
      <c r="G929" s="62" t="s">
        <v>118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>
      <c r="A930" s="96">
        <v>20190617</v>
      </c>
      <c r="B930" s="91" t="s">
        <v>18</v>
      </c>
      <c r="C930" s="91">
        <v>2.4</v>
      </c>
      <c r="D930" s="91">
        <v>5.4</v>
      </c>
      <c r="E930" s="91">
        <v>6.9</v>
      </c>
      <c r="F930" s="91" t="s">
        <v>117</v>
      </c>
      <c r="G930" s="62" t="s">
        <v>118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>
      <c r="A931" s="96">
        <v>20190617</v>
      </c>
      <c r="B931" s="91" t="s">
        <v>18</v>
      </c>
      <c r="C931" s="91">
        <v>2.4</v>
      </c>
      <c r="D931" s="91">
        <v>5.6</v>
      </c>
      <c r="E931" s="91">
        <v>7.1</v>
      </c>
      <c r="F931" s="91" t="s">
        <v>117</v>
      </c>
      <c r="G931" s="62" t="s">
        <v>118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>
      <c r="A932" s="96">
        <v>20190617</v>
      </c>
      <c r="B932" s="91" t="s">
        <v>18</v>
      </c>
      <c r="C932" s="91">
        <v>2.4</v>
      </c>
      <c r="D932" s="91">
        <v>5.7</v>
      </c>
      <c r="E932" s="91">
        <v>7</v>
      </c>
      <c r="F932" s="91" t="s">
        <v>117</v>
      </c>
      <c r="G932" s="62" t="s">
        <v>118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>
      <c r="A933" s="96">
        <v>20190617</v>
      </c>
      <c r="B933" s="91" t="s">
        <v>18</v>
      </c>
      <c r="C933" s="91">
        <v>2.4</v>
      </c>
      <c r="D933" s="91">
        <v>5.7</v>
      </c>
      <c r="E933" s="91">
        <v>7.4</v>
      </c>
      <c r="F933" s="91" t="s">
        <v>117</v>
      </c>
      <c r="G933" s="62" t="s">
        <v>118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>
      <c r="A934" s="96">
        <v>20190617</v>
      </c>
      <c r="B934" s="91" t="s">
        <v>18</v>
      </c>
      <c r="C934" s="91">
        <v>2.5</v>
      </c>
      <c r="D934" s="91">
        <v>5.3</v>
      </c>
      <c r="E934" s="91">
        <v>7.1</v>
      </c>
      <c r="F934" s="91" t="s">
        <v>117</v>
      </c>
      <c r="G934" s="62" t="s">
        <v>118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>
      <c r="A935" s="96">
        <v>20190617</v>
      </c>
      <c r="B935" s="91" t="s">
        <v>18</v>
      </c>
      <c r="C935" s="91">
        <v>2.5</v>
      </c>
      <c r="D935" s="91">
        <v>5.3</v>
      </c>
      <c r="E935" s="91">
        <v>7.3</v>
      </c>
      <c r="F935" s="91" t="s">
        <v>117</v>
      </c>
      <c r="G935" s="62" t="s">
        <v>118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>
      <c r="A936" s="96">
        <v>20190617</v>
      </c>
      <c r="B936" s="91" t="s">
        <v>18</v>
      </c>
      <c r="C936" s="91">
        <v>2.5</v>
      </c>
      <c r="D936" s="91">
        <v>5.5</v>
      </c>
      <c r="E936" s="91">
        <v>6.9</v>
      </c>
      <c r="F936" s="91" t="s">
        <v>117</v>
      </c>
      <c r="G936" s="62" t="s">
        <v>118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>
      <c r="A937" s="96">
        <v>20190617</v>
      </c>
      <c r="B937" s="91" t="s">
        <v>18</v>
      </c>
      <c r="C937" s="91">
        <v>2.5</v>
      </c>
      <c r="D937" s="91">
        <v>5.5</v>
      </c>
      <c r="E937" s="91">
        <v>7</v>
      </c>
      <c r="F937" s="91" t="s">
        <v>117</v>
      </c>
      <c r="G937" s="62" t="s">
        <v>118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>
      <c r="A938" s="96">
        <v>20190617</v>
      </c>
      <c r="B938" s="91" t="s">
        <v>18</v>
      </c>
      <c r="C938" s="91">
        <v>2.5</v>
      </c>
      <c r="D938" s="91">
        <v>5.5</v>
      </c>
      <c r="E938" s="91">
        <v>7.1</v>
      </c>
      <c r="F938" s="91" t="s">
        <v>117</v>
      </c>
      <c r="G938" s="62" t="s">
        <v>118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>
      <c r="A939" s="96">
        <v>20190617</v>
      </c>
      <c r="B939" s="91" t="s">
        <v>18</v>
      </c>
      <c r="C939" s="91">
        <v>2.5</v>
      </c>
      <c r="D939" s="91">
        <v>5.5</v>
      </c>
      <c r="E939" s="91">
        <v>7.3</v>
      </c>
      <c r="F939" s="91" t="s">
        <v>117</v>
      </c>
      <c r="G939" s="62" t="s">
        <v>118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>
      <c r="A940" s="96">
        <v>20190617</v>
      </c>
      <c r="B940" s="91" t="s">
        <v>18</v>
      </c>
      <c r="C940" s="91">
        <v>2.5</v>
      </c>
      <c r="D940" s="91">
        <v>5.6</v>
      </c>
      <c r="E940" s="91">
        <v>7</v>
      </c>
      <c r="F940" s="91" t="s">
        <v>117</v>
      </c>
      <c r="G940" s="62" t="s">
        <v>118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>
      <c r="A941" s="96">
        <v>20190617</v>
      </c>
      <c r="B941" s="91" t="s">
        <v>18</v>
      </c>
      <c r="C941" s="91">
        <v>2.5</v>
      </c>
      <c r="D941" s="91">
        <v>5.9</v>
      </c>
      <c r="E941" s="91">
        <v>7.4</v>
      </c>
      <c r="F941" s="91" t="s">
        <v>117</v>
      </c>
      <c r="G941" s="62" t="s">
        <v>118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>
      <c r="A942" s="96">
        <v>20190617</v>
      </c>
      <c r="B942" s="91" t="s">
        <v>18</v>
      </c>
      <c r="C942" s="91">
        <v>2.5</v>
      </c>
      <c r="D942" s="91">
        <v>6.1</v>
      </c>
      <c r="E942" s="91">
        <v>7.3</v>
      </c>
      <c r="F942" s="91" t="s">
        <v>117</v>
      </c>
      <c r="G942" s="62" t="s">
        <v>118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>
      <c r="A943" s="96">
        <v>20190617</v>
      </c>
      <c r="B943" s="91" t="s">
        <v>18</v>
      </c>
      <c r="C943" s="91">
        <v>2.6</v>
      </c>
      <c r="D943" s="91">
        <v>5.5</v>
      </c>
      <c r="E943" s="91">
        <v>6.9</v>
      </c>
      <c r="F943" s="91" t="s">
        <v>117</v>
      </c>
      <c r="G943" s="62" t="s">
        <v>118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>
      <c r="A944" s="96">
        <v>20190617</v>
      </c>
      <c r="B944" s="91" t="s">
        <v>18</v>
      </c>
      <c r="C944" s="91">
        <v>2.6</v>
      </c>
      <c r="D944" s="91">
        <v>5.6</v>
      </c>
      <c r="E944" s="91">
        <v>7</v>
      </c>
      <c r="F944" s="91" t="s">
        <v>117</v>
      </c>
      <c r="G944" s="62" t="s">
        <v>118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>
      <c r="A945" s="96">
        <v>20190617</v>
      </c>
      <c r="B945" s="91" t="s">
        <v>18</v>
      </c>
      <c r="C945" s="91">
        <v>2.7</v>
      </c>
      <c r="D945" s="91">
        <v>5.2</v>
      </c>
      <c r="E945" s="91">
        <v>7</v>
      </c>
      <c r="F945" s="91" t="s">
        <v>117</v>
      </c>
      <c r="G945" s="62" t="s">
        <v>118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>
      <c r="A946" s="96">
        <v>20190617</v>
      </c>
      <c r="B946" s="91" t="s">
        <v>18</v>
      </c>
      <c r="C946" s="91">
        <v>2.7</v>
      </c>
      <c r="D946" s="91">
        <v>5.5</v>
      </c>
      <c r="E946" s="91">
        <v>7.2</v>
      </c>
      <c r="F946" s="91" t="s">
        <v>117</v>
      </c>
      <c r="G946" s="62" t="s">
        <v>118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>
      <c r="A947" s="96">
        <v>20190617</v>
      </c>
      <c r="B947" s="91" t="s">
        <v>18</v>
      </c>
      <c r="C947" s="91">
        <v>2.7</v>
      </c>
      <c r="D947" s="91">
        <v>5.7</v>
      </c>
      <c r="E947" s="91">
        <v>7.3</v>
      </c>
      <c r="F947" s="91" t="s">
        <v>117</v>
      </c>
      <c r="G947" s="62" t="s">
        <v>118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>
      <c r="A948" s="96">
        <v>20190617</v>
      </c>
      <c r="B948" s="91" t="s">
        <v>18</v>
      </c>
      <c r="C948" s="91">
        <v>2.7</v>
      </c>
      <c r="D948" s="91">
        <v>5.7</v>
      </c>
      <c r="E948" s="91">
        <v>7.4</v>
      </c>
      <c r="F948" s="91" t="s">
        <v>117</v>
      </c>
      <c r="G948" s="62" t="s">
        <v>118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>
      <c r="A949" s="96">
        <v>20190617</v>
      </c>
      <c r="B949" s="91" t="s">
        <v>18</v>
      </c>
      <c r="C949" s="91">
        <v>2.8</v>
      </c>
      <c r="D949" s="91">
        <v>5.6</v>
      </c>
      <c r="E949" s="91">
        <v>7.2</v>
      </c>
      <c r="F949" s="91" t="s">
        <v>117</v>
      </c>
      <c r="G949" s="62" t="s">
        <v>118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>
      <c r="A950" s="96">
        <v>20190617</v>
      </c>
      <c r="B950" s="91" t="s">
        <v>18</v>
      </c>
      <c r="C950" s="91">
        <v>2.8</v>
      </c>
      <c r="D950" s="91">
        <v>5.7</v>
      </c>
      <c r="E950" s="91">
        <v>7.4</v>
      </c>
      <c r="F950" s="91" t="s">
        <v>117</v>
      </c>
      <c r="G950" s="62" t="s">
        <v>118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>
      <c r="A951" s="96">
        <v>20190617</v>
      </c>
      <c r="B951" s="91" t="s">
        <v>18</v>
      </c>
      <c r="C951" s="91">
        <v>2.8</v>
      </c>
      <c r="D951" s="91">
        <v>5.9</v>
      </c>
      <c r="E951" s="91">
        <v>7.2</v>
      </c>
      <c r="F951" s="91" t="s">
        <v>117</v>
      </c>
      <c r="G951" s="62" t="s">
        <v>118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>
      <c r="A952" s="96">
        <v>20190624</v>
      </c>
      <c r="B952" s="91" t="s">
        <v>18</v>
      </c>
      <c r="C952" s="91">
        <v>2.1</v>
      </c>
      <c r="D952" s="91">
        <v>5.2</v>
      </c>
      <c r="E952" s="91">
        <v>6.3</v>
      </c>
      <c r="F952" s="91" t="s">
        <v>117</v>
      </c>
      <c r="G952" s="62" t="s">
        <v>118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>
      <c r="A953" s="96">
        <v>20190624</v>
      </c>
      <c r="B953" s="91" t="s">
        <v>18</v>
      </c>
      <c r="C953" s="91">
        <v>2.2000000000000002</v>
      </c>
      <c r="D953" s="91">
        <v>4.8</v>
      </c>
      <c r="E953" s="91">
        <v>6.2</v>
      </c>
      <c r="F953" s="91" t="s">
        <v>117</v>
      </c>
      <c r="G953" s="62" t="s">
        <v>118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>
      <c r="A954" s="96">
        <v>20190624</v>
      </c>
      <c r="B954" s="91" t="s">
        <v>18</v>
      </c>
      <c r="C954" s="91">
        <v>2.2000000000000002</v>
      </c>
      <c r="D954" s="91">
        <v>5.2</v>
      </c>
      <c r="E954" s="91">
        <v>7</v>
      </c>
      <c r="F954" s="91" t="s">
        <v>117</v>
      </c>
      <c r="G954" s="62" t="s">
        <v>118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>
      <c r="A955" s="96">
        <v>20190624</v>
      </c>
      <c r="B955" s="91" t="s">
        <v>18</v>
      </c>
      <c r="C955" s="91">
        <v>2.2999999999999998</v>
      </c>
      <c r="D955" s="91">
        <v>5</v>
      </c>
      <c r="E955" s="91">
        <v>6.5</v>
      </c>
      <c r="F955" s="91" t="s">
        <v>117</v>
      </c>
      <c r="G955" s="62" t="s">
        <v>118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>
      <c r="A956" s="96">
        <v>20190624</v>
      </c>
      <c r="B956" s="91" t="s">
        <v>18</v>
      </c>
      <c r="C956" s="91">
        <v>2.2999999999999998</v>
      </c>
      <c r="D956" s="91">
        <v>5.0999999999999996</v>
      </c>
      <c r="E956" s="91">
        <v>6.7</v>
      </c>
      <c r="F956" s="91" t="s">
        <v>117</v>
      </c>
      <c r="G956" s="62" t="s">
        <v>118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>
      <c r="A957" s="96">
        <v>20190624</v>
      </c>
      <c r="B957" s="91" t="s">
        <v>18</v>
      </c>
      <c r="C957" s="91">
        <v>2.2999999999999998</v>
      </c>
      <c r="D957" s="91">
        <v>5.0999999999999996</v>
      </c>
      <c r="E957" s="91">
        <v>6.9</v>
      </c>
      <c r="F957" s="91" t="s">
        <v>117</v>
      </c>
      <c r="G957" s="62" t="s">
        <v>118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>
      <c r="A958" s="96">
        <v>20190624</v>
      </c>
      <c r="B958" s="91" t="s">
        <v>18</v>
      </c>
      <c r="C958" s="91">
        <v>2.2999999999999998</v>
      </c>
      <c r="D958" s="91">
        <v>5.5</v>
      </c>
      <c r="E958" s="91">
        <v>6.7</v>
      </c>
      <c r="F958" s="91" t="s">
        <v>117</v>
      </c>
      <c r="G958" s="62" t="s">
        <v>118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>
      <c r="A959" s="96">
        <v>20190624</v>
      </c>
      <c r="B959" s="91" t="s">
        <v>18</v>
      </c>
      <c r="C959" s="91">
        <v>2.4</v>
      </c>
      <c r="D959" s="91">
        <v>4.9000000000000004</v>
      </c>
      <c r="E959" s="91">
        <v>6.5</v>
      </c>
      <c r="F959" s="91" t="s">
        <v>117</v>
      </c>
      <c r="G959" s="62" t="s">
        <v>118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>
      <c r="A960" s="96">
        <v>20190624</v>
      </c>
      <c r="B960" s="91" t="s">
        <v>18</v>
      </c>
      <c r="C960" s="91">
        <v>2.4</v>
      </c>
      <c r="D960" s="91">
        <v>5</v>
      </c>
      <c r="E960" s="91">
        <v>6.8</v>
      </c>
      <c r="F960" s="91" t="s">
        <v>117</v>
      </c>
      <c r="G960" s="62" t="s">
        <v>118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>
      <c r="A961" s="96">
        <v>20190624</v>
      </c>
      <c r="B961" s="91" t="s">
        <v>18</v>
      </c>
      <c r="C961" s="91">
        <v>2.4</v>
      </c>
      <c r="D961" s="91">
        <v>5.4</v>
      </c>
      <c r="E961" s="91">
        <v>7.2</v>
      </c>
      <c r="F961" s="91" t="s">
        <v>117</v>
      </c>
      <c r="G961" s="62" t="s">
        <v>118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>
      <c r="A962" s="96">
        <v>20190624</v>
      </c>
      <c r="B962" s="91" t="s">
        <v>18</v>
      </c>
      <c r="C962" s="91">
        <v>2.4</v>
      </c>
      <c r="D962" s="91">
        <v>5.5</v>
      </c>
      <c r="E962" s="91">
        <v>6.7</v>
      </c>
      <c r="F962" s="91" t="s">
        <v>117</v>
      </c>
      <c r="G962" s="62" t="s">
        <v>118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>
      <c r="A963" s="96">
        <v>20190624</v>
      </c>
      <c r="B963" s="91" t="s">
        <v>18</v>
      </c>
      <c r="C963" s="91">
        <v>2.4</v>
      </c>
      <c r="D963" s="91">
        <v>5.6</v>
      </c>
      <c r="E963" s="91">
        <v>6.8</v>
      </c>
      <c r="F963" s="91" t="s">
        <v>117</v>
      </c>
      <c r="G963" s="62" t="s">
        <v>118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>
      <c r="A964" s="96">
        <v>20190624</v>
      </c>
      <c r="B964" s="91" t="s">
        <v>18</v>
      </c>
      <c r="C964" s="91">
        <v>2.4</v>
      </c>
      <c r="D964" s="91">
        <v>5.9</v>
      </c>
      <c r="E964" s="91">
        <v>7.1</v>
      </c>
      <c r="F964" s="91" t="s">
        <v>117</v>
      </c>
      <c r="G964" s="62" t="s">
        <v>118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>
      <c r="A965" s="96">
        <v>20190624</v>
      </c>
      <c r="B965" s="91" t="s">
        <v>18</v>
      </c>
      <c r="C965" s="91">
        <v>2.5</v>
      </c>
      <c r="D965" s="91">
        <v>5.2</v>
      </c>
      <c r="E965" s="91">
        <v>6.8</v>
      </c>
      <c r="F965" s="91" t="s">
        <v>117</v>
      </c>
      <c r="G965" s="62" t="s">
        <v>118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>
      <c r="A966" s="96">
        <v>20190624</v>
      </c>
      <c r="B966" s="91" t="s">
        <v>18</v>
      </c>
      <c r="C966" s="91">
        <v>2.5</v>
      </c>
      <c r="D966" s="91">
        <v>5.3</v>
      </c>
      <c r="E966" s="91">
        <v>6.2</v>
      </c>
      <c r="F966" s="91" t="s">
        <v>117</v>
      </c>
      <c r="G966" s="62" t="s">
        <v>118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>
      <c r="A967" s="96">
        <v>20190624</v>
      </c>
      <c r="B967" s="91" t="s">
        <v>18</v>
      </c>
      <c r="C967" s="91">
        <v>2.5</v>
      </c>
      <c r="D967" s="91">
        <v>5.3</v>
      </c>
      <c r="E967" s="91">
        <v>7</v>
      </c>
      <c r="F967" s="91" t="s">
        <v>117</v>
      </c>
      <c r="G967" s="62" t="s">
        <v>118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>
      <c r="A968" s="96">
        <v>20190624</v>
      </c>
      <c r="B968" s="91" t="s">
        <v>18</v>
      </c>
      <c r="C968" s="91">
        <v>2.5</v>
      </c>
      <c r="D968" s="91">
        <v>5.3</v>
      </c>
      <c r="E968" s="91">
        <v>7.1</v>
      </c>
      <c r="F968" s="91" t="s">
        <v>117</v>
      </c>
      <c r="G968" s="62" t="s">
        <v>118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>
      <c r="A969" s="96">
        <v>20190624</v>
      </c>
      <c r="B969" s="91" t="s">
        <v>18</v>
      </c>
      <c r="C969" s="91">
        <v>2.5</v>
      </c>
      <c r="D969" s="91">
        <v>5.4</v>
      </c>
      <c r="E969" s="91">
        <v>7.2</v>
      </c>
      <c r="F969" s="91" t="s">
        <v>117</v>
      </c>
      <c r="G969" s="62" t="s">
        <v>118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>
      <c r="A970" s="96">
        <v>20190624</v>
      </c>
      <c r="B970" s="91" t="s">
        <v>18</v>
      </c>
      <c r="C970" s="91">
        <v>2.5</v>
      </c>
      <c r="D970" s="91">
        <v>6</v>
      </c>
      <c r="E970" s="91">
        <v>7.4</v>
      </c>
      <c r="F970" s="91" t="s">
        <v>117</v>
      </c>
      <c r="G970" s="62" t="s">
        <v>118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>
      <c r="A971" s="96">
        <v>20190624</v>
      </c>
      <c r="B971" s="91" t="s">
        <v>18</v>
      </c>
      <c r="C971" s="91">
        <v>2.5</v>
      </c>
      <c r="D971" s="91">
        <v>6.3</v>
      </c>
      <c r="E971" s="91">
        <v>7.3</v>
      </c>
      <c r="F971" s="91" t="s">
        <v>117</v>
      </c>
      <c r="G971" s="62" t="s">
        <v>118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>
      <c r="A972" s="96">
        <v>20190624</v>
      </c>
      <c r="B972" s="91" t="s">
        <v>18</v>
      </c>
      <c r="C972" s="91">
        <v>2.6</v>
      </c>
      <c r="D972" s="91">
        <v>5.2</v>
      </c>
      <c r="E972" s="91">
        <v>6.8</v>
      </c>
      <c r="F972" s="91" t="s">
        <v>117</v>
      </c>
      <c r="G972" s="62" t="s">
        <v>118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>
      <c r="A973" s="96">
        <v>20190624</v>
      </c>
      <c r="B973" s="91" t="s">
        <v>18</v>
      </c>
      <c r="C973" s="91">
        <v>2.6</v>
      </c>
      <c r="D973" s="91">
        <v>5.3</v>
      </c>
      <c r="E973" s="91">
        <v>6.8</v>
      </c>
      <c r="F973" s="91" t="s">
        <v>117</v>
      </c>
      <c r="G973" s="62" t="s">
        <v>118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>
      <c r="A974" s="96">
        <v>20190624</v>
      </c>
      <c r="B974" s="91" t="s">
        <v>18</v>
      </c>
      <c r="C974" s="91">
        <v>2.6</v>
      </c>
      <c r="D974" s="91">
        <v>5.3</v>
      </c>
      <c r="E974" s="91">
        <v>6.9</v>
      </c>
      <c r="F974" s="91" t="s">
        <v>117</v>
      </c>
      <c r="G974" s="62" t="s">
        <v>118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>
      <c r="A975" s="96">
        <v>20190624</v>
      </c>
      <c r="B975" s="91" t="s">
        <v>18</v>
      </c>
      <c r="C975" s="91">
        <v>2.6</v>
      </c>
      <c r="D975" s="91">
        <v>5.4</v>
      </c>
      <c r="E975" s="91">
        <v>6.8</v>
      </c>
      <c r="F975" s="91" t="s">
        <v>117</v>
      </c>
      <c r="G975" s="62" t="s">
        <v>118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>
      <c r="A976" s="96">
        <v>20190624</v>
      </c>
      <c r="B976" s="91" t="s">
        <v>18</v>
      </c>
      <c r="C976" s="91">
        <v>2.6</v>
      </c>
      <c r="D976" s="91">
        <v>5.7</v>
      </c>
      <c r="E976" s="91">
        <v>6.8</v>
      </c>
      <c r="F976" s="91" t="s">
        <v>117</v>
      </c>
      <c r="G976" s="62" t="s">
        <v>118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>
      <c r="A977" s="96">
        <v>20190624</v>
      </c>
      <c r="B977" s="91" t="s">
        <v>18</v>
      </c>
      <c r="C977" s="91">
        <v>2.6</v>
      </c>
      <c r="D977" s="91">
        <v>5.9</v>
      </c>
      <c r="E977" s="91">
        <v>7.9</v>
      </c>
      <c r="F977" s="91" t="s">
        <v>117</v>
      </c>
      <c r="G977" s="62" t="s">
        <v>118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>
      <c r="A978" s="96">
        <v>20190624</v>
      </c>
      <c r="B978" s="91" t="s">
        <v>18</v>
      </c>
      <c r="C978" s="91">
        <v>2.7</v>
      </c>
      <c r="D978" s="91">
        <v>5.6</v>
      </c>
      <c r="E978" s="91">
        <v>7.3</v>
      </c>
      <c r="F978" s="91" t="s">
        <v>117</v>
      </c>
      <c r="G978" s="62" t="s">
        <v>118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>
      <c r="A979" s="96">
        <v>20190624</v>
      </c>
      <c r="B979" s="91" t="s">
        <v>18</v>
      </c>
      <c r="C979" s="91">
        <v>2.7</v>
      </c>
      <c r="D979" s="91">
        <v>5.7</v>
      </c>
      <c r="E979" s="91">
        <v>6.8</v>
      </c>
      <c r="F979" s="91" t="s">
        <v>117</v>
      </c>
      <c r="G979" s="62" t="s">
        <v>118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>
      <c r="A980" s="96">
        <v>20190624</v>
      </c>
      <c r="B980" s="91" t="s">
        <v>18</v>
      </c>
      <c r="C980" s="91">
        <v>2.8</v>
      </c>
      <c r="D980" s="91">
        <v>5.6</v>
      </c>
      <c r="E980" s="91">
        <v>7.4</v>
      </c>
      <c r="F980" s="91" t="s">
        <v>117</v>
      </c>
      <c r="G980" s="62" t="s">
        <v>118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>
      <c r="A981" s="96">
        <v>20190624</v>
      </c>
      <c r="B981" s="91" t="s">
        <v>18</v>
      </c>
      <c r="C981" s="91">
        <v>2.8</v>
      </c>
      <c r="D981" s="91">
        <v>5.9</v>
      </c>
      <c r="E981" s="91">
        <v>7.6</v>
      </c>
      <c r="F981" s="91" t="s">
        <v>117</v>
      </c>
      <c r="G981" s="62" t="s">
        <v>118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>
      <c r="A982" s="96">
        <v>20190702</v>
      </c>
      <c r="B982" s="91" t="s">
        <v>18</v>
      </c>
      <c r="C982" s="91">
        <v>1.9</v>
      </c>
      <c r="D982" s="91">
        <v>4.8</v>
      </c>
      <c r="E982" s="91">
        <v>6.3</v>
      </c>
      <c r="F982" s="91" t="s">
        <v>117</v>
      </c>
      <c r="G982" s="62" t="s">
        <v>118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>
      <c r="A983" s="96">
        <v>20190702</v>
      </c>
      <c r="B983" s="91" t="s">
        <v>18</v>
      </c>
      <c r="C983" s="91">
        <v>1.9</v>
      </c>
      <c r="D983" s="91">
        <v>5.3</v>
      </c>
      <c r="E983" s="91">
        <v>6.5</v>
      </c>
      <c r="F983" s="91" t="s">
        <v>117</v>
      </c>
      <c r="G983" s="62" t="s">
        <v>118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>
      <c r="A984" s="96">
        <v>20190702</v>
      </c>
      <c r="B984" s="91" t="s">
        <v>18</v>
      </c>
      <c r="C984" s="91">
        <v>2</v>
      </c>
      <c r="D984" s="91">
        <v>5</v>
      </c>
      <c r="E984" s="91">
        <v>6.7</v>
      </c>
      <c r="F984" s="91" t="s">
        <v>117</v>
      </c>
      <c r="G984" s="62" t="s">
        <v>118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>
      <c r="A985" s="96">
        <v>20190702</v>
      </c>
      <c r="B985" s="91" t="s">
        <v>18</v>
      </c>
      <c r="C985" s="91">
        <v>2</v>
      </c>
      <c r="D985" s="91">
        <v>5.4</v>
      </c>
      <c r="E985" s="91">
        <v>6.6</v>
      </c>
      <c r="F985" s="91" t="s">
        <v>117</v>
      </c>
      <c r="G985" s="62" t="s">
        <v>118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>
      <c r="A986" s="96">
        <v>20190702</v>
      </c>
      <c r="B986" s="91" t="s">
        <v>18</v>
      </c>
      <c r="C986" s="91">
        <v>2.1</v>
      </c>
      <c r="D986" s="91">
        <v>5</v>
      </c>
      <c r="E986" s="91">
        <v>6.4</v>
      </c>
      <c r="F986" s="91" t="s">
        <v>117</v>
      </c>
      <c r="G986" s="62" t="s">
        <v>118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>
      <c r="A987" s="96">
        <v>20190702</v>
      </c>
      <c r="B987" s="91" t="s">
        <v>18</v>
      </c>
      <c r="C987" s="91">
        <v>2.1</v>
      </c>
      <c r="D987" s="91">
        <v>5.3</v>
      </c>
      <c r="E987" s="91">
        <v>6.5</v>
      </c>
      <c r="F987" s="91" t="s">
        <v>117</v>
      </c>
      <c r="G987" s="62" t="s">
        <v>118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>
      <c r="A988" s="96">
        <v>20190702</v>
      </c>
      <c r="B988" s="91" t="s">
        <v>18</v>
      </c>
      <c r="C988" s="91">
        <v>2.1</v>
      </c>
      <c r="D988" s="91">
        <v>5.3</v>
      </c>
      <c r="E988" s="91">
        <v>6.7</v>
      </c>
      <c r="F988" s="91" t="s">
        <v>117</v>
      </c>
      <c r="G988" s="62" t="s">
        <v>118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>
      <c r="A989" s="96">
        <v>20190702</v>
      </c>
      <c r="B989" s="91" t="s">
        <v>18</v>
      </c>
      <c r="C989" s="91">
        <v>2.1</v>
      </c>
      <c r="D989" s="91">
        <v>5.4</v>
      </c>
      <c r="E989" s="91">
        <v>6.6</v>
      </c>
      <c r="F989" s="91" t="s">
        <v>117</v>
      </c>
      <c r="G989" s="62" t="s">
        <v>118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>
      <c r="A990" s="96">
        <v>20190702</v>
      </c>
      <c r="B990" s="91" t="s">
        <v>18</v>
      </c>
      <c r="C990" s="91">
        <v>2.2000000000000002</v>
      </c>
      <c r="D990" s="91">
        <v>4.5999999999999996</v>
      </c>
      <c r="E990" s="91">
        <v>6.4</v>
      </c>
      <c r="F990" s="91" t="s">
        <v>117</v>
      </c>
      <c r="G990" s="62" t="s">
        <v>118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>
      <c r="A991" s="96">
        <v>20190702</v>
      </c>
      <c r="B991" s="91" t="s">
        <v>18</v>
      </c>
      <c r="C991" s="91">
        <v>2.2000000000000002</v>
      </c>
      <c r="D991" s="91">
        <v>4.9000000000000004</v>
      </c>
      <c r="E991" s="91">
        <v>6.6</v>
      </c>
      <c r="F991" s="91" t="s">
        <v>117</v>
      </c>
      <c r="G991" s="62" t="s">
        <v>118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>
      <c r="A992" s="96">
        <v>20190702</v>
      </c>
      <c r="B992" s="91" t="s">
        <v>18</v>
      </c>
      <c r="C992" s="91">
        <v>2.2000000000000002</v>
      </c>
      <c r="D992" s="91">
        <v>5</v>
      </c>
      <c r="E992" s="91">
        <v>6.6</v>
      </c>
      <c r="F992" s="91" t="s">
        <v>117</v>
      </c>
      <c r="G992" s="62" t="s">
        <v>118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>
      <c r="A993" s="96">
        <v>20190702</v>
      </c>
      <c r="B993" s="91" t="s">
        <v>18</v>
      </c>
      <c r="C993" s="91">
        <v>2.2000000000000002</v>
      </c>
      <c r="D993" s="91">
        <v>5</v>
      </c>
      <c r="E993" s="91">
        <v>6.9</v>
      </c>
      <c r="F993" s="91" t="s">
        <v>117</v>
      </c>
      <c r="G993" s="62" t="s">
        <v>118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>
      <c r="A994" s="96">
        <v>20190702</v>
      </c>
      <c r="B994" s="91" t="s">
        <v>18</v>
      </c>
      <c r="C994" s="91">
        <v>2.2000000000000002</v>
      </c>
      <c r="D994" s="91">
        <v>5.2</v>
      </c>
      <c r="E994" s="91">
        <v>6.6</v>
      </c>
      <c r="F994" s="91" t="s">
        <v>117</v>
      </c>
      <c r="G994" s="62" t="s">
        <v>118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>
      <c r="A995" s="96">
        <v>20190702</v>
      </c>
      <c r="B995" s="91" t="s">
        <v>18</v>
      </c>
      <c r="C995" s="91">
        <v>2.2000000000000002</v>
      </c>
      <c r="D995" s="91">
        <v>5.2</v>
      </c>
      <c r="E995" s="91">
        <v>6.7</v>
      </c>
      <c r="F995" s="91" t="s">
        <v>117</v>
      </c>
      <c r="G995" s="62" t="s">
        <v>118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>
      <c r="A996" s="96">
        <v>20190702</v>
      </c>
      <c r="B996" s="91" t="s">
        <v>18</v>
      </c>
      <c r="C996" s="91">
        <v>2.2000000000000002</v>
      </c>
      <c r="D996" s="91">
        <v>5.2</v>
      </c>
      <c r="E996" s="91">
        <v>6.8</v>
      </c>
      <c r="F996" s="91" t="s">
        <v>117</v>
      </c>
      <c r="G996" s="62" t="s">
        <v>118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>
      <c r="A997" s="96">
        <v>20190702</v>
      </c>
      <c r="B997" s="91" t="s">
        <v>18</v>
      </c>
      <c r="C997" s="91">
        <v>2.2000000000000002</v>
      </c>
      <c r="D997" s="91">
        <v>5.3</v>
      </c>
      <c r="E997" s="91">
        <v>7</v>
      </c>
      <c r="F997" s="91" t="s">
        <v>117</v>
      </c>
      <c r="G997" s="62" t="s">
        <v>118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>
      <c r="A998" s="96">
        <v>20190702</v>
      </c>
      <c r="B998" s="91" t="s">
        <v>18</v>
      </c>
      <c r="C998" s="91">
        <v>2.2000000000000002</v>
      </c>
      <c r="D998" s="91">
        <v>5.3</v>
      </c>
      <c r="E998" s="91">
        <v>7.2</v>
      </c>
      <c r="F998" s="91" t="s">
        <v>117</v>
      </c>
      <c r="G998" s="62" t="s">
        <v>118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>
      <c r="A999" s="96">
        <v>20190702</v>
      </c>
      <c r="B999" s="91" t="s">
        <v>18</v>
      </c>
      <c r="C999" s="91">
        <v>2.2999999999999998</v>
      </c>
      <c r="D999" s="91">
        <v>5</v>
      </c>
      <c r="E999" s="91">
        <v>6.2</v>
      </c>
      <c r="F999" s="91" t="s">
        <v>117</v>
      </c>
      <c r="G999" s="62" t="s">
        <v>118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>
      <c r="A1000" s="96">
        <v>20190702</v>
      </c>
      <c r="B1000" s="91" t="s">
        <v>18</v>
      </c>
      <c r="C1000" s="91">
        <v>2.2999999999999998</v>
      </c>
      <c r="D1000" s="91">
        <v>5</v>
      </c>
      <c r="E1000" s="91">
        <v>6.5</v>
      </c>
      <c r="F1000" s="91" t="s">
        <v>117</v>
      </c>
      <c r="G1000" s="62" t="s">
        <v>118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4">
      <c r="A1001" s="96">
        <v>20190702</v>
      </c>
      <c r="B1001" s="91" t="s">
        <v>18</v>
      </c>
      <c r="C1001" s="91">
        <v>2.2999999999999998</v>
      </c>
      <c r="D1001" s="91">
        <v>5.2</v>
      </c>
      <c r="E1001" s="91">
        <v>6.8</v>
      </c>
      <c r="F1001" s="91" t="s">
        <v>117</v>
      </c>
      <c r="G1001" s="62" t="s">
        <v>118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4">
      <c r="A1002" s="96">
        <v>20190702</v>
      </c>
      <c r="B1002" s="91" t="s">
        <v>18</v>
      </c>
      <c r="C1002" s="91">
        <v>2.2999999999999998</v>
      </c>
      <c r="D1002" s="91">
        <v>5.3</v>
      </c>
      <c r="E1002" s="91">
        <v>6</v>
      </c>
      <c r="F1002" s="91" t="s">
        <v>117</v>
      </c>
      <c r="G1002" s="62" t="s">
        <v>118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4">
      <c r="A1003" s="96">
        <v>20190702</v>
      </c>
      <c r="B1003" s="91" t="s">
        <v>18</v>
      </c>
      <c r="C1003" s="91">
        <v>2.2999999999999998</v>
      </c>
      <c r="D1003" s="91">
        <v>5.3</v>
      </c>
      <c r="E1003" s="91">
        <v>6.8</v>
      </c>
      <c r="F1003" s="91" t="s">
        <v>117</v>
      </c>
      <c r="G1003" s="62" t="s">
        <v>118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4">
      <c r="A1004" s="96">
        <v>20190702</v>
      </c>
      <c r="B1004" s="91" t="s">
        <v>18</v>
      </c>
      <c r="C1004" s="91">
        <v>2.2999999999999998</v>
      </c>
      <c r="D1004" s="91">
        <v>5.6</v>
      </c>
      <c r="E1004" s="91">
        <v>6.8</v>
      </c>
      <c r="F1004" s="91" t="s">
        <v>117</v>
      </c>
      <c r="G1004" s="62" t="s">
        <v>118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4">
      <c r="A1005" s="96">
        <v>20190702</v>
      </c>
      <c r="B1005" s="91" t="s">
        <v>18</v>
      </c>
      <c r="C1005" s="91">
        <v>2.4</v>
      </c>
      <c r="D1005" s="91">
        <v>5.2</v>
      </c>
      <c r="E1005" s="91">
        <v>6.6</v>
      </c>
      <c r="F1005" s="91" t="s">
        <v>117</v>
      </c>
      <c r="G1005" s="62" t="s">
        <v>118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4">
      <c r="A1006" s="96">
        <v>20190702</v>
      </c>
      <c r="B1006" s="91" t="s">
        <v>18</v>
      </c>
      <c r="C1006" s="91">
        <v>2.4</v>
      </c>
      <c r="D1006" s="91">
        <v>5.4</v>
      </c>
      <c r="E1006" s="91">
        <v>6.8</v>
      </c>
      <c r="F1006" s="91" t="s">
        <v>117</v>
      </c>
      <c r="G1006" s="62" t="s">
        <v>118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4.4">
      <c r="A1007" s="96">
        <v>20190702</v>
      </c>
      <c r="B1007" s="91" t="s">
        <v>18</v>
      </c>
      <c r="C1007" s="91">
        <v>2.4</v>
      </c>
      <c r="D1007" s="91">
        <v>5.6</v>
      </c>
      <c r="E1007" s="91">
        <v>7.2</v>
      </c>
      <c r="F1007" s="91" t="s">
        <v>117</v>
      </c>
      <c r="G1007" s="62" t="s">
        <v>118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4.4">
      <c r="A1008" s="96">
        <v>20190702</v>
      </c>
      <c r="B1008" s="91" t="s">
        <v>18</v>
      </c>
      <c r="C1008" s="91">
        <v>2.4</v>
      </c>
      <c r="D1008" s="91">
        <v>5.8</v>
      </c>
      <c r="E1008" s="91">
        <v>7</v>
      </c>
      <c r="F1008" s="91" t="s">
        <v>117</v>
      </c>
      <c r="G1008" s="62" t="s">
        <v>118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4.4">
      <c r="A1009" s="96">
        <v>20190702</v>
      </c>
      <c r="B1009" s="91" t="s">
        <v>18</v>
      </c>
      <c r="C1009" s="91">
        <v>2.4</v>
      </c>
      <c r="D1009" s="91">
        <v>5.9</v>
      </c>
      <c r="E1009" s="91">
        <v>7.5</v>
      </c>
      <c r="F1009" s="91" t="s">
        <v>117</v>
      </c>
      <c r="G1009" s="62" t="s">
        <v>118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4.4">
      <c r="A1010" s="96">
        <v>20190702</v>
      </c>
      <c r="B1010" s="91" t="s">
        <v>18</v>
      </c>
      <c r="C1010" s="91">
        <v>3</v>
      </c>
      <c r="D1010" s="91">
        <v>5.8</v>
      </c>
      <c r="E1010" s="91">
        <v>7.2</v>
      </c>
      <c r="F1010" s="91" t="s">
        <v>117</v>
      </c>
      <c r="G1010" s="62" t="s">
        <v>118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4.4">
      <c r="A1011" s="96">
        <v>20190709</v>
      </c>
      <c r="B1011" s="91" t="s">
        <v>18</v>
      </c>
      <c r="C1011" s="91">
        <v>2.1</v>
      </c>
      <c r="D1011" s="91">
        <v>4.7</v>
      </c>
      <c r="E1011" s="91">
        <v>6.2</v>
      </c>
      <c r="F1011" s="91" t="s">
        <v>117</v>
      </c>
      <c r="G1011" s="62" t="s">
        <v>118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4.4">
      <c r="A1012" s="96">
        <v>20190709</v>
      </c>
      <c r="B1012" s="91" t="s">
        <v>18</v>
      </c>
      <c r="C1012" s="91">
        <v>2.1</v>
      </c>
      <c r="D1012" s="91">
        <v>4.9000000000000004</v>
      </c>
      <c r="E1012" s="91">
        <v>6.4</v>
      </c>
      <c r="F1012" s="91" t="s">
        <v>117</v>
      </c>
      <c r="G1012" s="62" t="s">
        <v>118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4.4">
      <c r="A1013" s="96">
        <v>20190709</v>
      </c>
      <c r="B1013" s="91" t="s">
        <v>18</v>
      </c>
      <c r="C1013" s="91">
        <v>2.1</v>
      </c>
      <c r="D1013" s="91">
        <v>5.2</v>
      </c>
      <c r="E1013" s="91">
        <v>6.6</v>
      </c>
      <c r="F1013" s="91" t="s">
        <v>117</v>
      </c>
      <c r="G1013" s="62" t="s">
        <v>118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4.4">
      <c r="A1014" s="96">
        <v>20190709</v>
      </c>
      <c r="B1014" s="91" t="s">
        <v>18</v>
      </c>
      <c r="C1014" s="91">
        <v>2.1</v>
      </c>
      <c r="D1014" s="91">
        <v>5.2</v>
      </c>
      <c r="E1014" s="91">
        <v>6.7</v>
      </c>
      <c r="F1014" s="91" t="s">
        <v>117</v>
      </c>
      <c r="G1014" s="62" t="s">
        <v>118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4.4">
      <c r="A1015" s="96">
        <v>20190709</v>
      </c>
      <c r="B1015" s="91" t="s">
        <v>18</v>
      </c>
      <c r="C1015" s="91">
        <v>2.2000000000000002</v>
      </c>
      <c r="D1015" s="91">
        <v>4.8</v>
      </c>
      <c r="E1015" s="91">
        <v>6.2</v>
      </c>
      <c r="F1015" s="91" t="s">
        <v>117</v>
      </c>
      <c r="G1015" s="62" t="s">
        <v>118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4.4">
      <c r="A1016" s="96">
        <v>20190709</v>
      </c>
      <c r="B1016" s="91" t="s">
        <v>18</v>
      </c>
      <c r="C1016" s="91">
        <v>2.2000000000000002</v>
      </c>
      <c r="D1016" s="91">
        <v>5.0999999999999996</v>
      </c>
      <c r="E1016" s="91">
        <v>6.4</v>
      </c>
      <c r="F1016" s="91" t="s">
        <v>117</v>
      </c>
      <c r="G1016" s="62" t="s">
        <v>118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4.4">
      <c r="A1017" s="96">
        <v>20190709</v>
      </c>
      <c r="B1017" s="91" t="s">
        <v>18</v>
      </c>
      <c r="C1017" s="91">
        <v>2.2000000000000002</v>
      </c>
      <c r="D1017" s="91">
        <v>5.7</v>
      </c>
      <c r="E1017" s="91">
        <v>7</v>
      </c>
      <c r="F1017" s="91" t="s">
        <v>117</v>
      </c>
      <c r="G1017" s="62" t="s">
        <v>118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4.4">
      <c r="A1018" s="96">
        <v>20190709</v>
      </c>
      <c r="B1018" s="91" t="s">
        <v>18</v>
      </c>
      <c r="C1018" s="91">
        <v>2.2000000000000002</v>
      </c>
      <c r="D1018" s="91">
        <v>5.7</v>
      </c>
      <c r="E1018" s="91">
        <v>7.2</v>
      </c>
      <c r="F1018" s="91" t="s">
        <v>117</v>
      </c>
      <c r="G1018" s="62" t="s">
        <v>118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4.4">
      <c r="A1019" s="96">
        <v>20190709</v>
      </c>
      <c r="B1019" s="91" t="s">
        <v>18</v>
      </c>
      <c r="C1019" s="91">
        <v>2.2999999999999998</v>
      </c>
      <c r="D1019" s="91">
        <v>4.9000000000000004</v>
      </c>
      <c r="E1019" s="91">
        <v>6.3</v>
      </c>
      <c r="F1019" s="91" t="s">
        <v>117</v>
      </c>
      <c r="G1019" s="62" t="s">
        <v>118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4.4">
      <c r="A1020" s="96">
        <v>20190709</v>
      </c>
      <c r="B1020" s="91" t="s">
        <v>18</v>
      </c>
      <c r="C1020" s="91">
        <v>2.2999999999999998</v>
      </c>
      <c r="D1020" s="91">
        <v>5</v>
      </c>
      <c r="E1020" s="91">
        <v>6.2</v>
      </c>
      <c r="F1020" s="91" t="s">
        <v>117</v>
      </c>
      <c r="G1020" s="62" t="s">
        <v>118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4.4">
      <c r="A1021" s="96">
        <v>20190709</v>
      </c>
      <c r="B1021" s="91" t="s">
        <v>18</v>
      </c>
      <c r="C1021" s="91">
        <v>2.2999999999999998</v>
      </c>
      <c r="D1021" s="91">
        <v>5</v>
      </c>
      <c r="E1021" s="91">
        <v>6.9</v>
      </c>
      <c r="F1021" s="91" t="s">
        <v>117</v>
      </c>
      <c r="G1021" s="62" t="s">
        <v>118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4.4">
      <c r="A1022" s="96">
        <v>20190709</v>
      </c>
      <c r="B1022" s="91" t="s">
        <v>18</v>
      </c>
      <c r="C1022" s="91">
        <v>2.2999999999999998</v>
      </c>
      <c r="D1022" s="91">
        <v>5.0999999999999996</v>
      </c>
      <c r="E1022" s="91">
        <v>6.5</v>
      </c>
      <c r="F1022" s="91" t="s">
        <v>117</v>
      </c>
      <c r="G1022" s="62" t="s">
        <v>118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4.4">
      <c r="A1023" s="96">
        <v>20190709</v>
      </c>
      <c r="B1023" s="91" t="s">
        <v>18</v>
      </c>
      <c r="C1023" s="91">
        <v>2.2999999999999998</v>
      </c>
      <c r="D1023" s="91">
        <v>5.3</v>
      </c>
      <c r="E1023" s="91">
        <v>6.5</v>
      </c>
      <c r="F1023" s="91" t="s">
        <v>117</v>
      </c>
      <c r="G1023" s="62" t="s">
        <v>118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4.4">
      <c r="A1024" s="96">
        <v>20190709</v>
      </c>
      <c r="B1024" s="91" t="s">
        <v>18</v>
      </c>
      <c r="C1024" s="91">
        <v>2.2999999999999998</v>
      </c>
      <c r="D1024" s="91">
        <v>5.4</v>
      </c>
      <c r="E1024" s="91">
        <v>7</v>
      </c>
      <c r="F1024" s="91" t="s">
        <v>117</v>
      </c>
      <c r="G1024" s="62" t="s">
        <v>118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4.4">
      <c r="A1025" s="96">
        <v>20190709</v>
      </c>
      <c r="B1025" s="91" t="s">
        <v>18</v>
      </c>
      <c r="C1025" s="91">
        <v>2.2999999999999998</v>
      </c>
      <c r="D1025" s="91">
        <v>5.8</v>
      </c>
      <c r="E1025" s="91">
        <v>6.8</v>
      </c>
      <c r="F1025" s="91" t="s">
        <v>117</v>
      </c>
      <c r="G1025" s="62" t="s">
        <v>118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4.4">
      <c r="A1026" s="96">
        <v>20190709</v>
      </c>
      <c r="B1026" s="91" t="s">
        <v>18</v>
      </c>
      <c r="C1026" s="91">
        <v>2.4</v>
      </c>
      <c r="D1026" s="91">
        <v>4.5999999999999996</v>
      </c>
      <c r="E1026" s="91">
        <v>6.5</v>
      </c>
      <c r="F1026" s="91" t="s">
        <v>117</v>
      </c>
      <c r="G1026" s="62" t="s">
        <v>118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4.4">
      <c r="A1027" s="96">
        <v>20190709</v>
      </c>
      <c r="B1027" s="91" t="s">
        <v>18</v>
      </c>
      <c r="C1027" s="91">
        <v>2.4</v>
      </c>
      <c r="D1027" s="91">
        <v>4.9000000000000004</v>
      </c>
      <c r="E1027" s="91">
        <v>6.5</v>
      </c>
      <c r="F1027" s="91" t="s">
        <v>117</v>
      </c>
      <c r="G1027" s="62" t="s">
        <v>118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4.4">
      <c r="A1028" s="96">
        <v>20190709</v>
      </c>
      <c r="B1028" s="91" t="s">
        <v>18</v>
      </c>
      <c r="C1028" s="91">
        <v>2.4</v>
      </c>
      <c r="D1028" s="91">
        <v>5</v>
      </c>
      <c r="E1028" s="91">
        <v>6.7</v>
      </c>
      <c r="F1028" s="91" t="s">
        <v>117</v>
      </c>
      <c r="G1028" s="62" t="s">
        <v>118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4.4">
      <c r="A1029" s="96">
        <v>20190709</v>
      </c>
      <c r="B1029" s="91" t="s">
        <v>18</v>
      </c>
      <c r="C1029" s="91">
        <v>2.4</v>
      </c>
      <c r="D1029" s="91">
        <v>5.0999999999999996</v>
      </c>
      <c r="E1029" s="91">
        <v>6.3</v>
      </c>
      <c r="F1029" s="91" t="s">
        <v>117</v>
      </c>
      <c r="G1029" s="62" t="s">
        <v>118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4.4">
      <c r="A1030" s="96">
        <v>20190709</v>
      </c>
      <c r="B1030" s="91" t="s">
        <v>18</v>
      </c>
      <c r="C1030" s="91">
        <v>2.4</v>
      </c>
      <c r="D1030" s="91">
        <v>5.0999999999999996</v>
      </c>
      <c r="E1030" s="91">
        <v>6.6</v>
      </c>
      <c r="F1030" s="91" t="s">
        <v>117</v>
      </c>
      <c r="G1030" s="62" t="s">
        <v>118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4.4">
      <c r="A1031" s="96">
        <v>20190709</v>
      </c>
      <c r="B1031" s="91" t="s">
        <v>18</v>
      </c>
      <c r="C1031" s="91">
        <v>2.4</v>
      </c>
      <c r="D1031" s="91">
        <v>5.2</v>
      </c>
      <c r="E1031" s="91">
        <v>6.2</v>
      </c>
      <c r="F1031" s="91" t="s">
        <v>117</v>
      </c>
      <c r="G1031" s="62" t="s">
        <v>118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4.4">
      <c r="A1032" s="96">
        <v>20190709</v>
      </c>
      <c r="B1032" s="91" t="s">
        <v>18</v>
      </c>
      <c r="C1032" s="91">
        <v>2.4</v>
      </c>
      <c r="D1032" s="91">
        <v>5.2</v>
      </c>
      <c r="E1032" s="91">
        <v>6.4</v>
      </c>
      <c r="F1032" s="91" t="s">
        <v>117</v>
      </c>
      <c r="G1032" s="62" t="s">
        <v>118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4.4">
      <c r="A1033" s="96">
        <v>20190709</v>
      </c>
      <c r="B1033" s="91" t="s">
        <v>18</v>
      </c>
      <c r="C1033" s="91">
        <v>2.4</v>
      </c>
      <c r="D1033" s="91">
        <v>5.2</v>
      </c>
      <c r="E1033" s="91">
        <v>6.7</v>
      </c>
      <c r="F1033" s="91" t="s">
        <v>117</v>
      </c>
      <c r="G1033" s="62" t="s">
        <v>118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4.4">
      <c r="A1034" s="96">
        <v>20190709</v>
      </c>
      <c r="B1034" s="91" t="s">
        <v>18</v>
      </c>
      <c r="C1034" s="91">
        <v>2.5</v>
      </c>
      <c r="D1034" s="91">
        <v>5.2</v>
      </c>
      <c r="E1034" s="91">
        <v>6.6</v>
      </c>
      <c r="F1034" s="91" t="s">
        <v>117</v>
      </c>
      <c r="G1034" s="62" t="s">
        <v>118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4.4">
      <c r="A1035" s="96">
        <v>20190709</v>
      </c>
      <c r="B1035" s="91" t="s">
        <v>18</v>
      </c>
      <c r="C1035" s="91">
        <v>2.5</v>
      </c>
      <c r="D1035" s="91">
        <v>5.3</v>
      </c>
      <c r="E1035" s="91">
        <v>6.5</v>
      </c>
      <c r="F1035" s="91" t="s">
        <v>117</v>
      </c>
      <c r="G1035" s="62" t="s">
        <v>118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4.4">
      <c r="A1036" s="96">
        <v>20190709</v>
      </c>
      <c r="B1036" s="91" t="s">
        <v>18</v>
      </c>
      <c r="C1036" s="91">
        <v>2.5</v>
      </c>
      <c r="D1036" s="91">
        <v>5.3</v>
      </c>
      <c r="E1036" s="91">
        <v>6.8</v>
      </c>
      <c r="F1036" s="91" t="s">
        <v>117</v>
      </c>
      <c r="G1036" s="62" t="s">
        <v>118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4.4">
      <c r="A1037" s="96">
        <v>20190709</v>
      </c>
      <c r="B1037" s="91" t="s">
        <v>18</v>
      </c>
      <c r="C1037" s="91">
        <v>2.5</v>
      </c>
      <c r="D1037" s="91">
        <v>5.5</v>
      </c>
      <c r="E1037" s="91">
        <v>7</v>
      </c>
      <c r="F1037" s="91" t="s">
        <v>117</v>
      </c>
      <c r="G1037" s="62" t="s">
        <v>118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4.4">
      <c r="A1038" s="96">
        <v>20190709</v>
      </c>
      <c r="B1038" s="91" t="s">
        <v>18</v>
      </c>
      <c r="C1038" s="91">
        <v>2.5</v>
      </c>
      <c r="D1038" s="91">
        <v>5.6</v>
      </c>
      <c r="E1038" s="91">
        <v>7.4</v>
      </c>
      <c r="F1038" s="91" t="s">
        <v>117</v>
      </c>
      <c r="G1038" s="62" t="s">
        <v>118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4.4">
      <c r="A1039" s="96">
        <v>20190709</v>
      </c>
      <c r="B1039" s="91" t="s">
        <v>18</v>
      </c>
      <c r="C1039" s="91">
        <v>2.6</v>
      </c>
      <c r="D1039" s="91">
        <v>5.4</v>
      </c>
      <c r="E1039" s="91">
        <v>6.9</v>
      </c>
      <c r="F1039" s="91" t="s">
        <v>117</v>
      </c>
      <c r="G1039" s="62" t="s">
        <v>118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4.4">
      <c r="A1040" s="96">
        <v>20190709</v>
      </c>
      <c r="B1040" s="91" t="s">
        <v>18</v>
      </c>
      <c r="C1040" s="91">
        <v>2.6</v>
      </c>
      <c r="D1040" s="91">
        <v>5.4</v>
      </c>
      <c r="E1040" s="91">
        <v>7</v>
      </c>
      <c r="F1040" s="91" t="s">
        <v>117</v>
      </c>
      <c r="G1040" s="62" t="s">
        <v>118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4.4">
      <c r="A1041" s="96">
        <v>20190715</v>
      </c>
      <c r="B1041" s="91" t="s">
        <v>18</v>
      </c>
      <c r="C1041" s="91">
        <v>2</v>
      </c>
      <c r="D1041" s="91">
        <v>4.5</v>
      </c>
      <c r="E1041" s="91">
        <v>6</v>
      </c>
      <c r="F1041" s="91" t="s">
        <v>117</v>
      </c>
      <c r="G1041" s="62" t="s">
        <v>118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4.4">
      <c r="A1042" s="96">
        <v>20190715</v>
      </c>
      <c r="B1042" s="91" t="s">
        <v>18</v>
      </c>
      <c r="C1042" s="91">
        <v>2</v>
      </c>
      <c r="D1042" s="91">
        <v>5.0999999999999996</v>
      </c>
      <c r="E1042" s="91">
        <v>6.5</v>
      </c>
      <c r="F1042" s="91" t="s">
        <v>117</v>
      </c>
      <c r="G1042" s="62" t="s">
        <v>118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4.4">
      <c r="A1043" s="96">
        <v>20190715</v>
      </c>
      <c r="B1043" s="91" t="s">
        <v>18</v>
      </c>
      <c r="C1043" s="91">
        <v>2.1</v>
      </c>
      <c r="D1043" s="91">
        <v>4.9000000000000004</v>
      </c>
      <c r="E1043" s="91">
        <v>6.1</v>
      </c>
      <c r="F1043" s="91" t="s">
        <v>117</v>
      </c>
      <c r="G1043" s="62" t="s">
        <v>118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4.4">
      <c r="A1044" s="96">
        <v>20190715</v>
      </c>
      <c r="B1044" s="91" t="s">
        <v>18</v>
      </c>
      <c r="C1044" s="91">
        <v>2.1</v>
      </c>
      <c r="D1044" s="91">
        <v>5.3</v>
      </c>
      <c r="E1044" s="91">
        <v>6.8</v>
      </c>
      <c r="F1044" s="91" t="s">
        <v>117</v>
      </c>
      <c r="G1044" s="62" t="s">
        <v>118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4.4">
      <c r="A1045" s="96">
        <v>20190715</v>
      </c>
      <c r="B1045" s="91" t="s">
        <v>18</v>
      </c>
      <c r="C1045" s="91">
        <v>2.2000000000000002</v>
      </c>
      <c r="D1045" s="91">
        <v>5</v>
      </c>
      <c r="E1045" s="91">
        <v>6.4</v>
      </c>
      <c r="F1045" s="91" t="s">
        <v>117</v>
      </c>
      <c r="G1045" s="62" t="s">
        <v>118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4.4">
      <c r="A1046" s="96">
        <v>20190715</v>
      </c>
      <c r="B1046" s="91" t="s">
        <v>18</v>
      </c>
      <c r="C1046" s="91">
        <v>2.2000000000000002</v>
      </c>
      <c r="D1046" s="91">
        <v>5.3</v>
      </c>
      <c r="E1046" s="91">
        <v>6.8</v>
      </c>
      <c r="F1046" s="91" t="s">
        <v>117</v>
      </c>
      <c r="G1046" s="62" t="s">
        <v>118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4.4">
      <c r="A1047" s="96">
        <v>20190715</v>
      </c>
      <c r="B1047" s="91" t="s">
        <v>18</v>
      </c>
      <c r="C1047" s="91">
        <v>2.2000000000000002</v>
      </c>
      <c r="D1047" s="91">
        <v>5.4</v>
      </c>
      <c r="E1047" s="91">
        <v>6.8</v>
      </c>
      <c r="F1047" s="91" t="s">
        <v>117</v>
      </c>
      <c r="G1047" s="62" t="s">
        <v>118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4.4">
      <c r="A1048" s="96">
        <v>20190715</v>
      </c>
      <c r="B1048" s="91" t="s">
        <v>18</v>
      </c>
      <c r="C1048" s="91">
        <v>2.2000000000000002</v>
      </c>
      <c r="D1048" s="91">
        <v>5.4</v>
      </c>
      <c r="E1048" s="91">
        <v>7</v>
      </c>
      <c r="F1048" s="91" t="s">
        <v>117</v>
      </c>
      <c r="G1048" s="62" t="s">
        <v>118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4.4">
      <c r="A1049" s="96">
        <v>20190715</v>
      </c>
      <c r="B1049" s="91" t="s">
        <v>18</v>
      </c>
      <c r="C1049" s="91">
        <v>2.2999999999999998</v>
      </c>
      <c r="D1049" s="91">
        <v>4.8</v>
      </c>
      <c r="E1049" s="91">
        <v>6.6</v>
      </c>
      <c r="F1049" s="91" t="s">
        <v>117</v>
      </c>
      <c r="G1049" s="62" t="s">
        <v>118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4.4">
      <c r="A1050" s="96">
        <v>20190715</v>
      </c>
      <c r="B1050" s="91" t="s">
        <v>18</v>
      </c>
      <c r="C1050" s="91">
        <v>2.2999999999999998</v>
      </c>
      <c r="D1050" s="91">
        <v>4.9000000000000004</v>
      </c>
      <c r="E1050" s="91">
        <v>6.4</v>
      </c>
      <c r="F1050" s="91" t="s">
        <v>117</v>
      </c>
      <c r="G1050" s="62" t="s">
        <v>118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4.4">
      <c r="A1051" s="96">
        <v>20190715</v>
      </c>
      <c r="B1051" s="91" t="s">
        <v>18</v>
      </c>
      <c r="C1051" s="91">
        <v>2.2999999999999998</v>
      </c>
      <c r="D1051" s="91">
        <v>5</v>
      </c>
      <c r="E1051" s="91">
        <v>6.3</v>
      </c>
      <c r="F1051" s="91" t="s">
        <v>117</v>
      </c>
      <c r="G1051" s="62" t="s">
        <v>118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4.4">
      <c r="A1052" s="96">
        <v>20190715</v>
      </c>
      <c r="B1052" s="91" t="s">
        <v>18</v>
      </c>
      <c r="C1052" s="91">
        <v>2.2999999999999998</v>
      </c>
      <c r="D1052" s="91">
        <v>5</v>
      </c>
      <c r="E1052" s="91">
        <v>6.8</v>
      </c>
      <c r="F1052" s="91" t="s">
        <v>117</v>
      </c>
      <c r="G1052" s="62" t="s">
        <v>118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4.4">
      <c r="A1053" s="96">
        <v>20190715</v>
      </c>
      <c r="B1053" s="91" t="s">
        <v>18</v>
      </c>
      <c r="C1053" s="91">
        <v>2.2999999999999998</v>
      </c>
      <c r="D1053" s="91">
        <v>5.2</v>
      </c>
      <c r="E1053" s="91">
        <v>6.8</v>
      </c>
      <c r="F1053" s="91" t="s">
        <v>117</v>
      </c>
      <c r="G1053" s="62" t="s">
        <v>118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4.4">
      <c r="A1054" s="96">
        <v>20190715</v>
      </c>
      <c r="B1054" s="91" t="s">
        <v>18</v>
      </c>
      <c r="C1054" s="91">
        <v>2.2999999999999998</v>
      </c>
      <c r="D1054" s="91">
        <v>5.4</v>
      </c>
      <c r="E1054" s="91">
        <v>6.8</v>
      </c>
      <c r="F1054" s="91" t="s">
        <v>117</v>
      </c>
      <c r="G1054" s="62" t="s">
        <v>118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4.4">
      <c r="A1055" s="96">
        <v>20190715</v>
      </c>
      <c r="B1055" s="91" t="s">
        <v>18</v>
      </c>
      <c r="C1055" s="91">
        <v>2.2999999999999998</v>
      </c>
      <c r="D1055" s="91">
        <v>5.4</v>
      </c>
      <c r="E1055" s="91">
        <v>6.9</v>
      </c>
      <c r="F1055" s="91" t="s">
        <v>117</v>
      </c>
      <c r="G1055" s="62" t="s">
        <v>118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4.4">
      <c r="A1056" s="96">
        <v>20190715</v>
      </c>
      <c r="B1056" s="91" t="s">
        <v>18</v>
      </c>
      <c r="C1056" s="91">
        <v>2.2999999999999998</v>
      </c>
      <c r="D1056" s="91">
        <v>5.4</v>
      </c>
      <c r="E1056" s="91">
        <v>7.1</v>
      </c>
      <c r="F1056" s="91" t="s">
        <v>117</v>
      </c>
      <c r="G1056" s="62" t="s">
        <v>118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4.4">
      <c r="A1057" s="96">
        <v>20190715</v>
      </c>
      <c r="B1057" s="91" t="s">
        <v>18</v>
      </c>
      <c r="C1057" s="91">
        <v>2.2999999999999998</v>
      </c>
      <c r="D1057" s="91">
        <v>5.5</v>
      </c>
      <c r="E1057" s="91">
        <v>7</v>
      </c>
      <c r="F1057" s="91" t="s">
        <v>117</v>
      </c>
      <c r="G1057" s="62" t="s">
        <v>118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4.4">
      <c r="A1058" s="96">
        <v>20190715</v>
      </c>
      <c r="B1058" s="91" t="s">
        <v>18</v>
      </c>
      <c r="C1058" s="91">
        <v>2.2999999999999998</v>
      </c>
      <c r="D1058" s="91">
        <v>5.6</v>
      </c>
      <c r="E1058" s="91">
        <v>7</v>
      </c>
      <c r="F1058" s="91" t="s">
        <v>117</v>
      </c>
      <c r="G1058" s="62" t="s">
        <v>118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4.4">
      <c r="A1059" s="96">
        <v>20190715</v>
      </c>
      <c r="B1059" s="91" t="s">
        <v>18</v>
      </c>
      <c r="C1059" s="91">
        <v>2.2999999999999998</v>
      </c>
      <c r="D1059" s="91">
        <v>5.9</v>
      </c>
      <c r="E1059" s="91">
        <v>6.8</v>
      </c>
      <c r="F1059" s="91" t="s">
        <v>117</v>
      </c>
      <c r="G1059" s="62" t="s">
        <v>118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4.4">
      <c r="A1060" s="96">
        <v>20190715</v>
      </c>
      <c r="B1060" s="91" t="s">
        <v>18</v>
      </c>
      <c r="C1060" s="91">
        <v>2.4</v>
      </c>
      <c r="D1060" s="91">
        <v>5.2</v>
      </c>
      <c r="E1060" s="91">
        <v>6.8</v>
      </c>
      <c r="F1060" s="91" t="s">
        <v>117</v>
      </c>
      <c r="G1060" s="62" t="s">
        <v>118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4.4">
      <c r="A1061" s="96">
        <v>20190715</v>
      </c>
      <c r="B1061" s="91" t="s">
        <v>18</v>
      </c>
      <c r="C1061" s="91">
        <v>2.4</v>
      </c>
      <c r="D1061" s="91">
        <v>5.4</v>
      </c>
      <c r="E1061" s="91">
        <v>6.9</v>
      </c>
      <c r="F1061" s="91" t="s">
        <v>117</v>
      </c>
      <c r="G1061" s="62" t="s">
        <v>118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4.4">
      <c r="A1062" s="96">
        <v>20190715</v>
      </c>
      <c r="B1062" s="91" t="s">
        <v>18</v>
      </c>
      <c r="C1062" s="91">
        <v>2.4</v>
      </c>
      <c r="D1062" s="91">
        <v>5.6</v>
      </c>
      <c r="E1062" s="91">
        <v>6.6</v>
      </c>
      <c r="F1062" s="91" t="s">
        <v>117</v>
      </c>
      <c r="G1062" s="62" t="s">
        <v>118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4.4">
      <c r="A1063" s="96">
        <v>20190715</v>
      </c>
      <c r="B1063" s="91" t="s">
        <v>18</v>
      </c>
      <c r="C1063" s="91">
        <v>2.4</v>
      </c>
      <c r="D1063" s="91">
        <v>5.6</v>
      </c>
      <c r="E1063" s="91">
        <v>7</v>
      </c>
      <c r="F1063" s="91" t="s">
        <v>117</v>
      </c>
      <c r="G1063" s="62" t="s">
        <v>118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4.4">
      <c r="A1064" s="96">
        <v>20190715</v>
      </c>
      <c r="B1064" s="91" t="s">
        <v>18</v>
      </c>
      <c r="C1064" s="91">
        <v>2.5</v>
      </c>
      <c r="D1064" s="91">
        <v>5.4</v>
      </c>
      <c r="E1064" s="91">
        <v>6.6</v>
      </c>
      <c r="F1064" s="91" t="s">
        <v>117</v>
      </c>
      <c r="G1064" s="62" t="s">
        <v>118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4.4">
      <c r="A1065" s="96">
        <v>20190715</v>
      </c>
      <c r="B1065" s="91" t="s">
        <v>18</v>
      </c>
      <c r="C1065" s="91">
        <v>2.5</v>
      </c>
      <c r="D1065" s="91">
        <v>5.5</v>
      </c>
      <c r="E1065" s="91">
        <v>6.5</v>
      </c>
      <c r="F1065" s="91" t="s">
        <v>117</v>
      </c>
      <c r="G1065" s="62" t="s">
        <v>118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4.4">
      <c r="A1066" s="96">
        <v>20190715</v>
      </c>
      <c r="B1066" s="91" t="s">
        <v>18</v>
      </c>
      <c r="C1066" s="91">
        <v>2.5</v>
      </c>
      <c r="D1066" s="91">
        <v>5.5</v>
      </c>
      <c r="E1066" s="91">
        <v>6.6</v>
      </c>
      <c r="F1066" s="91" t="s">
        <v>117</v>
      </c>
      <c r="G1066" s="62" t="s">
        <v>118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4.4">
      <c r="A1067" s="96">
        <v>20190715</v>
      </c>
      <c r="B1067" s="91" t="s">
        <v>18</v>
      </c>
      <c r="C1067" s="91">
        <v>2.5</v>
      </c>
      <c r="D1067" s="91">
        <v>5.6</v>
      </c>
      <c r="E1067" s="91">
        <v>6.5</v>
      </c>
      <c r="F1067" s="91" t="s">
        <v>117</v>
      </c>
      <c r="G1067" s="62" t="s">
        <v>118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4.4">
      <c r="A1068" s="96">
        <v>20190715</v>
      </c>
      <c r="B1068" s="91" t="s">
        <v>18</v>
      </c>
      <c r="C1068" s="91">
        <v>2.5</v>
      </c>
      <c r="D1068" s="91">
        <v>5.6</v>
      </c>
      <c r="E1068" s="91">
        <v>6.8</v>
      </c>
      <c r="F1068" s="91" t="s">
        <v>117</v>
      </c>
      <c r="G1068" s="62" t="s">
        <v>118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4.4">
      <c r="A1069" s="96">
        <v>20190715</v>
      </c>
      <c r="B1069" s="91" t="s">
        <v>18</v>
      </c>
      <c r="C1069" s="91">
        <v>2.5</v>
      </c>
      <c r="D1069" s="91">
        <v>5.6</v>
      </c>
      <c r="E1069" s="91">
        <v>7.2</v>
      </c>
      <c r="F1069" s="91" t="s">
        <v>117</v>
      </c>
      <c r="G1069" s="62" t="s">
        <v>118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4.4">
      <c r="A1070" s="96">
        <v>20190715</v>
      </c>
      <c r="B1070" s="91" t="s">
        <v>18</v>
      </c>
      <c r="C1070" s="91">
        <v>2.5</v>
      </c>
      <c r="D1070" s="91">
        <v>5.7</v>
      </c>
      <c r="E1070" s="91">
        <v>7.1</v>
      </c>
      <c r="F1070" s="91" t="s">
        <v>117</v>
      </c>
      <c r="G1070" s="62" t="s">
        <v>118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14.4">
      <c r="A1071" s="96">
        <v>20190722</v>
      </c>
      <c r="B1071" s="91" t="s">
        <v>18</v>
      </c>
      <c r="C1071" s="91">
        <v>1.9</v>
      </c>
      <c r="D1071" s="91">
        <v>4.3</v>
      </c>
      <c r="E1071" s="91">
        <v>6.5</v>
      </c>
      <c r="F1071" s="91" t="s">
        <v>117</v>
      </c>
      <c r="G1071" s="62" t="s">
        <v>118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4.4">
      <c r="A1072" s="96">
        <v>20190722</v>
      </c>
      <c r="B1072" s="91" t="s">
        <v>18</v>
      </c>
      <c r="C1072" s="91">
        <v>2</v>
      </c>
      <c r="D1072" s="91">
        <v>5.3</v>
      </c>
      <c r="E1072" s="91">
        <v>6.2</v>
      </c>
      <c r="F1072" s="91" t="s">
        <v>117</v>
      </c>
      <c r="G1072" s="62" t="s">
        <v>118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4.4">
      <c r="A1073" s="96">
        <v>20190722</v>
      </c>
      <c r="B1073" s="91" t="s">
        <v>18</v>
      </c>
      <c r="C1073" s="91">
        <v>2</v>
      </c>
      <c r="D1073" s="91">
        <v>5.3</v>
      </c>
      <c r="E1073" s="91">
        <v>6.8</v>
      </c>
      <c r="F1073" s="91" t="s">
        <v>117</v>
      </c>
      <c r="G1073" s="62" t="s">
        <v>118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14.4">
      <c r="A1074" s="96">
        <v>20190722</v>
      </c>
      <c r="B1074" s="91" t="s">
        <v>18</v>
      </c>
      <c r="C1074" s="91">
        <v>2.1</v>
      </c>
      <c r="D1074" s="91">
        <v>2.8</v>
      </c>
      <c r="E1074" s="91">
        <v>6.5</v>
      </c>
      <c r="F1074" s="91" t="s">
        <v>117</v>
      </c>
      <c r="G1074" s="62" t="s">
        <v>118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14.4">
      <c r="A1075" s="96">
        <v>20190722</v>
      </c>
      <c r="B1075" s="91" t="s">
        <v>18</v>
      </c>
      <c r="C1075" s="91">
        <v>2.1</v>
      </c>
      <c r="D1075" s="91">
        <v>4.9000000000000004</v>
      </c>
      <c r="E1075" s="91">
        <v>6</v>
      </c>
      <c r="F1075" s="91" t="s">
        <v>117</v>
      </c>
      <c r="G1075" s="62" t="s">
        <v>118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14.4">
      <c r="A1076" s="96">
        <v>20190722</v>
      </c>
      <c r="B1076" s="91" t="s">
        <v>18</v>
      </c>
      <c r="C1076" s="91">
        <v>2.1</v>
      </c>
      <c r="D1076" s="91">
        <v>4.9000000000000004</v>
      </c>
      <c r="E1076" s="91">
        <v>6.5</v>
      </c>
      <c r="F1076" s="91" t="s">
        <v>117</v>
      </c>
      <c r="G1076" s="62" t="s">
        <v>118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14.4">
      <c r="A1077" s="96">
        <v>20190722</v>
      </c>
      <c r="B1077" s="91" t="s">
        <v>18</v>
      </c>
      <c r="C1077" s="91">
        <v>2.1</v>
      </c>
      <c r="D1077" s="91">
        <v>5</v>
      </c>
      <c r="E1077" s="91">
        <v>6.5</v>
      </c>
      <c r="F1077" s="91" t="s">
        <v>117</v>
      </c>
      <c r="G1077" s="62" t="s">
        <v>118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14.4">
      <c r="A1078" s="96">
        <v>20190722</v>
      </c>
      <c r="B1078" s="91" t="s">
        <v>18</v>
      </c>
      <c r="C1078" s="91">
        <v>2.1</v>
      </c>
      <c r="D1078" s="91">
        <v>5.3</v>
      </c>
      <c r="E1078" s="91">
        <v>6.4</v>
      </c>
      <c r="F1078" s="91" t="s">
        <v>117</v>
      </c>
      <c r="G1078" s="62" t="s">
        <v>118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14.4">
      <c r="A1079" s="96">
        <v>20190722</v>
      </c>
      <c r="B1079" s="91" t="s">
        <v>18</v>
      </c>
      <c r="C1079" s="91">
        <v>2.1</v>
      </c>
      <c r="D1079" s="91">
        <v>5.3</v>
      </c>
      <c r="E1079" s="91">
        <v>6.7</v>
      </c>
      <c r="F1079" s="91" t="s">
        <v>117</v>
      </c>
      <c r="G1079" s="62" t="s">
        <v>118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14.4">
      <c r="A1080" s="96">
        <v>20190722</v>
      </c>
      <c r="B1080" s="91" t="s">
        <v>18</v>
      </c>
      <c r="C1080" s="91">
        <v>2.1</v>
      </c>
      <c r="D1080" s="91">
        <v>5.4</v>
      </c>
      <c r="E1080" s="91">
        <v>6.7</v>
      </c>
      <c r="F1080" s="91" t="s">
        <v>117</v>
      </c>
      <c r="G1080" s="62" t="s">
        <v>118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14.4">
      <c r="A1081" s="96">
        <v>20190722</v>
      </c>
      <c r="B1081" s="91" t="s">
        <v>18</v>
      </c>
      <c r="C1081" s="91">
        <v>2.1</v>
      </c>
      <c r="D1081" s="91">
        <v>5.4</v>
      </c>
      <c r="E1081" s="91">
        <v>6.8</v>
      </c>
      <c r="F1081" s="91" t="s">
        <v>117</v>
      </c>
      <c r="G1081" s="62" t="s">
        <v>118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14.4">
      <c r="A1082" s="96">
        <v>20190722</v>
      </c>
      <c r="B1082" s="91" t="s">
        <v>18</v>
      </c>
      <c r="C1082" s="91">
        <v>2.2999999999999998</v>
      </c>
      <c r="D1082" s="91">
        <v>5</v>
      </c>
      <c r="E1082" s="91">
        <v>6.7</v>
      </c>
      <c r="F1082" s="91" t="s">
        <v>117</v>
      </c>
      <c r="G1082" s="62" t="s">
        <v>118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14.4">
      <c r="A1083" s="96">
        <v>20190722</v>
      </c>
      <c r="B1083" s="91" t="s">
        <v>18</v>
      </c>
      <c r="C1083" s="91">
        <v>2.2999999999999998</v>
      </c>
      <c r="D1083" s="91">
        <v>5.0999999999999996</v>
      </c>
      <c r="E1083" s="91">
        <v>6.7</v>
      </c>
      <c r="F1083" s="91" t="s">
        <v>117</v>
      </c>
      <c r="G1083" s="62" t="s">
        <v>118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14.4">
      <c r="A1084" s="96">
        <v>20190722</v>
      </c>
      <c r="B1084" s="91" t="s">
        <v>18</v>
      </c>
      <c r="C1084" s="91">
        <v>2.2999999999999998</v>
      </c>
      <c r="D1084" s="91">
        <v>5.2</v>
      </c>
      <c r="E1084" s="91">
        <v>7.1</v>
      </c>
      <c r="F1084" s="91" t="s">
        <v>117</v>
      </c>
      <c r="G1084" s="62" t="s">
        <v>118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14.4">
      <c r="A1085" s="96">
        <v>20190722</v>
      </c>
      <c r="B1085" s="91" t="s">
        <v>18</v>
      </c>
      <c r="C1085" s="91">
        <v>2.2999999999999998</v>
      </c>
      <c r="D1085" s="91">
        <v>5.3</v>
      </c>
      <c r="E1085" s="91">
        <v>7</v>
      </c>
      <c r="F1085" s="91" t="s">
        <v>117</v>
      </c>
      <c r="G1085" s="62" t="s">
        <v>118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ht="14.4">
      <c r="A1086" s="96">
        <v>20190722</v>
      </c>
      <c r="B1086" s="91" t="s">
        <v>18</v>
      </c>
      <c r="C1086" s="91">
        <v>2.2999999999999998</v>
      </c>
      <c r="D1086" s="91">
        <v>5.6</v>
      </c>
      <c r="E1086" s="91">
        <v>6.5</v>
      </c>
      <c r="F1086" s="91" t="s">
        <v>117</v>
      </c>
      <c r="G1086" s="62" t="s">
        <v>118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ht="14.4">
      <c r="A1087" s="96">
        <v>20190722</v>
      </c>
      <c r="B1087" s="91" t="s">
        <v>18</v>
      </c>
      <c r="C1087" s="91">
        <v>2.4</v>
      </c>
      <c r="D1087" s="91">
        <v>4.8</v>
      </c>
      <c r="E1087" s="91">
        <v>6.4</v>
      </c>
      <c r="F1087" s="91" t="s">
        <v>117</v>
      </c>
      <c r="G1087" s="62" t="s">
        <v>118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ht="14.4">
      <c r="A1088" s="96">
        <v>20190722</v>
      </c>
      <c r="B1088" s="91" t="s">
        <v>18</v>
      </c>
      <c r="C1088" s="91">
        <v>2.4</v>
      </c>
      <c r="D1088" s="91">
        <v>5.0999999999999996</v>
      </c>
      <c r="E1088" s="91">
        <v>6.3</v>
      </c>
      <c r="F1088" s="91" t="s">
        <v>117</v>
      </c>
      <c r="G1088" s="62" t="s">
        <v>118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ht="14.4">
      <c r="A1089" s="96">
        <v>20190722</v>
      </c>
      <c r="B1089" s="91" t="s">
        <v>18</v>
      </c>
      <c r="C1089" s="91">
        <v>2.4</v>
      </c>
      <c r="D1089" s="91">
        <v>5.0999999999999996</v>
      </c>
      <c r="E1089" s="91">
        <v>7</v>
      </c>
      <c r="F1089" s="91" t="s">
        <v>117</v>
      </c>
      <c r="G1089" s="62" t="s">
        <v>118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ht="14.4">
      <c r="A1090" s="96">
        <v>20190722</v>
      </c>
      <c r="B1090" s="91" t="s">
        <v>18</v>
      </c>
      <c r="C1090" s="91">
        <v>2.4</v>
      </c>
      <c r="D1090" s="91">
        <v>5.2</v>
      </c>
      <c r="E1090" s="91">
        <v>6.3</v>
      </c>
      <c r="F1090" s="91" t="s">
        <v>117</v>
      </c>
      <c r="G1090" s="62" t="s">
        <v>118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ht="14.4">
      <c r="A1091" s="96">
        <v>20190722</v>
      </c>
      <c r="B1091" s="91" t="s">
        <v>18</v>
      </c>
      <c r="C1091" s="91">
        <v>2.4</v>
      </c>
      <c r="D1091" s="91">
        <v>5.2</v>
      </c>
      <c r="E1091" s="91">
        <v>6.8</v>
      </c>
      <c r="F1091" s="91" t="s">
        <v>117</v>
      </c>
      <c r="G1091" s="62" t="s">
        <v>118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ht="14.4">
      <c r="A1092" s="96">
        <v>20190722</v>
      </c>
      <c r="B1092" s="91" t="s">
        <v>18</v>
      </c>
      <c r="C1092" s="91">
        <v>2.4</v>
      </c>
      <c r="D1092" s="91">
        <v>5.3</v>
      </c>
      <c r="E1092" s="91">
        <v>6.7</v>
      </c>
      <c r="F1092" s="91" t="s">
        <v>117</v>
      </c>
      <c r="G1092" s="62" t="s">
        <v>118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ht="14.4">
      <c r="A1093" s="96">
        <v>20190722</v>
      </c>
      <c r="B1093" s="91" t="s">
        <v>18</v>
      </c>
      <c r="C1093" s="91">
        <v>2.4</v>
      </c>
      <c r="D1093" s="91">
        <v>5.4</v>
      </c>
      <c r="E1093" s="91">
        <v>6.6</v>
      </c>
      <c r="F1093" s="91" t="s">
        <v>117</v>
      </c>
      <c r="G1093" s="62" t="s">
        <v>118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ht="14.4">
      <c r="A1094" s="96">
        <v>20190722</v>
      </c>
      <c r="B1094" s="91" t="s">
        <v>18</v>
      </c>
      <c r="C1094" s="91">
        <v>2.4</v>
      </c>
      <c r="D1094" s="91">
        <v>6.5</v>
      </c>
      <c r="E1094" s="91">
        <v>7.3</v>
      </c>
      <c r="F1094" s="91" t="s">
        <v>117</v>
      </c>
      <c r="G1094" s="62" t="s">
        <v>118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ht="14.4">
      <c r="A1095" s="96">
        <v>20190722</v>
      </c>
      <c r="B1095" s="91" t="s">
        <v>18</v>
      </c>
      <c r="C1095" s="91">
        <v>2.5</v>
      </c>
      <c r="D1095" s="91">
        <v>5.3</v>
      </c>
      <c r="E1095" s="91">
        <v>7</v>
      </c>
      <c r="F1095" s="91" t="s">
        <v>117</v>
      </c>
      <c r="G1095" s="62" t="s">
        <v>118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ht="14.4">
      <c r="A1096" s="96">
        <v>20190722</v>
      </c>
      <c r="B1096" s="91" t="s">
        <v>18</v>
      </c>
      <c r="C1096" s="91">
        <v>2.5</v>
      </c>
      <c r="D1096" s="91">
        <v>5.5</v>
      </c>
      <c r="E1096" s="91">
        <v>6.6</v>
      </c>
      <c r="F1096" s="91" t="s">
        <v>117</v>
      </c>
      <c r="G1096" s="62" t="s">
        <v>118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ht="14.4">
      <c r="A1097" s="96">
        <v>20190722</v>
      </c>
      <c r="B1097" s="91" t="s">
        <v>18</v>
      </c>
      <c r="C1097" s="91">
        <v>2.5</v>
      </c>
      <c r="D1097" s="91">
        <v>6.3</v>
      </c>
      <c r="E1097" s="91">
        <v>7.5</v>
      </c>
      <c r="F1097" s="91" t="s">
        <v>117</v>
      </c>
      <c r="G1097" s="62" t="s">
        <v>118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 ht="14.4">
      <c r="A1098" s="96">
        <v>20190722</v>
      </c>
      <c r="B1098" s="91" t="s">
        <v>18</v>
      </c>
      <c r="C1098" s="91">
        <v>2.6</v>
      </c>
      <c r="D1098" s="91">
        <v>5.7</v>
      </c>
      <c r="E1098" s="91">
        <v>7.4</v>
      </c>
      <c r="F1098" s="91" t="s">
        <v>117</v>
      </c>
      <c r="G1098" s="62" t="s">
        <v>118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 ht="14.4">
      <c r="A1099" s="96">
        <v>20190730</v>
      </c>
      <c r="B1099" s="91" t="s">
        <v>18</v>
      </c>
      <c r="C1099" s="91">
        <v>2</v>
      </c>
      <c r="D1099" s="91">
        <v>4.5999999999999996</v>
      </c>
      <c r="E1099" s="91">
        <v>6.1</v>
      </c>
      <c r="F1099" s="91" t="s">
        <v>117</v>
      </c>
      <c r="G1099" s="62" t="s">
        <v>118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 ht="14.4">
      <c r="A1100" s="96">
        <v>20190730</v>
      </c>
      <c r="B1100" s="91" t="s">
        <v>18</v>
      </c>
      <c r="C1100" s="91">
        <v>2.4</v>
      </c>
      <c r="D1100" s="91">
        <v>5</v>
      </c>
      <c r="E1100" s="91">
        <v>6.6</v>
      </c>
      <c r="F1100" s="91" t="s">
        <v>117</v>
      </c>
      <c r="G1100" s="62" t="s">
        <v>118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 ht="14.4">
      <c r="A1101" s="96">
        <v>20190730</v>
      </c>
      <c r="B1101" s="91" t="s">
        <v>18</v>
      </c>
      <c r="C1101" s="91">
        <v>2.6</v>
      </c>
      <c r="D1101" s="91">
        <v>5.4</v>
      </c>
      <c r="E1101" s="91">
        <v>7.2</v>
      </c>
      <c r="F1101" s="91" t="s">
        <v>117</v>
      </c>
      <c r="G1101" s="62" t="s">
        <v>118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 ht="14.4">
      <c r="A1102" s="96">
        <v>20190805</v>
      </c>
      <c r="B1102" s="91" t="s">
        <v>18</v>
      </c>
      <c r="C1102" s="91">
        <v>2.1</v>
      </c>
      <c r="D1102" s="91">
        <v>4.8</v>
      </c>
      <c r="E1102" s="91">
        <v>6.3</v>
      </c>
      <c r="F1102" s="91" t="s">
        <v>117</v>
      </c>
      <c r="G1102" s="62" t="s">
        <v>118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ht="14.4">
      <c r="A1103" s="96">
        <v>20190805</v>
      </c>
      <c r="B1103" s="91" t="s">
        <v>18</v>
      </c>
      <c r="C1103" s="91">
        <v>2.2000000000000002</v>
      </c>
      <c r="D1103" s="91">
        <v>5.6</v>
      </c>
      <c r="E1103" s="91">
        <v>6.8</v>
      </c>
      <c r="F1103" s="91" t="s">
        <v>117</v>
      </c>
      <c r="G1103" s="62" t="s">
        <v>118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ht="14.4">
      <c r="A1104" s="96">
        <v>20190613</v>
      </c>
      <c r="B1104" s="91" t="s">
        <v>97</v>
      </c>
      <c r="C1104" s="91">
        <v>2.6</v>
      </c>
      <c r="D1104" s="91">
        <v>5.9</v>
      </c>
      <c r="E1104" s="91">
        <v>7.9</v>
      </c>
      <c r="F1104" s="91" t="s">
        <v>117</v>
      </c>
      <c r="G1104" s="62" t="s">
        <v>118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ht="14.4">
      <c r="A1105" s="96">
        <v>20190617</v>
      </c>
      <c r="B1105" s="91" t="s">
        <v>97</v>
      </c>
      <c r="C1105" s="91">
        <v>2.4</v>
      </c>
      <c r="D1105" s="91">
        <v>5.4</v>
      </c>
      <c r="E1105" s="91">
        <v>6.7</v>
      </c>
      <c r="F1105" s="91" t="s">
        <v>117</v>
      </c>
      <c r="G1105" s="62" t="s">
        <v>118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ht="14.4">
      <c r="A1106" s="96">
        <v>20190617</v>
      </c>
      <c r="B1106" s="91" t="s">
        <v>97</v>
      </c>
      <c r="C1106" s="91">
        <v>2.4</v>
      </c>
      <c r="D1106" s="91">
        <v>5.4</v>
      </c>
      <c r="E1106" s="91">
        <v>6.8</v>
      </c>
      <c r="F1106" s="91" t="s">
        <v>117</v>
      </c>
      <c r="G1106" s="62" t="s">
        <v>118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ht="14.4">
      <c r="A1107" s="96">
        <v>20190617</v>
      </c>
      <c r="B1107" s="91" t="s">
        <v>97</v>
      </c>
      <c r="C1107" s="91">
        <v>2.5</v>
      </c>
      <c r="D1107" s="91">
        <v>5.4</v>
      </c>
      <c r="E1107" s="91">
        <v>7.1</v>
      </c>
      <c r="F1107" s="91" t="s">
        <v>117</v>
      </c>
      <c r="G1107" s="62" t="s">
        <v>118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ht="14.4">
      <c r="A1108" s="96">
        <v>20190625</v>
      </c>
      <c r="B1108" s="91" t="s">
        <v>97</v>
      </c>
      <c r="C1108" s="91">
        <v>2.6</v>
      </c>
      <c r="D1108" s="91">
        <v>5.5</v>
      </c>
      <c r="E1108" s="91">
        <v>7.2</v>
      </c>
      <c r="F1108" s="91" t="s">
        <v>117</v>
      </c>
      <c r="G1108" s="62" t="s">
        <v>118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ht="14.4">
      <c r="A1109" s="96">
        <v>20190625</v>
      </c>
      <c r="B1109" s="91" t="s">
        <v>97</v>
      </c>
      <c r="C1109" s="91">
        <v>2.7</v>
      </c>
      <c r="D1109" s="91">
        <v>6</v>
      </c>
      <c r="E1109" s="91">
        <v>7.3</v>
      </c>
      <c r="F1109" s="91" t="s">
        <v>117</v>
      </c>
      <c r="G1109" s="62" t="s">
        <v>118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ht="14.4">
      <c r="A1110" s="96">
        <v>20190415</v>
      </c>
      <c r="B1110" s="91" t="s">
        <v>99</v>
      </c>
      <c r="C1110" s="91">
        <v>3.4</v>
      </c>
      <c r="D1110" s="91">
        <v>6.8</v>
      </c>
      <c r="E1110" s="91">
        <v>8.5</v>
      </c>
      <c r="F1110" s="91" t="s">
        <v>117</v>
      </c>
      <c r="G1110" s="62" t="s">
        <v>118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ht="14.4">
      <c r="A1111" s="96">
        <v>20190415</v>
      </c>
      <c r="B1111" s="91" t="s">
        <v>99</v>
      </c>
      <c r="C1111" s="91">
        <v>3.5</v>
      </c>
      <c r="D1111" s="91">
        <v>7.2</v>
      </c>
      <c r="E1111" s="91">
        <v>8.6999999999999993</v>
      </c>
      <c r="F1111" s="91" t="s">
        <v>117</v>
      </c>
      <c r="G1111" s="62" t="s">
        <v>118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ht="14.4">
      <c r="A1112" s="96">
        <v>20190415</v>
      </c>
      <c r="B1112" s="91" t="s">
        <v>99</v>
      </c>
      <c r="C1112" s="91">
        <v>3.5</v>
      </c>
      <c r="D1112" s="91">
        <v>7.3</v>
      </c>
      <c r="E1112" s="91">
        <v>8.8000000000000007</v>
      </c>
      <c r="F1112" s="91" t="s">
        <v>117</v>
      </c>
      <c r="G1112" s="62" t="s">
        <v>118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ht="14.4">
      <c r="A1113" s="96">
        <v>20190422</v>
      </c>
      <c r="B1113" s="91" t="s">
        <v>99</v>
      </c>
      <c r="C1113" s="91">
        <v>3.3</v>
      </c>
      <c r="D1113" s="91">
        <v>6.6</v>
      </c>
      <c r="E1113" s="91">
        <v>8</v>
      </c>
      <c r="F1113" s="91" t="s">
        <v>117</v>
      </c>
      <c r="G1113" s="62" t="s">
        <v>118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ht="14.4">
      <c r="A1114" s="96">
        <v>20190422</v>
      </c>
      <c r="B1114" s="91" t="s">
        <v>99</v>
      </c>
      <c r="C1114" s="91">
        <v>3.3</v>
      </c>
      <c r="D1114" s="91">
        <v>7.1</v>
      </c>
      <c r="E1114" s="91">
        <v>8.5</v>
      </c>
      <c r="F1114" s="91" t="s">
        <v>117</v>
      </c>
      <c r="G1114" s="62" t="s">
        <v>118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ht="14.4">
      <c r="A1115" s="96">
        <v>20190422</v>
      </c>
      <c r="B1115" s="91" t="s">
        <v>99</v>
      </c>
      <c r="C1115" s="91">
        <v>3.5</v>
      </c>
      <c r="D1115" s="91">
        <v>6.7</v>
      </c>
      <c r="E1115" s="91">
        <v>8.3000000000000007</v>
      </c>
      <c r="F1115" s="91" t="s">
        <v>117</v>
      </c>
      <c r="G1115" s="62" t="s">
        <v>118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ht="14.4">
      <c r="A1116" s="96">
        <v>20190422</v>
      </c>
      <c r="B1116" s="91" t="s">
        <v>99</v>
      </c>
      <c r="C1116" s="91">
        <v>3.5</v>
      </c>
      <c r="D1116" s="91">
        <v>7</v>
      </c>
      <c r="E1116" s="91">
        <v>9.1999999999999993</v>
      </c>
      <c r="F1116" s="91" t="s">
        <v>117</v>
      </c>
      <c r="G1116" s="62" t="s">
        <v>118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ht="14.4">
      <c r="A1117" s="96">
        <v>20190422</v>
      </c>
      <c r="B1117" s="91" t="s">
        <v>99</v>
      </c>
      <c r="C1117" s="91">
        <v>3.7</v>
      </c>
      <c r="D1117" s="91">
        <v>6.7</v>
      </c>
      <c r="E1117" s="91">
        <v>8.3000000000000007</v>
      </c>
      <c r="F1117" s="91" t="s">
        <v>117</v>
      </c>
      <c r="G1117" s="62" t="s">
        <v>118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ht="14.4">
      <c r="A1118" s="96">
        <v>20190422</v>
      </c>
      <c r="B1118" s="91" t="s">
        <v>99</v>
      </c>
      <c r="C1118" s="91">
        <v>3.7</v>
      </c>
      <c r="D1118" s="91">
        <v>7.2</v>
      </c>
      <c r="E1118" s="91">
        <v>8.9</v>
      </c>
      <c r="F1118" s="91" t="s">
        <v>117</v>
      </c>
      <c r="G1118" s="62" t="s">
        <v>118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ht="14.4">
      <c r="A1119" s="96">
        <v>20190422</v>
      </c>
      <c r="B1119" s="91" t="s">
        <v>99</v>
      </c>
      <c r="C1119" s="91">
        <v>3.8</v>
      </c>
      <c r="D1119" s="91">
        <v>7.1</v>
      </c>
      <c r="E1119" s="91">
        <v>9.1</v>
      </c>
      <c r="F1119" s="91" t="s">
        <v>117</v>
      </c>
      <c r="G1119" s="62" t="s">
        <v>118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ht="14.4">
      <c r="A1120" s="96">
        <v>20190422</v>
      </c>
      <c r="B1120" s="91" t="s">
        <v>99</v>
      </c>
      <c r="C1120" s="91">
        <v>3.9</v>
      </c>
      <c r="D1120" s="91">
        <v>7.2</v>
      </c>
      <c r="E1120" s="91">
        <v>9.1</v>
      </c>
      <c r="F1120" s="91" t="s">
        <v>117</v>
      </c>
      <c r="G1120" s="62" t="s">
        <v>118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ht="14.4">
      <c r="A1121" s="96">
        <v>20190425</v>
      </c>
      <c r="B1121" s="91" t="s">
        <v>99</v>
      </c>
      <c r="C1121" s="91">
        <v>3.3</v>
      </c>
      <c r="D1121" s="91">
        <v>6.7</v>
      </c>
      <c r="E1121" s="91">
        <v>8.1999999999999993</v>
      </c>
      <c r="F1121" s="91" t="s">
        <v>117</v>
      </c>
      <c r="G1121" s="62" t="s">
        <v>118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ht="14.4">
      <c r="A1122" s="96">
        <v>20190425</v>
      </c>
      <c r="B1122" s="91" t="s">
        <v>99</v>
      </c>
      <c r="C1122" s="91">
        <v>3.3</v>
      </c>
      <c r="D1122" s="91">
        <v>7.1</v>
      </c>
      <c r="E1122" s="91">
        <v>8.6</v>
      </c>
      <c r="F1122" s="91" t="s">
        <v>117</v>
      </c>
      <c r="G1122" s="62" t="s">
        <v>118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ht="14.4">
      <c r="A1123" s="96">
        <v>20190425</v>
      </c>
      <c r="B1123" s="91" t="s">
        <v>99</v>
      </c>
      <c r="C1123" s="91">
        <v>3.3</v>
      </c>
      <c r="D1123" s="91">
        <v>7.1</v>
      </c>
      <c r="E1123" s="91">
        <v>8.6999999999999993</v>
      </c>
      <c r="F1123" s="91" t="s">
        <v>117</v>
      </c>
      <c r="G1123" s="62" t="s">
        <v>118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ht="14.4">
      <c r="A1124" s="96">
        <v>20190425</v>
      </c>
      <c r="B1124" s="91" t="s">
        <v>99</v>
      </c>
      <c r="C1124" s="91">
        <v>3.4</v>
      </c>
      <c r="D1124" s="91">
        <v>6.5</v>
      </c>
      <c r="E1124" s="91">
        <v>8.1999999999999993</v>
      </c>
      <c r="F1124" s="91" t="s">
        <v>117</v>
      </c>
      <c r="G1124" s="62" t="s">
        <v>118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ht="14.4">
      <c r="A1125" s="96">
        <v>20190425</v>
      </c>
      <c r="B1125" s="91" t="s">
        <v>99</v>
      </c>
      <c r="C1125" s="91">
        <v>3.4</v>
      </c>
      <c r="D1125" s="91">
        <v>6.9</v>
      </c>
      <c r="E1125" s="91">
        <v>8.8000000000000007</v>
      </c>
      <c r="F1125" s="91" t="s">
        <v>117</v>
      </c>
      <c r="G1125" s="62" t="s">
        <v>118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ht="14.4">
      <c r="A1126" s="96">
        <v>20190425</v>
      </c>
      <c r="B1126" s="91" t="s">
        <v>99</v>
      </c>
      <c r="C1126" s="91">
        <v>3.4</v>
      </c>
      <c r="D1126" s="91">
        <v>7</v>
      </c>
      <c r="E1126" s="91">
        <v>8.9</v>
      </c>
      <c r="F1126" s="91" t="s">
        <v>117</v>
      </c>
      <c r="G1126" s="62" t="s">
        <v>118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ht="14.4">
      <c r="A1127" s="96">
        <v>20190425</v>
      </c>
      <c r="B1127" s="91" t="s">
        <v>99</v>
      </c>
      <c r="C1127" s="91">
        <v>3.4</v>
      </c>
      <c r="D1127" s="91">
        <v>7</v>
      </c>
      <c r="E1127" s="91">
        <v>9</v>
      </c>
      <c r="F1127" s="91" t="s">
        <v>117</v>
      </c>
      <c r="G1127" s="62" t="s">
        <v>118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ht="14.4">
      <c r="A1128" s="96">
        <v>20190425</v>
      </c>
      <c r="B1128" s="91" t="s">
        <v>99</v>
      </c>
      <c r="C1128" s="91">
        <v>3.5</v>
      </c>
      <c r="D1128" s="91">
        <v>7.1</v>
      </c>
      <c r="E1128" s="91">
        <v>8.8000000000000007</v>
      </c>
      <c r="F1128" s="91" t="s">
        <v>117</v>
      </c>
      <c r="G1128" s="62" t="s">
        <v>118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ht="14.4">
      <c r="A1129" s="96">
        <v>20190425</v>
      </c>
      <c r="B1129" s="91" t="s">
        <v>99</v>
      </c>
      <c r="C1129" s="91">
        <v>3.6</v>
      </c>
      <c r="D1129" s="91">
        <v>7.1</v>
      </c>
      <c r="E1129" s="91">
        <v>9.1999999999999993</v>
      </c>
      <c r="F1129" s="91" t="s">
        <v>117</v>
      </c>
      <c r="G1129" s="62" t="s">
        <v>118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ht="14.4">
      <c r="A1130" s="96">
        <v>20190429</v>
      </c>
      <c r="B1130" s="91" t="s">
        <v>99</v>
      </c>
      <c r="C1130" s="91">
        <v>2.9</v>
      </c>
      <c r="D1130" s="91">
        <v>6.2</v>
      </c>
      <c r="E1130" s="91">
        <v>8.1999999999999993</v>
      </c>
      <c r="F1130" s="91" t="s">
        <v>117</v>
      </c>
      <c r="G1130" s="62" t="s">
        <v>118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ht="14.4">
      <c r="A1131" s="96">
        <v>20190429</v>
      </c>
      <c r="B1131" s="91" t="s">
        <v>99</v>
      </c>
      <c r="C1131" s="91">
        <v>3</v>
      </c>
      <c r="D1131" s="91">
        <v>6</v>
      </c>
      <c r="E1131" s="91">
        <v>7.6</v>
      </c>
      <c r="F1131" s="91" t="s">
        <v>117</v>
      </c>
      <c r="G1131" s="62" t="s">
        <v>118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ht="14.4">
      <c r="A1132" s="96">
        <v>20190429</v>
      </c>
      <c r="B1132" s="91" t="s">
        <v>99</v>
      </c>
      <c r="C1132" s="91">
        <v>3</v>
      </c>
      <c r="D1132" s="91">
        <v>7.1</v>
      </c>
      <c r="E1132" s="91">
        <v>8.9</v>
      </c>
      <c r="F1132" s="91" t="s">
        <v>117</v>
      </c>
      <c r="G1132" s="62" t="s">
        <v>118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ht="14.4">
      <c r="A1133" s="96">
        <v>20190429</v>
      </c>
      <c r="B1133" s="91" t="s">
        <v>99</v>
      </c>
      <c r="C1133" s="91">
        <v>3.1</v>
      </c>
      <c r="D1133" s="91">
        <v>6.5</v>
      </c>
      <c r="E1133" s="91">
        <v>8</v>
      </c>
      <c r="F1133" s="91" t="s">
        <v>117</v>
      </c>
      <c r="G1133" s="62" t="s">
        <v>118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ht="14.4">
      <c r="A1134" s="96">
        <v>20190429</v>
      </c>
      <c r="B1134" s="91" t="s">
        <v>99</v>
      </c>
      <c r="C1134" s="91">
        <v>3.1</v>
      </c>
      <c r="D1134" s="91">
        <v>6.5</v>
      </c>
      <c r="E1134" s="91">
        <v>8.8000000000000007</v>
      </c>
      <c r="F1134" s="91" t="s">
        <v>117</v>
      </c>
      <c r="G1134" s="62" t="s">
        <v>118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ht="14.4">
      <c r="A1135" s="96">
        <v>20190429</v>
      </c>
      <c r="B1135" s="91" t="s">
        <v>99</v>
      </c>
      <c r="C1135" s="91">
        <v>3.2</v>
      </c>
      <c r="D1135" s="91">
        <v>6.9</v>
      </c>
      <c r="E1135" s="91">
        <v>8.6999999999999993</v>
      </c>
      <c r="F1135" s="91" t="s">
        <v>117</v>
      </c>
      <c r="G1135" s="62" t="s">
        <v>118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ht="14.4">
      <c r="A1136" s="96">
        <v>20190429</v>
      </c>
      <c r="B1136" s="91" t="s">
        <v>99</v>
      </c>
      <c r="C1136" s="91">
        <v>3.3</v>
      </c>
      <c r="D1136" s="91">
        <v>6.3</v>
      </c>
      <c r="E1136" s="91">
        <v>8</v>
      </c>
      <c r="F1136" s="91" t="s">
        <v>117</v>
      </c>
      <c r="G1136" s="62" t="s">
        <v>118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ht="14.4">
      <c r="A1137" s="96">
        <v>20190429</v>
      </c>
      <c r="B1137" s="91" t="s">
        <v>99</v>
      </c>
      <c r="C1137" s="91">
        <v>3.3</v>
      </c>
      <c r="D1137" s="91">
        <v>6.4</v>
      </c>
      <c r="E1137" s="91">
        <v>7.5</v>
      </c>
      <c r="F1137" s="91" t="s">
        <v>117</v>
      </c>
      <c r="G1137" s="62" t="s">
        <v>118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ht="14.4">
      <c r="A1138" s="96">
        <v>20190429</v>
      </c>
      <c r="B1138" s="91" t="s">
        <v>99</v>
      </c>
      <c r="C1138" s="91">
        <v>3.3</v>
      </c>
      <c r="D1138" s="91">
        <v>6.5</v>
      </c>
      <c r="E1138" s="91">
        <v>9</v>
      </c>
      <c r="F1138" s="91" t="s">
        <v>117</v>
      </c>
      <c r="G1138" s="62" t="s">
        <v>118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ht="14.4">
      <c r="A1139" s="96">
        <v>20190429</v>
      </c>
      <c r="B1139" s="91" t="s">
        <v>99</v>
      </c>
      <c r="C1139" s="91">
        <v>3.3</v>
      </c>
      <c r="D1139" s="91">
        <v>6.6</v>
      </c>
      <c r="E1139" s="91">
        <v>8.5</v>
      </c>
      <c r="F1139" s="91" t="s">
        <v>117</v>
      </c>
      <c r="G1139" s="62" t="s">
        <v>118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 ht="14.4">
      <c r="A1140" s="96">
        <v>20190429</v>
      </c>
      <c r="B1140" s="91" t="s">
        <v>99</v>
      </c>
      <c r="C1140" s="91">
        <v>3.3</v>
      </c>
      <c r="D1140" s="91">
        <v>6.9</v>
      </c>
      <c r="E1140" s="91">
        <v>8.5</v>
      </c>
      <c r="F1140" s="91" t="s">
        <v>117</v>
      </c>
      <c r="G1140" s="62" t="s">
        <v>118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 ht="14.4">
      <c r="A1141" s="96">
        <v>20190429</v>
      </c>
      <c r="B1141" s="91" t="s">
        <v>99</v>
      </c>
      <c r="C1141" s="91">
        <v>3.3</v>
      </c>
      <c r="D1141" s="91">
        <v>6.9</v>
      </c>
      <c r="E1141" s="91">
        <v>8.6999999999999993</v>
      </c>
      <c r="F1141" s="91" t="s">
        <v>117</v>
      </c>
      <c r="G1141" s="62" t="s">
        <v>118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 ht="14.4">
      <c r="A1142" s="96">
        <v>20190429</v>
      </c>
      <c r="B1142" s="91" t="s">
        <v>99</v>
      </c>
      <c r="C1142" s="91">
        <v>3.3</v>
      </c>
      <c r="D1142" s="91">
        <v>7.1</v>
      </c>
      <c r="E1142" s="91">
        <v>8.1999999999999993</v>
      </c>
      <c r="F1142" s="91" t="s">
        <v>117</v>
      </c>
      <c r="G1142" s="62" t="s">
        <v>118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 ht="14.4">
      <c r="A1143" s="96">
        <v>20190429</v>
      </c>
      <c r="B1143" s="91" t="s">
        <v>99</v>
      </c>
      <c r="C1143" s="91">
        <v>3.3</v>
      </c>
      <c r="D1143" s="91">
        <v>7.1</v>
      </c>
      <c r="E1143" s="91">
        <v>8.5</v>
      </c>
      <c r="F1143" s="91" t="s">
        <v>117</v>
      </c>
      <c r="G1143" s="62" t="s">
        <v>118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 ht="14.4">
      <c r="A1144" s="96">
        <v>20190429</v>
      </c>
      <c r="B1144" s="91" t="s">
        <v>99</v>
      </c>
      <c r="C1144" s="91">
        <v>3.4</v>
      </c>
      <c r="D1144" s="91">
        <v>6.2</v>
      </c>
      <c r="E1144" s="91">
        <v>8.4</v>
      </c>
      <c r="F1144" s="91" t="s">
        <v>117</v>
      </c>
      <c r="G1144" s="62" t="s">
        <v>118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 ht="14.4">
      <c r="A1145" s="96">
        <v>20190429</v>
      </c>
      <c r="B1145" s="91" t="s">
        <v>99</v>
      </c>
      <c r="C1145" s="91">
        <v>3.4</v>
      </c>
      <c r="D1145" s="91">
        <v>6.5</v>
      </c>
      <c r="E1145" s="91">
        <v>8.1</v>
      </c>
      <c r="F1145" s="91" t="s">
        <v>117</v>
      </c>
      <c r="G1145" s="62" t="s">
        <v>118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ht="14.4">
      <c r="A1146" s="96">
        <v>20190429</v>
      </c>
      <c r="B1146" s="91" t="s">
        <v>99</v>
      </c>
      <c r="C1146" s="91">
        <v>3.4</v>
      </c>
      <c r="D1146" s="91">
        <v>7</v>
      </c>
      <c r="E1146" s="91">
        <v>8.5</v>
      </c>
      <c r="F1146" s="91" t="s">
        <v>117</v>
      </c>
      <c r="G1146" s="62" t="s">
        <v>118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 ht="14.4">
      <c r="A1147" s="96">
        <v>20190429</v>
      </c>
      <c r="B1147" s="91" t="s">
        <v>99</v>
      </c>
      <c r="C1147" s="91">
        <v>3.4</v>
      </c>
      <c r="D1147" s="91">
        <v>7.2</v>
      </c>
      <c r="E1147" s="91">
        <v>8.6999999999999993</v>
      </c>
      <c r="F1147" s="91" t="s">
        <v>117</v>
      </c>
      <c r="G1147" s="62" t="s">
        <v>118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 ht="14.4">
      <c r="A1148" s="96">
        <v>20190429</v>
      </c>
      <c r="B1148" s="91" t="s">
        <v>99</v>
      </c>
      <c r="C1148" s="91">
        <v>3.4</v>
      </c>
      <c r="D1148" s="91">
        <v>7.4</v>
      </c>
      <c r="E1148" s="91">
        <v>9.1</v>
      </c>
      <c r="F1148" s="91" t="s">
        <v>117</v>
      </c>
      <c r="G1148" s="62" t="s">
        <v>118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 ht="14.4">
      <c r="A1149" s="96">
        <v>20190429</v>
      </c>
      <c r="B1149" s="91" t="s">
        <v>99</v>
      </c>
      <c r="C1149" s="91">
        <v>3.5</v>
      </c>
      <c r="D1149" s="91">
        <v>5.5</v>
      </c>
      <c r="E1149" s="91">
        <v>7.8</v>
      </c>
      <c r="F1149" s="91" t="s">
        <v>117</v>
      </c>
      <c r="G1149" s="62" t="s">
        <v>118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 ht="14.4">
      <c r="A1150" s="96">
        <v>20190429</v>
      </c>
      <c r="B1150" s="91" t="s">
        <v>99</v>
      </c>
      <c r="C1150" s="91">
        <v>3.5</v>
      </c>
      <c r="D1150" s="91">
        <v>7</v>
      </c>
      <c r="E1150" s="91">
        <v>8</v>
      </c>
      <c r="F1150" s="91" t="s">
        <v>117</v>
      </c>
      <c r="G1150" s="62" t="s">
        <v>118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 ht="14.4">
      <c r="A1151" s="96">
        <v>20190429</v>
      </c>
      <c r="B1151" s="91" t="s">
        <v>99</v>
      </c>
      <c r="C1151" s="91">
        <v>3.5</v>
      </c>
      <c r="D1151" s="91">
        <v>7</v>
      </c>
      <c r="E1151" s="91">
        <v>8.9</v>
      </c>
      <c r="F1151" s="91" t="s">
        <v>117</v>
      </c>
      <c r="G1151" s="62" t="s">
        <v>118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 ht="14.4">
      <c r="A1152" s="96">
        <v>20190429</v>
      </c>
      <c r="B1152" s="91" t="s">
        <v>99</v>
      </c>
      <c r="C1152" s="91">
        <v>3.5</v>
      </c>
      <c r="D1152" s="91">
        <v>7.3</v>
      </c>
      <c r="E1152" s="91">
        <v>8.5</v>
      </c>
      <c r="F1152" s="91" t="s">
        <v>117</v>
      </c>
      <c r="G1152" s="62" t="s">
        <v>118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 ht="14.4">
      <c r="A1153" s="96">
        <v>20190429</v>
      </c>
      <c r="B1153" s="91" t="s">
        <v>99</v>
      </c>
      <c r="C1153" s="91">
        <v>3.5</v>
      </c>
      <c r="D1153" s="91">
        <v>7.5</v>
      </c>
      <c r="E1153" s="91">
        <v>9.1999999999999993</v>
      </c>
      <c r="F1153" s="91" t="s">
        <v>117</v>
      </c>
      <c r="G1153" s="62" t="s">
        <v>118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 ht="14.4">
      <c r="A1154" s="96">
        <v>20190429</v>
      </c>
      <c r="B1154" s="91" t="s">
        <v>99</v>
      </c>
      <c r="C1154" s="91">
        <v>3.5</v>
      </c>
      <c r="D1154" s="91">
        <v>7.8</v>
      </c>
      <c r="E1154" s="91">
        <v>8.5</v>
      </c>
      <c r="F1154" s="91" t="s">
        <v>117</v>
      </c>
      <c r="G1154" s="62" t="s">
        <v>118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 ht="14.4">
      <c r="A1155" s="96">
        <v>20190429</v>
      </c>
      <c r="B1155" s="91" t="s">
        <v>99</v>
      </c>
      <c r="C1155" s="91">
        <v>3.6</v>
      </c>
      <c r="D1155" s="91">
        <v>7.2</v>
      </c>
      <c r="E1155" s="91">
        <v>9.1999999999999993</v>
      </c>
      <c r="F1155" s="91" t="s">
        <v>117</v>
      </c>
      <c r="G1155" s="62" t="s">
        <v>118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 ht="14.4">
      <c r="A1156" s="96">
        <v>20190429</v>
      </c>
      <c r="B1156" s="91" t="s">
        <v>99</v>
      </c>
      <c r="C1156" s="91">
        <v>3.7</v>
      </c>
      <c r="D1156" s="91">
        <v>7.4</v>
      </c>
      <c r="E1156" s="91">
        <v>9.3000000000000007</v>
      </c>
      <c r="F1156" s="91" t="s">
        <v>117</v>
      </c>
      <c r="G1156" s="62" t="s">
        <v>118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 ht="14.4">
      <c r="A1157" s="96">
        <v>20190429</v>
      </c>
      <c r="B1157" s="91" t="s">
        <v>99</v>
      </c>
      <c r="C1157" s="91">
        <v>3.7</v>
      </c>
      <c r="D1157" s="91">
        <v>7.9</v>
      </c>
      <c r="E1157" s="91">
        <v>9.3000000000000007</v>
      </c>
      <c r="F1157" s="91" t="s">
        <v>117</v>
      </c>
      <c r="G1157" s="62" t="s">
        <v>118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 ht="14.4">
      <c r="A1158" s="96">
        <v>20190429</v>
      </c>
      <c r="B1158" s="91" t="s">
        <v>99</v>
      </c>
      <c r="C1158" s="91">
        <v>4.0999999999999996</v>
      </c>
      <c r="D1158" s="91">
        <v>6.2</v>
      </c>
      <c r="E1158" s="91">
        <v>7.6</v>
      </c>
      <c r="F1158" s="91" t="s">
        <v>117</v>
      </c>
      <c r="G1158" s="62" t="s">
        <v>118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 ht="14.4">
      <c r="A1159" s="96">
        <v>20190429</v>
      </c>
      <c r="B1159" s="91" t="s">
        <v>99</v>
      </c>
      <c r="C1159" s="91">
        <v>4.5</v>
      </c>
      <c r="D1159" s="91">
        <v>7.7</v>
      </c>
      <c r="E1159" s="91">
        <v>8.6</v>
      </c>
      <c r="F1159" s="91" t="s">
        <v>117</v>
      </c>
      <c r="G1159" s="62" t="s">
        <v>118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 ht="14.4">
      <c r="A1160" s="96">
        <v>20190506</v>
      </c>
      <c r="B1160" s="91" t="s">
        <v>99</v>
      </c>
      <c r="C1160" s="91">
        <v>2.7</v>
      </c>
      <c r="D1160" s="91">
        <v>6.5</v>
      </c>
      <c r="E1160" s="91">
        <v>7.5</v>
      </c>
      <c r="F1160" s="91" t="s">
        <v>117</v>
      </c>
      <c r="G1160" s="62" t="s">
        <v>118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 ht="14.4">
      <c r="A1161" s="96">
        <v>20190506</v>
      </c>
      <c r="B1161" s="91" t="s">
        <v>99</v>
      </c>
      <c r="C1161" s="91">
        <v>2.7</v>
      </c>
      <c r="D1161" s="91">
        <v>6.5</v>
      </c>
      <c r="E1161" s="91">
        <v>7.9</v>
      </c>
      <c r="F1161" s="91" t="s">
        <v>117</v>
      </c>
      <c r="G1161" s="62" t="s">
        <v>118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 ht="14.4">
      <c r="A1162" s="96">
        <v>20190506</v>
      </c>
      <c r="B1162" s="91" t="s">
        <v>99</v>
      </c>
      <c r="C1162" s="91">
        <v>2.8</v>
      </c>
      <c r="D1162" s="91">
        <v>6.5</v>
      </c>
      <c r="E1162" s="91">
        <v>8.3000000000000007</v>
      </c>
      <c r="F1162" s="91" t="s">
        <v>117</v>
      </c>
      <c r="G1162" s="62" t="s">
        <v>118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 ht="14.4">
      <c r="A1163" s="96">
        <v>20190506</v>
      </c>
      <c r="B1163" s="91" t="s">
        <v>99</v>
      </c>
      <c r="C1163" s="91">
        <v>3</v>
      </c>
      <c r="D1163" s="91">
        <v>6.7</v>
      </c>
      <c r="E1163" s="91">
        <v>8.4</v>
      </c>
      <c r="F1163" s="91" t="s">
        <v>117</v>
      </c>
      <c r="G1163" s="62" t="s">
        <v>118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 ht="14.4">
      <c r="A1164" s="96">
        <v>20190506</v>
      </c>
      <c r="B1164" s="91" t="s">
        <v>99</v>
      </c>
      <c r="C1164" s="91">
        <v>3</v>
      </c>
      <c r="D1164" s="91">
        <v>6.8</v>
      </c>
      <c r="E1164" s="91">
        <v>8.1999999999999993</v>
      </c>
      <c r="F1164" s="91" t="s">
        <v>117</v>
      </c>
      <c r="G1164" s="62" t="s">
        <v>118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 ht="14.4">
      <c r="A1165" s="96">
        <v>20190506</v>
      </c>
      <c r="B1165" s="91" t="s">
        <v>99</v>
      </c>
      <c r="C1165" s="91">
        <v>3</v>
      </c>
      <c r="D1165" s="91">
        <v>7.5</v>
      </c>
      <c r="E1165" s="91">
        <v>8.3000000000000007</v>
      </c>
      <c r="F1165" s="91" t="s">
        <v>117</v>
      </c>
      <c r="G1165" s="62" t="s">
        <v>118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 ht="14.4">
      <c r="A1166" s="96">
        <v>20190506</v>
      </c>
      <c r="B1166" s="91" t="s">
        <v>99</v>
      </c>
      <c r="C1166" s="91">
        <v>3.1</v>
      </c>
      <c r="D1166" s="91">
        <v>6.3</v>
      </c>
      <c r="E1166" s="91">
        <v>8.1</v>
      </c>
      <c r="F1166" s="91" t="s">
        <v>117</v>
      </c>
      <c r="G1166" s="62" t="s">
        <v>118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 ht="14.4">
      <c r="A1167" s="96">
        <v>20190506</v>
      </c>
      <c r="B1167" s="91" t="s">
        <v>99</v>
      </c>
      <c r="C1167" s="91">
        <v>3.1</v>
      </c>
      <c r="D1167" s="91">
        <v>6.4</v>
      </c>
      <c r="E1167" s="91">
        <v>8.1999999999999993</v>
      </c>
      <c r="F1167" s="91" t="s">
        <v>117</v>
      </c>
      <c r="G1167" s="62" t="s">
        <v>118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spans="1:26" ht="14.4">
      <c r="A1168" s="96">
        <v>20190506</v>
      </c>
      <c r="B1168" s="91" t="s">
        <v>99</v>
      </c>
      <c r="C1168" s="91">
        <v>3.2</v>
      </c>
      <c r="D1168" s="91">
        <v>6.2</v>
      </c>
      <c r="E1168" s="91">
        <v>7.8</v>
      </c>
      <c r="F1168" s="91" t="s">
        <v>117</v>
      </c>
      <c r="G1168" s="62" t="s">
        <v>118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spans="1:26" ht="14.4">
      <c r="A1169" s="96">
        <v>20190506</v>
      </c>
      <c r="B1169" s="91" t="s">
        <v>99</v>
      </c>
      <c r="C1169" s="91">
        <v>3.2</v>
      </c>
      <c r="D1169" s="91">
        <v>6.4</v>
      </c>
      <c r="E1169" s="91">
        <v>8.1</v>
      </c>
      <c r="F1169" s="91" t="s">
        <v>117</v>
      </c>
      <c r="G1169" s="62" t="s">
        <v>118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spans="1:26" ht="14.4">
      <c r="A1170" s="96">
        <v>20190506</v>
      </c>
      <c r="B1170" s="91" t="s">
        <v>99</v>
      </c>
      <c r="C1170" s="91">
        <v>3.2</v>
      </c>
      <c r="D1170" s="91">
        <v>7.4</v>
      </c>
      <c r="E1170" s="91">
        <v>8.3000000000000007</v>
      </c>
      <c r="F1170" s="91" t="s">
        <v>117</v>
      </c>
      <c r="G1170" s="62" t="s">
        <v>118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 ht="14.4">
      <c r="A1171" s="96">
        <v>20190506</v>
      </c>
      <c r="B1171" s="91" t="s">
        <v>99</v>
      </c>
      <c r="C1171" s="91">
        <v>3.3</v>
      </c>
      <c r="D1171" s="91">
        <v>6.2</v>
      </c>
      <c r="E1171" s="91">
        <v>7.6</v>
      </c>
      <c r="F1171" s="91" t="s">
        <v>117</v>
      </c>
      <c r="G1171" s="62" t="s">
        <v>118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spans="1:26" ht="14.4">
      <c r="A1172" s="96">
        <v>20190506</v>
      </c>
      <c r="B1172" s="91" t="s">
        <v>99</v>
      </c>
      <c r="C1172" s="91">
        <v>3.3</v>
      </c>
      <c r="D1172" s="91">
        <v>6.8</v>
      </c>
      <c r="E1172" s="91">
        <v>8.5</v>
      </c>
      <c r="F1172" s="91" t="s">
        <v>117</v>
      </c>
      <c r="G1172" s="62" t="s">
        <v>118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spans="1:26" ht="14.4">
      <c r="A1173" s="96">
        <v>20190506</v>
      </c>
      <c r="B1173" s="91" t="s">
        <v>99</v>
      </c>
      <c r="C1173" s="91">
        <v>3.3</v>
      </c>
      <c r="D1173" s="91">
        <v>6.8</v>
      </c>
      <c r="E1173" s="91">
        <v>8.6999999999999993</v>
      </c>
      <c r="F1173" s="91" t="s">
        <v>117</v>
      </c>
      <c r="G1173" s="62" t="s">
        <v>118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spans="1:26" ht="14.4">
      <c r="A1174" s="96">
        <v>20190506</v>
      </c>
      <c r="B1174" s="91" t="s">
        <v>99</v>
      </c>
      <c r="C1174" s="91">
        <v>3.3</v>
      </c>
      <c r="D1174" s="91">
        <v>6.9</v>
      </c>
      <c r="E1174" s="91">
        <v>8</v>
      </c>
      <c r="F1174" s="91" t="s">
        <v>117</v>
      </c>
      <c r="G1174" s="62" t="s">
        <v>118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spans="1:26" ht="14.4">
      <c r="A1175" s="96">
        <v>20190506</v>
      </c>
      <c r="B1175" s="91" t="s">
        <v>99</v>
      </c>
      <c r="C1175" s="91">
        <v>3.3</v>
      </c>
      <c r="D1175" s="91">
        <v>7.7</v>
      </c>
      <c r="E1175" s="91">
        <v>8.6999999999999993</v>
      </c>
      <c r="F1175" s="91" t="s">
        <v>117</v>
      </c>
      <c r="G1175" s="62" t="s">
        <v>118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spans="1:26" ht="14.4">
      <c r="A1176" s="96">
        <v>20190506</v>
      </c>
      <c r="B1176" s="91" t="s">
        <v>99</v>
      </c>
      <c r="C1176" s="91">
        <v>3.4</v>
      </c>
      <c r="D1176" s="91">
        <v>6.4</v>
      </c>
      <c r="E1176" s="91">
        <v>8.1</v>
      </c>
      <c r="F1176" s="91" t="s">
        <v>117</v>
      </c>
      <c r="G1176" s="62" t="s">
        <v>118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spans="1:26" ht="14.4">
      <c r="A1177" s="96">
        <v>20190506</v>
      </c>
      <c r="B1177" s="91" t="s">
        <v>99</v>
      </c>
      <c r="C1177" s="91">
        <v>3.4</v>
      </c>
      <c r="D1177" s="91">
        <v>6.5</v>
      </c>
      <c r="E1177" s="91">
        <v>8</v>
      </c>
      <c r="F1177" s="91" t="s">
        <v>117</v>
      </c>
      <c r="G1177" s="62" t="s">
        <v>118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spans="1:26" ht="14.4">
      <c r="A1178" s="96">
        <v>20190506</v>
      </c>
      <c r="B1178" s="91" t="s">
        <v>99</v>
      </c>
      <c r="C1178" s="91">
        <v>3.4</v>
      </c>
      <c r="D1178" s="91">
        <v>6.6</v>
      </c>
      <c r="E1178" s="91">
        <v>8.4</v>
      </c>
      <c r="F1178" s="91" t="s">
        <v>117</v>
      </c>
      <c r="G1178" s="62" t="s">
        <v>118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spans="1:26" ht="14.4">
      <c r="A1179" s="96">
        <v>20190506</v>
      </c>
      <c r="B1179" s="91" t="s">
        <v>99</v>
      </c>
      <c r="C1179" s="91">
        <v>3.4</v>
      </c>
      <c r="D1179" s="91">
        <v>7</v>
      </c>
      <c r="E1179" s="91">
        <v>8.4</v>
      </c>
      <c r="F1179" s="91" t="s">
        <v>117</v>
      </c>
      <c r="G1179" s="62" t="s">
        <v>118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spans="1:26" ht="14.4">
      <c r="A1180" s="96">
        <v>20190506</v>
      </c>
      <c r="B1180" s="91" t="s">
        <v>99</v>
      </c>
      <c r="C1180" s="91">
        <v>3.4</v>
      </c>
      <c r="D1180" s="91">
        <v>7</v>
      </c>
      <c r="E1180" s="91">
        <v>8.5</v>
      </c>
      <c r="F1180" s="91" t="s">
        <v>117</v>
      </c>
      <c r="G1180" s="62" t="s">
        <v>118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spans="1:26" ht="14.4">
      <c r="A1181" s="96">
        <v>20190506</v>
      </c>
      <c r="B1181" s="91" t="s">
        <v>99</v>
      </c>
      <c r="C1181" s="91">
        <v>3.4</v>
      </c>
      <c r="D1181" s="91">
        <v>7.6</v>
      </c>
      <c r="E1181" s="91">
        <v>8.8000000000000007</v>
      </c>
      <c r="F1181" s="91" t="s">
        <v>117</v>
      </c>
      <c r="G1181" s="62" t="s">
        <v>118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spans="1:26" ht="14.4">
      <c r="A1182" s="96">
        <v>20190506</v>
      </c>
      <c r="B1182" s="91" t="s">
        <v>99</v>
      </c>
      <c r="C1182" s="91">
        <v>3.5</v>
      </c>
      <c r="D1182" s="91">
        <v>6.7</v>
      </c>
      <c r="E1182" s="91">
        <v>8.6</v>
      </c>
      <c r="F1182" s="91" t="s">
        <v>117</v>
      </c>
      <c r="G1182" s="62" t="s">
        <v>118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spans="1:26" ht="14.4">
      <c r="A1183" s="96">
        <v>20190506</v>
      </c>
      <c r="B1183" s="91" t="s">
        <v>99</v>
      </c>
      <c r="C1183" s="91">
        <v>3.5</v>
      </c>
      <c r="D1183" s="91">
        <v>6.8</v>
      </c>
      <c r="E1183" s="91">
        <v>8.5</v>
      </c>
      <c r="F1183" s="91" t="s">
        <v>117</v>
      </c>
      <c r="G1183" s="62" t="s">
        <v>118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spans="1:26" ht="14.4">
      <c r="A1184" s="96">
        <v>20190506</v>
      </c>
      <c r="B1184" s="91" t="s">
        <v>99</v>
      </c>
      <c r="C1184" s="91">
        <v>3.5</v>
      </c>
      <c r="D1184" s="91">
        <v>7.2</v>
      </c>
      <c r="E1184" s="91">
        <v>8.8000000000000007</v>
      </c>
      <c r="F1184" s="91" t="s">
        <v>117</v>
      </c>
      <c r="G1184" s="62" t="s">
        <v>118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spans="1:26" ht="14.4">
      <c r="A1185" s="96">
        <v>20190506</v>
      </c>
      <c r="B1185" s="91" t="s">
        <v>99</v>
      </c>
      <c r="C1185" s="91">
        <v>3.6</v>
      </c>
      <c r="D1185" s="91">
        <v>7.2</v>
      </c>
      <c r="E1185" s="91">
        <v>8.6999999999999993</v>
      </c>
      <c r="F1185" s="91" t="s">
        <v>117</v>
      </c>
      <c r="G1185" s="62" t="s">
        <v>118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spans="1:26" ht="14.4">
      <c r="A1186" s="96">
        <v>20190506</v>
      </c>
      <c r="B1186" s="91" t="s">
        <v>99</v>
      </c>
      <c r="C1186" s="91">
        <v>3.6</v>
      </c>
      <c r="D1186" s="91">
        <v>7.5</v>
      </c>
      <c r="E1186" s="91">
        <v>8.8000000000000007</v>
      </c>
      <c r="F1186" s="91" t="s">
        <v>117</v>
      </c>
      <c r="G1186" s="62" t="s">
        <v>118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spans="1:26" ht="14.4">
      <c r="A1187" s="96">
        <v>20190506</v>
      </c>
      <c r="B1187" s="91" t="s">
        <v>99</v>
      </c>
      <c r="C1187" s="91">
        <v>3.6</v>
      </c>
      <c r="D1187" s="91">
        <v>7.5</v>
      </c>
      <c r="E1187" s="91">
        <v>9.4</v>
      </c>
      <c r="F1187" s="91" t="s">
        <v>117</v>
      </c>
      <c r="G1187" s="62" t="s">
        <v>118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 ht="14.4">
      <c r="A1188" s="96">
        <v>20190506</v>
      </c>
      <c r="B1188" s="91" t="s">
        <v>99</v>
      </c>
      <c r="C1188" s="91">
        <v>3.7</v>
      </c>
      <c r="D1188" s="91">
        <v>7.1</v>
      </c>
      <c r="E1188" s="91">
        <v>8.5</v>
      </c>
      <c r="F1188" s="91" t="s">
        <v>117</v>
      </c>
      <c r="G1188" s="62" t="s">
        <v>118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spans="1:26" ht="14.4">
      <c r="A1189" s="96">
        <v>20190506</v>
      </c>
      <c r="B1189" s="91" t="s">
        <v>99</v>
      </c>
      <c r="C1189" s="91">
        <v>3.8</v>
      </c>
      <c r="D1189" s="91">
        <v>6.8</v>
      </c>
      <c r="E1189" s="91">
        <v>8.6</v>
      </c>
      <c r="F1189" s="91" t="s">
        <v>117</v>
      </c>
      <c r="G1189" s="62" t="s">
        <v>118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 ht="14.4">
      <c r="A1190" s="96">
        <v>20190513</v>
      </c>
      <c r="B1190" s="91" t="s">
        <v>99</v>
      </c>
      <c r="C1190" s="91">
        <v>2.6</v>
      </c>
      <c r="D1190" s="91">
        <v>5.7</v>
      </c>
      <c r="E1190" s="91">
        <v>7.6</v>
      </c>
      <c r="F1190" s="91" t="s">
        <v>117</v>
      </c>
      <c r="G1190" s="62" t="s">
        <v>118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spans="1:26" ht="14.4">
      <c r="A1191" s="96">
        <v>20190513</v>
      </c>
      <c r="B1191" s="91" t="s">
        <v>99</v>
      </c>
      <c r="C1191" s="91">
        <v>2.7</v>
      </c>
      <c r="D1191" s="91">
        <v>6.4</v>
      </c>
      <c r="E1191" s="91">
        <v>7.3</v>
      </c>
      <c r="F1191" s="91" t="s">
        <v>117</v>
      </c>
      <c r="G1191" s="62" t="s">
        <v>118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spans="1:26" ht="14.4">
      <c r="A1192" s="96">
        <v>20190513</v>
      </c>
      <c r="B1192" s="91" t="s">
        <v>99</v>
      </c>
      <c r="C1192" s="91">
        <v>2.9</v>
      </c>
      <c r="D1192" s="91">
        <v>6.4</v>
      </c>
      <c r="E1192" s="91">
        <v>8.1</v>
      </c>
      <c r="F1192" s="91" t="s">
        <v>117</v>
      </c>
      <c r="G1192" s="62" t="s">
        <v>118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spans="1:26" ht="14.4">
      <c r="A1193" s="96">
        <v>20190513</v>
      </c>
      <c r="B1193" s="91" t="s">
        <v>99</v>
      </c>
      <c r="C1193" s="91">
        <v>2.9</v>
      </c>
      <c r="D1193" s="91">
        <v>6.5</v>
      </c>
      <c r="E1193" s="91">
        <v>8.1999999999999993</v>
      </c>
      <c r="F1193" s="91" t="s">
        <v>117</v>
      </c>
      <c r="G1193" s="62" t="s">
        <v>118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spans="1:26" ht="14.4">
      <c r="A1194" s="96">
        <v>20190513</v>
      </c>
      <c r="B1194" s="91" t="s">
        <v>99</v>
      </c>
      <c r="C1194" s="91">
        <v>2.9</v>
      </c>
      <c r="D1194" s="91">
        <v>6.7</v>
      </c>
      <c r="E1194" s="91">
        <v>7.9</v>
      </c>
      <c r="F1194" s="91" t="s">
        <v>117</v>
      </c>
      <c r="G1194" s="62" t="s">
        <v>118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spans="1:26" ht="14.4">
      <c r="A1195" s="96">
        <v>20190513</v>
      </c>
      <c r="B1195" s="91" t="s">
        <v>99</v>
      </c>
      <c r="C1195" s="91">
        <v>3</v>
      </c>
      <c r="D1195" s="91">
        <v>6.5</v>
      </c>
      <c r="E1195" s="91">
        <v>8.1</v>
      </c>
      <c r="F1195" s="91" t="s">
        <v>117</v>
      </c>
      <c r="G1195" s="62" t="s">
        <v>118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 ht="14.4">
      <c r="A1196" s="96">
        <v>20190513</v>
      </c>
      <c r="B1196" s="91" t="s">
        <v>99</v>
      </c>
      <c r="C1196" s="91">
        <v>3</v>
      </c>
      <c r="D1196" s="91">
        <v>6.5</v>
      </c>
      <c r="E1196" s="91">
        <v>8.3000000000000007</v>
      </c>
      <c r="F1196" s="91" t="s">
        <v>117</v>
      </c>
      <c r="G1196" s="62" t="s">
        <v>118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 ht="14.4">
      <c r="A1197" s="96">
        <v>20190513</v>
      </c>
      <c r="B1197" s="91" t="s">
        <v>99</v>
      </c>
      <c r="C1197" s="91">
        <v>3</v>
      </c>
      <c r="D1197" s="91">
        <v>6.7</v>
      </c>
      <c r="E1197" s="91">
        <v>8.3000000000000007</v>
      </c>
      <c r="F1197" s="91" t="s">
        <v>117</v>
      </c>
      <c r="G1197" s="62" t="s">
        <v>118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 ht="14.4">
      <c r="A1198" s="96">
        <v>20190513</v>
      </c>
      <c r="B1198" s="91" t="s">
        <v>99</v>
      </c>
      <c r="C1198" s="91">
        <v>3</v>
      </c>
      <c r="D1198" s="91">
        <v>6.9</v>
      </c>
      <c r="E1198" s="91">
        <v>8.5</v>
      </c>
      <c r="F1198" s="91" t="s">
        <v>117</v>
      </c>
      <c r="G1198" s="62" t="s">
        <v>118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 ht="14.4">
      <c r="A1199" s="96">
        <v>20190513</v>
      </c>
      <c r="B1199" s="91" t="s">
        <v>99</v>
      </c>
      <c r="C1199" s="91">
        <v>3</v>
      </c>
      <c r="D1199" s="91">
        <v>7.1</v>
      </c>
      <c r="E1199" s="91">
        <v>8.6999999999999993</v>
      </c>
      <c r="F1199" s="91" t="s">
        <v>117</v>
      </c>
      <c r="G1199" s="62" t="s">
        <v>118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 ht="14.4">
      <c r="A1200" s="96">
        <v>20190513</v>
      </c>
      <c r="B1200" s="91" t="s">
        <v>99</v>
      </c>
      <c r="C1200" s="91">
        <v>3</v>
      </c>
      <c r="D1200" s="91">
        <v>7.2</v>
      </c>
      <c r="E1200" s="91">
        <v>8.6999999999999993</v>
      </c>
      <c r="F1200" s="91" t="s">
        <v>117</v>
      </c>
      <c r="G1200" s="62" t="s">
        <v>118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 ht="14.4">
      <c r="A1201" s="96">
        <v>20190513</v>
      </c>
      <c r="B1201" s="91" t="s">
        <v>99</v>
      </c>
      <c r="C1201" s="91">
        <v>3.1</v>
      </c>
      <c r="D1201" s="91">
        <v>6.2</v>
      </c>
      <c r="E1201" s="91">
        <v>8</v>
      </c>
      <c r="F1201" s="91" t="s">
        <v>117</v>
      </c>
      <c r="G1201" s="62" t="s">
        <v>118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 ht="14.4">
      <c r="A1202" s="96">
        <v>20190513</v>
      </c>
      <c r="B1202" s="91" t="s">
        <v>99</v>
      </c>
      <c r="C1202" s="91">
        <v>3.1</v>
      </c>
      <c r="D1202" s="91">
        <v>6.4</v>
      </c>
      <c r="E1202" s="91">
        <v>8.1</v>
      </c>
      <c r="F1202" s="91" t="s">
        <v>117</v>
      </c>
      <c r="G1202" s="62" t="s">
        <v>118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 ht="14.4">
      <c r="A1203" s="96">
        <v>20190513</v>
      </c>
      <c r="B1203" s="91" t="s">
        <v>99</v>
      </c>
      <c r="C1203" s="91">
        <v>3.1</v>
      </c>
      <c r="D1203" s="91">
        <v>6.7</v>
      </c>
      <c r="E1203" s="91">
        <v>8.1999999999999993</v>
      </c>
      <c r="F1203" s="91" t="s">
        <v>117</v>
      </c>
      <c r="G1203" s="62" t="s">
        <v>118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 ht="14.4">
      <c r="A1204" s="96">
        <v>20190513</v>
      </c>
      <c r="B1204" s="91" t="s">
        <v>99</v>
      </c>
      <c r="C1204" s="91">
        <v>3.1</v>
      </c>
      <c r="D1204" s="91">
        <v>6.9</v>
      </c>
      <c r="E1204" s="91">
        <v>8.4</v>
      </c>
      <c r="F1204" s="91" t="s">
        <v>117</v>
      </c>
      <c r="G1204" s="62" t="s">
        <v>118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 ht="14.4">
      <c r="A1205" s="96">
        <v>20190513</v>
      </c>
      <c r="B1205" s="91" t="s">
        <v>99</v>
      </c>
      <c r="C1205" s="91">
        <v>3.1</v>
      </c>
      <c r="D1205" s="91">
        <v>7.2</v>
      </c>
      <c r="E1205" s="91">
        <v>8.6</v>
      </c>
      <c r="F1205" s="91" t="s">
        <v>117</v>
      </c>
      <c r="G1205" s="62" t="s">
        <v>118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spans="1:26" ht="14.4">
      <c r="A1206" s="96">
        <v>20190513</v>
      </c>
      <c r="B1206" s="91" t="s">
        <v>99</v>
      </c>
      <c r="C1206" s="91">
        <v>3.2</v>
      </c>
      <c r="D1206" s="91">
        <v>6.6</v>
      </c>
      <c r="E1206" s="91">
        <v>8.5</v>
      </c>
      <c r="F1206" s="91" t="s">
        <v>117</v>
      </c>
      <c r="G1206" s="62" t="s">
        <v>118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spans="1:26" ht="14.4">
      <c r="A1207" s="96">
        <v>20190513</v>
      </c>
      <c r="B1207" s="91" t="s">
        <v>99</v>
      </c>
      <c r="C1207" s="91">
        <v>3.2</v>
      </c>
      <c r="D1207" s="91">
        <v>6.9</v>
      </c>
      <c r="E1207" s="91">
        <v>8.5</v>
      </c>
      <c r="F1207" s="91" t="s">
        <v>117</v>
      </c>
      <c r="G1207" s="62" t="s">
        <v>118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spans="1:26" ht="14.4">
      <c r="A1208" s="96">
        <v>20190513</v>
      </c>
      <c r="B1208" s="91" t="s">
        <v>99</v>
      </c>
      <c r="C1208" s="91">
        <v>3.2</v>
      </c>
      <c r="D1208" s="91">
        <v>7</v>
      </c>
      <c r="E1208" s="91">
        <v>8.6</v>
      </c>
      <c r="F1208" s="91" t="s">
        <v>117</v>
      </c>
      <c r="G1208" s="62" t="s">
        <v>118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spans="1:26" ht="14.4">
      <c r="A1209" s="96">
        <v>20190513</v>
      </c>
      <c r="B1209" s="91" t="s">
        <v>99</v>
      </c>
      <c r="C1209" s="91">
        <v>3.3</v>
      </c>
      <c r="D1209" s="91">
        <v>6.8</v>
      </c>
      <c r="E1209" s="91">
        <v>8.3000000000000007</v>
      </c>
      <c r="F1209" s="91" t="s">
        <v>117</v>
      </c>
      <c r="G1209" s="62" t="s">
        <v>118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spans="1:26" ht="14.4">
      <c r="A1210" s="96">
        <v>20190513</v>
      </c>
      <c r="B1210" s="91" t="s">
        <v>99</v>
      </c>
      <c r="C1210" s="91">
        <v>3.3</v>
      </c>
      <c r="D1210" s="91">
        <v>6.8</v>
      </c>
      <c r="E1210" s="91">
        <v>8.4</v>
      </c>
      <c r="F1210" s="91" t="s">
        <v>117</v>
      </c>
      <c r="G1210" s="62" t="s">
        <v>118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spans="1:26" ht="14.4">
      <c r="A1211" s="96">
        <v>20190513</v>
      </c>
      <c r="B1211" s="91" t="s">
        <v>99</v>
      </c>
      <c r="C1211" s="91">
        <v>3.3</v>
      </c>
      <c r="D1211" s="91">
        <v>6.9</v>
      </c>
      <c r="E1211" s="91">
        <v>8.4</v>
      </c>
      <c r="F1211" s="91" t="s">
        <v>117</v>
      </c>
      <c r="G1211" s="62" t="s">
        <v>118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spans="1:26" ht="14.4">
      <c r="A1212" s="96">
        <v>20190513</v>
      </c>
      <c r="B1212" s="91" t="s">
        <v>99</v>
      </c>
      <c r="C1212" s="91">
        <v>3.3</v>
      </c>
      <c r="D1212" s="91">
        <v>7</v>
      </c>
      <c r="E1212" s="91">
        <v>8.6999999999999993</v>
      </c>
      <c r="F1212" s="91" t="s">
        <v>117</v>
      </c>
      <c r="G1212" s="62" t="s">
        <v>118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spans="1:26" ht="14.4">
      <c r="A1213" s="96">
        <v>20190513</v>
      </c>
      <c r="B1213" s="91" t="s">
        <v>99</v>
      </c>
      <c r="C1213" s="91">
        <v>3.4</v>
      </c>
      <c r="D1213" s="91">
        <v>6.4</v>
      </c>
      <c r="E1213" s="91">
        <v>8.1</v>
      </c>
      <c r="F1213" s="91" t="s">
        <v>117</v>
      </c>
      <c r="G1213" s="62" t="s">
        <v>118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spans="1:26" ht="14.4">
      <c r="A1214" s="96">
        <v>20190513</v>
      </c>
      <c r="B1214" s="91" t="s">
        <v>99</v>
      </c>
      <c r="C1214" s="91">
        <v>3.4</v>
      </c>
      <c r="D1214" s="91">
        <v>6.6</v>
      </c>
      <c r="E1214" s="91">
        <v>7.9</v>
      </c>
      <c r="F1214" s="91" t="s">
        <v>117</v>
      </c>
      <c r="G1214" s="62" t="s">
        <v>118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 ht="14.4">
      <c r="A1215" s="96">
        <v>20190513</v>
      </c>
      <c r="B1215" s="91" t="s">
        <v>99</v>
      </c>
      <c r="C1215" s="91">
        <v>3.4</v>
      </c>
      <c r="D1215" s="91">
        <v>6.9</v>
      </c>
      <c r="E1215" s="91">
        <v>8.6</v>
      </c>
      <c r="F1215" s="91" t="s">
        <v>117</v>
      </c>
      <c r="G1215" s="62" t="s">
        <v>118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spans="1:26" ht="14.4">
      <c r="A1216" s="96">
        <v>20190513</v>
      </c>
      <c r="B1216" s="91" t="s">
        <v>99</v>
      </c>
      <c r="C1216" s="91">
        <v>3.4</v>
      </c>
      <c r="D1216" s="91">
        <v>7</v>
      </c>
      <c r="E1216" s="91">
        <v>8.8000000000000007</v>
      </c>
      <c r="F1216" s="91" t="s">
        <v>117</v>
      </c>
      <c r="G1216" s="62" t="s">
        <v>118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spans="1:26" ht="14.4">
      <c r="A1217" s="96">
        <v>20190513</v>
      </c>
      <c r="B1217" s="91" t="s">
        <v>99</v>
      </c>
      <c r="C1217" s="91">
        <v>3.5</v>
      </c>
      <c r="D1217" s="91">
        <v>7.3</v>
      </c>
      <c r="E1217" s="91">
        <v>8.9</v>
      </c>
      <c r="F1217" s="91" t="s">
        <v>117</v>
      </c>
      <c r="G1217" s="62" t="s">
        <v>118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spans="1:26" ht="14.4">
      <c r="A1218" s="96">
        <v>20190520</v>
      </c>
      <c r="B1218" s="91" t="s">
        <v>99</v>
      </c>
      <c r="C1218" s="91">
        <v>2.9</v>
      </c>
      <c r="D1218" s="91">
        <v>6.9</v>
      </c>
      <c r="E1218" s="91">
        <v>8.5</v>
      </c>
      <c r="F1218" s="91" t="s">
        <v>117</v>
      </c>
      <c r="G1218" s="62" t="s">
        <v>118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spans="1:26" ht="14.4">
      <c r="A1219" s="96">
        <v>20190520</v>
      </c>
      <c r="B1219" s="91" t="s">
        <v>99</v>
      </c>
      <c r="C1219" s="91">
        <v>2.9</v>
      </c>
      <c r="D1219" s="91">
        <v>7.1</v>
      </c>
      <c r="E1219" s="91">
        <v>8.4</v>
      </c>
      <c r="F1219" s="91" t="s">
        <v>117</v>
      </c>
      <c r="G1219" s="62" t="s">
        <v>118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spans="1:26" ht="14.4">
      <c r="A1220" s="96">
        <v>20190520</v>
      </c>
      <c r="B1220" s="91" t="s">
        <v>99</v>
      </c>
      <c r="C1220" s="91">
        <v>2.9</v>
      </c>
      <c r="D1220" s="91">
        <v>7.3</v>
      </c>
      <c r="E1220" s="91"/>
      <c r="F1220" s="91" t="s">
        <v>117</v>
      </c>
      <c r="G1220" s="62" t="s">
        <v>118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spans="1:26" ht="14.4">
      <c r="A1221" s="96">
        <v>20190521</v>
      </c>
      <c r="B1221" s="91" t="s">
        <v>99</v>
      </c>
      <c r="C1221" s="91">
        <v>2.9</v>
      </c>
      <c r="D1221" s="91">
        <v>6.3</v>
      </c>
      <c r="E1221" s="91">
        <v>7.5</v>
      </c>
      <c r="F1221" s="91" t="s">
        <v>117</v>
      </c>
      <c r="G1221" s="62" t="s">
        <v>118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spans="1:26" ht="14.4">
      <c r="A1222" s="96">
        <v>20190521</v>
      </c>
      <c r="B1222" s="91" t="s">
        <v>99</v>
      </c>
      <c r="C1222" s="91">
        <v>3</v>
      </c>
      <c r="D1222" s="91">
        <v>6.2</v>
      </c>
      <c r="E1222" s="91">
        <v>8</v>
      </c>
      <c r="F1222" s="91" t="s">
        <v>117</v>
      </c>
      <c r="G1222" s="62" t="s">
        <v>118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spans="1:26" ht="14.4">
      <c r="A1223" s="96">
        <v>20190521</v>
      </c>
      <c r="B1223" s="91" t="s">
        <v>99</v>
      </c>
      <c r="C1223" s="91">
        <v>3.2</v>
      </c>
      <c r="D1223" s="91">
        <v>6.5</v>
      </c>
      <c r="E1223" s="91">
        <v>8.6</v>
      </c>
      <c r="F1223" s="91" t="s">
        <v>117</v>
      </c>
      <c r="G1223" s="62" t="s">
        <v>118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spans="1:26" ht="14.4">
      <c r="A1224" s="96">
        <v>20190521</v>
      </c>
      <c r="B1224" s="91" t="s">
        <v>99</v>
      </c>
      <c r="C1224" s="91">
        <v>3.5</v>
      </c>
      <c r="D1224" s="91">
        <v>7.1</v>
      </c>
      <c r="E1224" s="91">
        <v>9</v>
      </c>
      <c r="F1224" s="91" t="s">
        <v>117</v>
      </c>
      <c r="G1224" s="62" t="s">
        <v>118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spans="1:26" ht="14.4">
      <c r="A1225" s="96">
        <v>20190523</v>
      </c>
      <c r="B1225" s="91" t="s">
        <v>99</v>
      </c>
      <c r="C1225" s="91">
        <v>2.7</v>
      </c>
      <c r="D1225" s="91">
        <v>5.8</v>
      </c>
      <c r="E1225" s="91">
        <v>7.4</v>
      </c>
      <c r="F1225" s="91" t="s">
        <v>117</v>
      </c>
      <c r="G1225" s="62" t="s">
        <v>118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spans="1:26" ht="14.4">
      <c r="A1226" s="96">
        <v>20190523</v>
      </c>
      <c r="B1226" s="91" t="s">
        <v>99</v>
      </c>
      <c r="C1226" s="91">
        <v>3</v>
      </c>
      <c r="D1226" s="91">
        <v>6.9</v>
      </c>
      <c r="E1226" s="91">
        <v>8.1</v>
      </c>
      <c r="F1226" s="91" t="s">
        <v>117</v>
      </c>
      <c r="G1226" s="62" t="s">
        <v>118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spans="1:26" ht="14.4">
      <c r="A1227" s="96">
        <v>20190523</v>
      </c>
      <c r="B1227" s="91" t="s">
        <v>99</v>
      </c>
      <c r="C1227" s="91">
        <v>3.2</v>
      </c>
      <c r="D1227" s="91">
        <v>6.7</v>
      </c>
      <c r="E1227" s="91">
        <v>8.6</v>
      </c>
      <c r="F1227" s="91" t="s">
        <v>117</v>
      </c>
      <c r="G1227" s="62" t="s">
        <v>118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spans="1:26" ht="14.4">
      <c r="A1228" s="96">
        <v>20190527</v>
      </c>
      <c r="B1228" s="91" t="s">
        <v>99</v>
      </c>
      <c r="C1228" s="91">
        <v>2.7</v>
      </c>
      <c r="D1228" s="91">
        <v>6.5</v>
      </c>
      <c r="E1228" s="91">
        <v>8.1999999999999993</v>
      </c>
      <c r="F1228" s="91" t="s">
        <v>117</v>
      </c>
      <c r="G1228" s="62" t="s">
        <v>118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spans="1:26" ht="14.4">
      <c r="A1229" s="96">
        <v>20190527</v>
      </c>
      <c r="B1229" s="91" t="s">
        <v>99</v>
      </c>
      <c r="C1229" s="91">
        <v>2.9</v>
      </c>
      <c r="D1229" s="91">
        <v>6.1</v>
      </c>
      <c r="E1229" s="91">
        <v>7.9</v>
      </c>
      <c r="F1229" s="91" t="s">
        <v>117</v>
      </c>
      <c r="G1229" s="62" t="s">
        <v>118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spans="1:26" ht="14.4">
      <c r="A1230" s="96">
        <v>20190527</v>
      </c>
      <c r="B1230" s="91" t="s">
        <v>99</v>
      </c>
      <c r="C1230" s="91">
        <v>2.9</v>
      </c>
      <c r="D1230" s="91">
        <v>6.2</v>
      </c>
      <c r="E1230" s="91">
        <v>7.5</v>
      </c>
      <c r="F1230" s="91" t="s">
        <v>117</v>
      </c>
      <c r="G1230" s="62" t="s">
        <v>118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spans="1:26" ht="14.4">
      <c r="A1231" s="96">
        <v>20190527</v>
      </c>
      <c r="B1231" s="91" t="s">
        <v>99</v>
      </c>
      <c r="C1231" s="91">
        <v>2.9</v>
      </c>
      <c r="D1231" s="91">
        <v>6.2</v>
      </c>
      <c r="E1231" s="91">
        <v>7.8</v>
      </c>
      <c r="F1231" s="91" t="s">
        <v>117</v>
      </c>
      <c r="G1231" s="62" t="s">
        <v>118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spans="1:26" ht="14.4">
      <c r="A1232" s="96">
        <v>20190527</v>
      </c>
      <c r="B1232" s="91" t="s">
        <v>99</v>
      </c>
      <c r="C1232" s="91">
        <v>2.9</v>
      </c>
      <c r="D1232" s="91">
        <v>6.9</v>
      </c>
      <c r="E1232" s="91">
        <v>8.5</v>
      </c>
      <c r="F1232" s="91" t="s">
        <v>117</v>
      </c>
      <c r="G1232" s="62" t="s">
        <v>118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spans="1:26" ht="14.4">
      <c r="A1233" s="96">
        <v>20190527</v>
      </c>
      <c r="B1233" s="91" t="s">
        <v>99</v>
      </c>
      <c r="C1233" s="91">
        <v>2.9</v>
      </c>
      <c r="D1233" s="91">
        <v>7</v>
      </c>
      <c r="E1233" s="91">
        <v>8.1</v>
      </c>
      <c r="F1233" s="91" t="s">
        <v>117</v>
      </c>
      <c r="G1233" s="62" t="s">
        <v>118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spans="1:26" ht="14.4">
      <c r="A1234" s="96">
        <v>20190527</v>
      </c>
      <c r="B1234" s="91" t="s">
        <v>99</v>
      </c>
      <c r="C1234" s="91">
        <v>2.9</v>
      </c>
      <c r="D1234" s="91">
        <v>7.3</v>
      </c>
      <c r="E1234" s="91">
        <v>8.1999999999999993</v>
      </c>
      <c r="F1234" s="91" t="s">
        <v>117</v>
      </c>
      <c r="G1234" s="62" t="s">
        <v>118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spans="1:26" ht="14.4">
      <c r="A1235" s="96">
        <v>20190527</v>
      </c>
      <c r="B1235" s="91" t="s">
        <v>99</v>
      </c>
      <c r="C1235" s="91">
        <v>3</v>
      </c>
      <c r="D1235" s="91">
        <v>6.3</v>
      </c>
      <c r="E1235" s="91">
        <v>8</v>
      </c>
      <c r="F1235" s="91" t="s">
        <v>117</v>
      </c>
      <c r="G1235" s="62" t="s">
        <v>118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spans="1:26" ht="14.4">
      <c r="A1236" s="96">
        <v>20190527</v>
      </c>
      <c r="B1236" s="91" t="s">
        <v>99</v>
      </c>
      <c r="C1236" s="91">
        <v>3</v>
      </c>
      <c r="D1236" s="91">
        <v>6.7</v>
      </c>
      <c r="E1236" s="91">
        <v>8.1</v>
      </c>
      <c r="F1236" s="91" t="s">
        <v>117</v>
      </c>
      <c r="G1236" s="62" t="s">
        <v>118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 ht="14.4">
      <c r="A1237" s="96">
        <v>20190527</v>
      </c>
      <c r="B1237" s="91" t="s">
        <v>99</v>
      </c>
      <c r="C1237" s="91">
        <v>3</v>
      </c>
      <c r="D1237" s="91">
        <v>6.7</v>
      </c>
      <c r="E1237" s="91">
        <v>8.4</v>
      </c>
      <c r="F1237" s="91" t="s">
        <v>117</v>
      </c>
      <c r="G1237" s="62" t="s">
        <v>118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spans="1:26" ht="14.4">
      <c r="A1238" s="96">
        <v>20190527</v>
      </c>
      <c r="B1238" s="91" t="s">
        <v>99</v>
      </c>
      <c r="C1238" s="91">
        <v>3</v>
      </c>
      <c r="D1238" s="91">
        <v>7.1</v>
      </c>
      <c r="E1238" s="91">
        <v>8.9</v>
      </c>
      <c r="F1238" s="91" t="s">
        <v>117</v>
      </c>
      <c r="G1238" s="62" t="s">
        <v>118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 ht="14.4">
      <c r="A1239" s="96">
        <v>20190527</v>
      </c>
      <c r="B1239" s="91" t="s">
        <v>99</v>
      </c>
      <c r="C1239" s="91">
        <v>3</v>
      </c>
      <c r="D1239" s="91">
        <v>7.2</v>
      </c>
      <c r="E1239" s="91">
        <v>9.1</v>
      </c>
      <c r="F1239" s="91" t="s">
        <v>117</v>
      </c>
      <c r="G1239" s="62" t="s">
        <v>118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spans="1:26" ht="14.4">
      <c r="A1240" s="96">
        <v>20190527</v>
      </c>
      <c r="B1240" s="91" t="s">
        <v>99</v>
      </c>
      <c r="C1240" s="91">
        <v>3.1</v>
      </c>
      <c r="D1240" s="91">
        <v>6.4</v>
      </c>
      <c r="E1240" s="91">
        <v>7.9</v>
      </c>
      <c r="F1240" s="91" t="s">
        <v>117</v>
      </c>
      <c r="G1240" s="62" t="s">
        <v>118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spans="1:26" ht="14.4">
      <c r="A1241" s="96">
        <v>20190527</v>
      </c>
      <c r="B1241" s="91" t="s">
        <v>99</v>
      </c>
      <c r="C1241" s="91">
        <v>3.1</v>
      </c>
      <c r="D1241" s="91">
        <v>7</v>
      </c>
      <c r="E1241" s="91">
        <v>8</v>
      </c>
      <c r="F1241" s="91" t="s">
        <v>117</v>
      </c>
      <c r="G1241" s="62" t="s">
        <v>118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spans="1:26" ht="14.4">
      <c r="A1242" s="96">
        <v>20190527</v>
      </c>
      <c r="B1242" s="91" t="s">
        <v>99</v>
      </c>
      <c r="C1242" s="91">
        <v>3.1</v>
      </c>
      <c r="D1242" s="91">
        <v>7</v>
      </c>
      <c r="E1242" s="91">
        <v>8.5</v>
      </c>
      <c r="F1242" s="91" t="s">
        <v>117</v>
      </c>
      <c r="G1242" s="62" t="s">
        <v>118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spans="1:26" ht="14.4">
      <c r="A1243" s="96">
        <v>20190527</v>
      </c>
      <c r="B1243" s="91" t="s">
        <v>99</v>
      </c>
      <c r="C1243" s="91">
        <v>3.1</v>
      </c>
      <c r="D1243" s="91">
        <v>7</v>
      </c>
      <c r="E1243" s="91">
        <v>8.6999999999999993</v>
      </c>
      <c r="F1243" s="91" t="s">
        <v>117</v>
      </c>
      <c r="G1243" s="62" t="s">
        <v>118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spans="1:26" ht="14.4">
      <c r="A1244" s="96">
        <v>20190527</v>
      </c>
      <c r="B1244" s="91" t="s">
        <v>99</v>
      </c>
      <c r="C1244" s="91">
        <v>3.2</v>
      </c>
      <c r="D1244" s="91">
        <v>6.5</v>
      </c>
      <c r="E1244" s="91">
        <v>8.3000000000000007</v>
      </c>
      <c r="F1244" s="91" t="s">
        <v>117</v>
      </c>
      <c r="G1244" s="62" t="s">
        <v>118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spans="1:26" ht="14.4">
      <c r="A1245" s="96">
        <v>20190527</v>
      </c>
      <c r="B1245" s="91" t="s">
        <v>99</v>
      </c>
      <c r="C1245" s="91">
        <v>3.2</v>
      </c>
      <c r="D1245" s="91">
        <v>6.7</v>
      </c>
      <c r="E1245" s="91">
        <v>8.1</v>
      </c>
      <c r="F1245" s="91" t="s">
        <v>117</v>
      </c>
      <c r="G1245" s="62" t="s">
        <v>118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spans="1:26" ht="14.4">
      <c r="A1246" s="96">
        <v>20190527</v>
      </c>
      <c r="B1246" s="91" t="s">
        <v>99</v>
      </c>
      <c r="C1246" s="91">
        <v>3.2</v>
      </c>
      <c r="D1246" s="91">
        <v>6.7</v>
      </c>
      <c r="E1246" s="91">
        <v>8.4</v>
      </c>
      <c r="F1246" s="91" t="s">
        <v>117</v>
      </c>
      <c r="G1246" s="62" t="s">
        <v>118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spans="1:26" ht="14.4">
      <c r="A1247" s="96">
        <v>20190527</v>
      </c>
      <c r="B1247" s="91" t="s">
        <v>99</v>
      </c>
      <c r="C1247" s="91">
        <v>3.2</v>
      </c>
      <c r="D1247" s="91">
        <v>6.8</v>
      </c>
      <c r="E1247" s="91">
        <v>8.6999999999999993</v>
      </c>
      <c r="F1247" s="91" t="s">
        <v>117</v>
      </c>
      <c r="G1247" s="62" t="s">
        <v>118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spans="1:26" ht="14.4">
      <c r="A1248" s="96">
        <v>20190527</v>
      </c>
      <c r="B1248" s="91" t="s">
        <v>99</v>
      </c>
      <c r="C1248" s="91">
        <v>3.2</v>
      </c>
      <c r="D1248" s="91">
        <v>6.8</v>
      </c>
      <c r="E1248" s="91">
        <v>9</v>
      </c>
      <c r="F1248" s="91" t="s">
        <v>117</v>
      </c>
      <c r="G1248" s="62" t="s">
        <v>118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spans="1:26" ht="14.4">
      <c r="A1249" s="96">
        <v>20190527</v>
      </c>
      <c r="B1249" s="91" t="s">
        <v>99</v>
      </c>
      <c r="C1249" s="91">
        <v>3.2</v>
      </c>
      <c r="D1249" s="91">
        <v>6.9</v>
      </c>
      <c r="E1249" s="91">
        <v>7.9</v>
      </c>
      <c r="F1249" s="91" t="s">
        <v>117</v>
      </c>
      <c r="G1249" s="62" t="s">
        <v>118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spans="1:26" ht="14.4">
      <c r="A1250" s="96">
        <v>20190527</v>
      </c>
      <c r="B1250" s="91" t="s">
        <v>99</v>
      </c>
      <c r="C1250" s="91">
        <v>3.2</v>
      </c>
      <c r="D1250" s="91">
        <v>7.2</v>
      </c>
      <c r="E1250" s="91">
        <v>8.1999999999999993</v>
      </c>
      <c r="F1250" s="91" t="s">
        <v>117</v>
      </c>
      <c r="G1250" s="62" t="s">
        <v>118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spans="1:26" ht="14.4">
      <c r="A1251" s="96">
        <v>20190527</v>
      </c>
      <c r="B1251" s="91" t="s">
        <v>99</v>
      </c>
      <c r="C1251" s="91">
        <v>3.3</v>
      </c>
      <c r="D1251" s="91">
        <v>6.8</v>
      </c>
      <c r="E1251" s="91">
        <v>8.6999999999999993</v>
      </c>
      <c r="F1251" s="91" t="s">
        <v>117</v>
      </c>
      <c r="G1251" s="62" t="s">
        <v>118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spans="1:26" ht="14.4">
      <c r="A1252" s="96">
        <v>20190527</v>
      </c>
      <c r="B1252" s="91" t="s">
        <v>99</v>
      </c>
      <c r="C1252" s="91">
        <v>3.3</v>
      </c>
      <c r="D1252" s="91">
        <v>6.9</v>
      </c>
      <c r="E1252" s="91">
        <v>8.1999999999999993</v>
      </c>
      <c r="F1252" s="91" t="s">
        <v>117</v>
      </c>
      <c r="G1252" s="62" t="s">
        <v>118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spans="1:26" ht="14.4">
      <c r="A1253" s="96">
        <v>20190527</v>
      </c>
      <c r="B1253" s="91" t="s">
        <v>99</v>
      </c>
      <c r="C1253" s="91">
        <v>3.3</v>
      </c>
      <c r="D1253" s="91">
        <v>7.5</v>
      </c>
      <c r="E1253" s="91">
        <v>8.6</v>
      </c>
      <c r="F1253" s="91" t="s">
        <v>117</v>
      </c>
      <c r="G1253" s="62" t="s">
        <v>118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spans="1:26" ht="14.4">
      <c r="A1254" s="96">
        <v>20190527</v>
      </c>
      <c r="B1254" s="91" t="s">
        <v>99</v>
      </c>
      <c r="C1254" s="91">
        <v>3.4</v>
      </c>
      <c r="D1254" s="91">
        <v>6.7</v>
      </c>
      <c r="E1254" s="91">
        <v>8.1999999999999993</v>
      </c>
      <c r="F1254" s="91" t="s">
        <v>117</v>
      </c>
      <c r="G1254" s="62" t="s">
        <v>118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spans="1:26" ht="14.4">
      <c r="A1255" s="96">
        <v>20190527</v>
      </c>
      <c r="B1255" s="91" t="s">
        <v>99</v>
      </c>
      <c r="C1255" s="91">
        <v>3.4</v>
      </c>
      <c r="D1255" s="91">
        <v>6.9</v>
      </c>
      <c r="E1255" s="91">
        <v>8.6999999999999993</v>
      </c>
      <c r="F1255" s="91" t="s">
        <v>117</v>
      </c>
      <c r="G1255" s="62" t="s">
        <v>118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spans="1:26" ht="14.4">
      <c r="A1256" s="96">
        <v>20190527</v>
      </c>
      <c r="B1256" s="91" t="s">
        <v>99</v>
      </c>
      <c r="C1256" s="91">
        <v>3.4</v>
      </c>
      <c r="D1256" s="91">
        <v>7.2</v>
      </c>
      <c r="E1256" s="91">
        <v>8.6999999999999993</v>
      </c>
      <c r="F1256" s="91" t="s">
        <v>117</v>
      </c>
      <c r="G1256" s="62" t="s">
        <v>118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spans="1:26" ht="14.4">
      <c r="A1257" s="96">
        <v>20190527</v>
      </c>
      <c r="B1257" s="91" t="s">
        <v>99</v>
      </c>
      <c r="C1257" s="91">
        <v>3.5</v>
      </c>
      <c r="D1257" s="91">
        <v>6.9</v>
      </c>
      <c r="E1257" s="91">
        <v>8.9</v>
      </c>
      <c r="F1257" s="91" t="s">
        <v>117</v>
      </c>
      <c r="G1257" s="62" t="s">
        <v>118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spans="1:26" ht="14.4">
      <c r="A1258" s="96">
        <v>20190603</v>
      </c>
      <c r="B1258" s="91" t="s">
        <v>99</v>
      </c>
      <c r="C1258" s="91">
        <v>2.4</v>
      </c>
      <c r="D1258" s="91">
        <v>5.5</v>
      </c>
      <c r="E1258" s="91">
        <v>6.8</v>
      </c>
      <c r="F1258" s="91" t="s">
        <v>117</v>
      </c>
      <c r="G1258" s="62" t="s">
        <v>118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spans="1:26" ht="14.4">
      <c r="A1259" s="96">
        <v>20190603</v>
      </c>
      <c r="B1259" s="91" t="s">
        <v>99</v>
      </c>
      <c r="C1259" s="91">
        <v>2.4</v>
      </c>
      <c r="D1259" s="91">
        <v>5.8</v>
      </c>
      <c r="E1259" s="91">
        <v>7.6</v>
      </c>
      <c r="F1259" s="91" t="s">
        <v>117</v>
      </c>
      <c r="G1259" s="62" t="s">
        <v>118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spans="1:26" ht="14.4">
      <c r="A1260" s="96">
        <v>20190603</v>
      </c>
      <c r="B1260" s="91" t="s">
        <v>99</v>
      </c>
      <c r="C1260" s="91">
        <v>2.6</v>
      </c>
      <c r="D1260" s="91">
        <v>6.3</v>
      </c>
      <c r="E1260" s="91">
        <v>8.1999999999999993</v>
      </c>
      <c r="F1260" s="91" t="s">
        <v>117</v>
      </c>
      <c r="G1260" s="62" t="s">
        <v>118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spans="1:26" ht="14.4">
      <c r="A1261" s="96">
        <v>20190603</v>
      </c>
      <c r="B1261" s="91" t="s">
        <v>99</v>
      </c>
      <c r="C1261" s="91">
        <v>2.7</v>
      </c>
      <c r="D1261" s="91">
        <v>5.5</v>
      </c>
      <c r="E1261" s="91">
        <v>7.9</v>
      </c>
      <c r="F1261" s="91" t="s">
        <v>117</v>
      </c>
      <c r="G1261" s="62" t="s">
        <v>118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spans="1:26" ht="14.4">
      <c r="A1262" s="96">
        <v>20190603</v>
      </c>
      <c r="B1262" s="91" t="s">
        <v>99</v>
      </c>
      <c r="C1262" s="91">
        <v>2.7</v>
      </c>
      <c r="D1262" s="91">
        <v>5.8</v>
      </c>
      <c r="E1262" s="91">
        <v>7.3</v>
      </c>
      <c r="F1262" s="91" t="s">
        <v>117</v>
      </c>
      <c r="G1262" s="62" t="s">
        <v>118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spans="1:26" ht="14.4">
      <c r="A1263" s="96">
        <v>20190603</v>
      </c>
      <c r="B1263" s="91" t="s">
        <v>99</v>
      </c>
      <c r="C1263" s="91">
        <v>2.7</v>
      </c>
      <c r="D1263" s="91">
        <v>5.9</v>
      </c>
      <c r="E1263" s="91">
        <v>7.3</v>
      </c>
      <c r="F1263" s="91" t="s">
        <v>117</v>
      </c>
      <c r="G1263" s="62" t="s">
        <v>118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spans="1:26" ht="14.4">
      <c r="A1264" s="96">
        <v>20190603</v>
      </c>
      <c r="B1264" s="91" t="s">
        <v>99</v>
      </c>
      <c r="C1264" s="91">
        <v>2.7</v>
      </c>
      <c r="D1264" s="91">
        <v>6.1</v>
      </c>
      <c r="E1264" s="91">
        <v>7.2</v>
      </c>
      <c r="F1264" s="91" t="s">
        <v>117</v>
      </c>
      <c r="G1264" s="62" t="s">
        <v>118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spans="1:26" ht="14.4">
      <c r="A1265" s="96">
        <v>20190603</v>
      </c>
      <c r="B1265" s="91" t="s">
        <v>99</v>
      </c>
      <c r="C1265" s="91">
        <v>2.7</v>
      </c>
      <c r="D1265" s="91">
        <v>6.3</v>
      </c>
      <c r="E1265" s="91">
        <v>8.4</v>
      </c>
      <c r="F1265" s="91" t="s">
        <v>117</v>
      </c>
      <c r="G1265" s="62" t="s">
        <v>118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spans="1:26" ht="14.4">
      <c r="A1266" s="96">
        <v>20190603</v>
      </c>
      <c r="B1266" s="91" t="s">
        <v>99</v>
      </c>
      <c r="C1266" s="91">
        <v>2.8</v>
      </c>
      <c r="D1266" s="91">
        <v>6</v>
      </c>
      <c r="E1266" s="91">
        <v>7.3</v>
      </c>
      <c r="F1266" s="91" t="s">
        <v>117</v>
      </c>
      <c r="G1266" s="62" t="s">
        <v>118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spans="1:26" ht="14.4">
      <c r="A1267" s="96">
        <v>20190603</v>
      </c>
      <c r="B1267" s="91" t="s">
        <v>99</v>
      </c>
      <c r="C1267" s="91">
        <v>2.8</v>
      </c>
      <c r="D1267" s="91">
        <v>6.4</v>
      </c>
      <c r="E1267" s="91">
        <v>7.4</v>
      </c>
      <c r="F1267" s="91" t="s">
        <v>117</v>
      </c>
      <c r="G1267" s="62" t="s">
        <v>118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spans="1:26" ht="14.4">
      <c r="A1268" s="96">
        <v>20190603</v>
      </c>
      <c r="B1268" s="91" t="s">
        <v>99</v>
      </c>
      <c r="C1268" s="91">
        <v>2.8</v>
      </c>
      <c r="D1268" s="91">
        <v>6.4</v>
      </c>
      <c r="E1268" s="91">
        <v>8.3000000000000007</v>
      </c>
      <c r="F1268" s="91" t="s">
        <v>117</v>
      </c>
      <c r="G1268" s="62" t="s">
        <v>118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spans="1:26" ht="14.4">
      <c r="A1269" s="96">
        <v>20190603</v>
      </c>
      <c r="B1269" s="91" t="s">
        <v>99</v>
      </c>
      <c r="C1269" s="91">
        <v>2.9</v>
      </c>
      <c r="D1269" s="91">
        <v>6</v>
      </c>
      <c r="E1269" s="91">
        <v>7.8</v>
      </c>
      <c r="F1269" s="91" t="s">
        <v>117</v>
      </c>
      <c r="G1269" s="62" t="s">
        <v>118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spans="1:26" ht="14.4">
      <c r="A1270" s="96">
        <v>20190603</v>
      </c>
      <c r="B1270" s="91" t="s">
        <v>99</v>
      </c>
      <c r="C1270" s="91">
        <v>2.9</v>
      </c>
      <c r="D1270" s="91">
        <v>6.2</v>
      </c>
      <c r="E1270" s="91">
        <v>8.1999999999999993</v>
      </c>
      <c r="F1270" s="91" t="s">
        <v>117</v>
      </c>
      <c r="G1270" s="62" t="s">
        <v>118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spans="1:26" ht="14.4">
      <c r="A1271" s="96">
        <v>20190603</v>
      </c>
      <c r="B1271" s="91" t="s">
        <v>99</v>
      </c>
      <c r="C1271" s="91">
        <v>2.9</v>
      </c>
      <c r="D1271" s="91">
        <v>6.3</v>
      </c>
      <c r="E1271" s="91">
        <v>7.9</v>
      </c>
      <c r="F1271" s="91" t="s">
        <v>117</v>
      </c>
      <c r="G1271" s="62" t="s">
        <v>118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spans="1:26" ht="14.4">
      <c r="A1272" s="96">
        <v>20190603</v>
      </c>
      <c r="B1272" s="91" t="s">
        <v>99</v>
      </c>
      <c r="C1272" s="91">
        <v>2.9</v>
      </c>
      <c r="D1272" s="91">
        <v>6.3</v>
      </c>
      <c r="E1272" s="91">
        <v>8.1</v>
      </c>
      <c r="F1272" s="91" t="s">
        <v>117</v>
      </c>
      <c r="G1272" s="62" t="s">
        <v>118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spans="1:26" ht="14.4">
      <c r="A1273" s="96">
        <v>20190603</v>
      </c>
      <c r="B1273" s="91" t="s">
        <v>99</v>
      </c>
      <c r="C1273" s="91">
        <v>2.9</v>
      </c>
      <c r="D1273" s="91">
        <v>6.5</v>
      </c>
      <c r="E1273" s="91">
        <v>7.3</v>
      </c>
      <c r="F1273" s="91" t="s">
        <v>117</v>
      </c>
      <c r="G1273" s="62" t="s">
        <v>118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spans="1:26" ht="14.4">
      <c r="A1274" s="96">
        <v>20190603</v>
      </c>
      <c r="B1274" s="91" t="s">
        <v>99</v>
      </c>
      <c r="C1274" s="91">
        <v>3</v>
      </c>
      <c r="D1274" s="91">
        <v>6.3</v>
      </c>
      <c r="E1274" s="91">
        <v>7.9</v>
      </c>
      <c r="F1274" s="91" t="s">
        <v>117</v>
      </c>
      <c r="G1274" s="62" t="s">
        <v>118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spans="1:26" ht="14.4">
      <c r="A1275" s="96">
        <v>20190603</v>
      </c>
      <c r="B1275" s="91" t="s">
        <v>99</v>
      </c>
      <c r="C1275" s="91">
        <v>3</v>
      </c>
      <c r="D1275" s="91">
        <v>6.4</v>
      </c>
      <c r="E1275" s="91">
        <v>8.1</v>
      </c>
      <c r="F1275" s="91" t="s">
        <v>117</v>
      </c>
      <c r="G1275" s="62" t="s">
        <v>118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spans="1:26" ht="14.4">
      <c r="A1276" s="96">
        <v>20190603</v>
      </c>
      <c r="B1276" s="91" t="s">
        <v>99</v>
      </c>
      <c r="C1276" s="91">
        <v>3</v>
      </c>
      <c r="D1276" s="91">
        <v>6.5</v>
      </c>
      <c r="E1276" s="91">
        <v>8.3000000000000007</v>
      </c>
      <c r="F1276" s="91" t="s">
        <v>117</v>
      </c>
      <c r="G1276" s="62" t="s">
        <v>118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spans="1:26" ht="14.4">
      <c r="A1277" s="96">
        <v>20190603</v>
      </c>
      <c r="B1277" s="91" t="s">
        <v>99</v>
      </c>
      <c r="C1277" s="91">
        <v>3</v>
      </c>
      <c r="D1277" s="91">
        <v>6.7</v>
      </c>
      <c r="E1277" s="91">
        <v>8.1</v>
      </c>
      <c r="F1277" s="91" t="s">
        <v>117</v>
      </c>
      <c r="G1277" s="62" t="s">
        <v>118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spans="1:26" ht="14.4">
      <c r="A1278" s="96">
        <v>20190603</v>
      </c>
      <c r="B1278" s="91" t="s">
        <v>99</v>
      </c>
      <c r="C1278" s="91">
        <v>3</v>
      </c>
      <c r="D1278" s="91">
        <v>6.7</v>
      </c>
      <c r="E1278" s="91">
        <v>8.4</v>
      </c>
      <c r="F1278" s="91" t="s">
        <v>117</v>
      </c>
      <c r="G1278" s="62" t="s">
        <v>118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spans="1:26" ht="14.4">
      <c r="A1279" s="96">
        <v>20190603</v>
      </c>
      <c r="B1279" s="91" t="s">
        <v>99</v>
      </c>
      <c r="C1279" s="91">
        <v>3.1</v>
      </c>
      <c r="D1279" s="91">
        <v>6.4</v>
      </c>
      <c r="E1279" s="91">
        <v>8.3000000000000007</v>
      </c>
      <c r="F1279" s="91" t="s">
        <v>117</v>
      </c>
      <c r="G1279" s="62" t="s">
        <v>118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spans="1:26" ht="14.4">
      <c r="A1280" s="96">
        <v>20190603</v>
      </c>
      <c r="B1280" s="91" t="s">
        <v>99</v>
      </c>
      <c r="C1280" s="91">
        <v>3.1</v>
      </c>
      <c r="D1280" s="91">
        <v>6.6</v>
      </c>
      <c r="E1280" s="91">
        <v>8.4</v>
      </c>
      <c r="F1280" s="91" t="s">
        <v>117</v>
      </c>
      <c r="G1280" s="62" t="s">
        <v>118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spans="1:26" ht="14.4">
      <c r="A1281" s="96">
        <v>20190603</v>
      </c>
      <c r="B1281" s="91" t="s">
        <v>99</v>
      </c>
      <c r="C1281" s="91">
        <v>3.1</v>
      </c>
      <c r="D1281" s="91">
        <v>6.7</v>
      </c>
      <c r="E1281" s="91">
        <v>8.5</v>
      </c>
      <c r="F1281" s="91" t="s">
        <v>117</v>
      </c>
      <c r="G1281" s="62" t="s">
        <v>118</v>
      </c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spans="1:26" ht="14.4">
      <c r="A1282" s="96">
        <v>20190603</v>
      </c>
      <c r="B1282" s="91" t="s">
        <v>99</v>
      </c>
      <c r="C1282" s="91">
        <v>3.2</v>
      </c>
      <c r="D1282" s="91">
        <v>6</v>
      </c>
      <c r="E1282" s="91">
        <v>7.5</v>
      </c>
      <c r="F1282" s="91" t="s">
        <v>117</v>
      </c>
      <c r="G1282" s="62" t="s">
        <v>118</v>
      </c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spans="1:26" ht="14.4">
      <c r="A1283" s="96">
        <v>20190603</v>
      </c>
      <c r="B1283" s="91" t="s">
        <v>99</v>
      </c>
      <c r="C1283" s="91">
        <v>3.2</v>
      </c>
      <c r="D1283" s="91">
        <v>6.4</v>
      </c>
      <c r="E1283" s="91">
        <v>7.8</v>
      </c>
      <c r="F1283" s="91" t="s">
        <v>117</v>
      </c>
      <c r="G1283" s="62" t="s">
        <v>118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spans="1:26" ht="14.4">
      <c r="A1284" s="96">
        <v>20190603</v>
      </c>
      <c r="B1284" s="91" t="s">
        <v>99</v>
      </c>
      <c r="C1284" s="91">
        <v>3.2</v>
      </c>
      <c r="D1284" s="91">
        <v>6.9</v>
      </c>
      <c r="E1284" s="91">
        <v>8.6</v>
      </c>
      <c r="F1284" s="91" t="s">
        <v>117</v>
      </c>
      <c r="G1284" s="62" t="s">
        <v>118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spans="1:26" ht="14.4">
      <c r="A1285" s="96">
        <v>20190603</v>
      </c>
      <c r="B1285" s="91" t="s">
        <v>99</v>
      </c>
      <c r="C1285" s="91">
        <v>3.2</v>
      </c>
      <c r="D1285" s="91">
        <v>7</v>
      </c>
      <c r="E1285" s="91">
        <v>8.8000000000000007</v>
      </c>
      <c r="F1285" s="91" t="s">
        <v>117</v>
      </c>
      <c r="G1285" s="62" t="s">
        <v>118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spans="1:26" ht="14.4">
      <c r="A1286" s="96">
        <v>20190603</v>
      </c>
      <c r="B1286" s="91" t="s">
        <v>99</v>
      </c>
      <c r="C1286" s="91">
        <v>3.3</v>
      </c>
      <c r="D1286" s="91">
        <v>6.4</v>
      </c>
      <c r="E1286" s="91">
        <v>8.1999999999999993</v>
      </c>
      <c r="F1286" s="91" t="s">
        <v>117</v>
      </c>
      <c r="G1286" s="62" t="s">
        <v>118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spans="1:26" ht="14.4">
      <c r="A1287" s="96">
        <v>20190603</v>
      </c>
      <c r="B1287" s="91" t="s">
        <v>99</v>
      </c>
      <c r="C1287" s="91">
        <v>3.3</v>
      </c>
      <c r="D1287" s="91">
        <v>6.6</v>
      </c>
      <c r="E1287" s="91">
        <v>8.5</v>
      </c>
      <c r="F1287" s="91" t="s">
        <v>117</v>
      </c>
      <c r="G1287" s="62" t="s">
        <v>118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spans="1:26" ht="14.4">
      <c r="A1288" s="96">
        <v>20190610</v>
      </c>
      <c r="B1288" s="91" t="s">
        <v>99</v>
      </c>
      <c r="C1288" s="91">
        <v>2.4</v>
      </c>
      <c r="D1288" s="91">
        <v>5.4</v>
      </c>
      <c r="E1288" s="91">
        <v>6.7</v>
      </c>
      <c r="F1288" s="91" t="s">
        <v>117</v>
      </c>
      <c r="G1288" s="62" t="s">
        <v>118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spans="1:26" ht="14.4">
      <c r="A1289" s="96">
        <v>20190610</v>
      </c>
      <c r="B1289" s="91" t="s">
        <v>99</v>
      </c>
      <c r="C1289" s="91">
        <v>2.4</v>
      </c>
      <c r="D1289" s="91">
        <v>5.8</v>
      </c>
      <c r="E1289" s="91">
        <v>7.2</v>
      </c>
      <c r="F1289" s="91" t="s">
        <v>117</v>
      </c>
      <c r="G1289" s="62" t="s">
        <v>118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spans="1:26" ht="14.4">
      <c r="A1290" s="96">
        <v>20190610</v>
      </c>
      <c r="B1290" s="91" t="s">
        <v>99</v>
      </c>
      <c r="C1290" s="91">
        <v>2.4</v>
      </c>
      <c r="D1290" s="91">
        <v>5.9</v>
      </c>
      <c r="E1290" s="91">
        <v>7.4</v>
      </c>
      <c r="F1290" s="91" t="s">
        <v>117</v>
      </c>
      <c r="G1290" s="62" t="s">
        <v>118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spans="1:26" ht="14.4">
      <c r="A1291" s="96">
        <v>20190610</v>
      </c>
      <c r="B1291" s="91" t="s">
        <v>99</v>
      </c>
      <c r="C1291" s="91">
        <v>2.5</v>
      </c>
      <c r="D1291" s="91">
        <v>5.9</v>
      </c>
      <c r="E1291" s="91">
        <v>7.3</v>
      </c>
      <c r="F1291" s="91" t="s">
        <v>117</v>
      </c>
      <c r="G1291" s="62" t="s">
        <v>118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spans="1:26" ht="14.4">
      <c r="A1292" s="96">
        <v>20190610</v>
      </c>
      <c r="B1292" s="91" t="s">
        <v>99</v>
      </c>
      <c r="C1292" s="91">
        <v>2.6</v>
      </c>
      <c r="D1292" s="91">
        <v>5.9</v>
      </c>
      <c r="E1292" s="91">
        <v>7.3</v>
      </c>
      <c r="F1292" s="91" t="s">
        <v>117</v>
      </c>
      <c r="G1292" s="62" t="s">
        <v>118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spans="1:26" ht="14.4">
      <c r="A1293" s="96">
        <v>20190610</v>
      </c>
      <c r="B1293" s="91" t="s">
        <v>99</v>
      </c>
      <c r="C1293" s="91">
        <v>2.7</v>
      </c>
      <c r="D1293" s="91">
        <v>5.9</v>
      </c>
      <c r="E1293" s="91">
        <v>7.5</v>
      </c>
      <c r="F1293" s="91" t="s">
        <v>117</v>
      </c>
      <c r="G1293" s="62" t="s">
        <v>118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spans="1:26" ht="14.4">
      <c r="A1294" s="96">
        <v>20190610</v>
      </c>
      <c r="B1294" s="91" t="s">
        <v>99</v>
      </c>
      <c r="C1294" s="91">
        <v>2.7</v>
      </c>
      <c r="D1294" s="91">
        <v>6.2</v>
      </c>
      <c r="E1294" s="91">
        <v>7.6</v>
      </c>
      <c r="F1294" s="91" t="s">
        <v>117</v>
      </c>
      <c r="G1294" s="62" t="s">
        <v>118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spans="1:26" ht="14.4">
      <c r="A1295" s="96">
        <v>20190610</v>
      </c>
      <c r="B1295" s="91" t="s">
        <v>99</v>
      </c>
      <c r="C1295" s="91">
        <v>2.7</v>
      </c>
      <c r="D1295" s="91">
        <v>6.3</v>
      </c>
      <c r="E1295" s="91">
        <v>7.9</v>
      </c>
      <c r="F1295" s="91" t="s">
        <v>117</v>
      </c>
      <c r="G1295" s="62" t="s">
        <v>118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spans="1:26" ht="14.4">
      <c r="A1296" s="96">
        <v>20190610</v>
      </c>
      <c r="B1296" s="91" t="s">
        <v>99</v>
      </c>
      <c r="C1296" s="91">
        <v>2.8</v>
      </c>
      <c r="D1296" s="91">
        <v>6.3</v>
      </c>
      <c r="E1296" s="91">
        <v>7.9</v>
      </c>
      <c r="F1296" s="91" t="s">
        <v>117</v>
      </c>
      <c r="G1296" s="62" t="s">
        <v>118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spans="1:26" ht="14.4">
      <c r="A1297" s="96">
        <v>20190610</v>
      </c>
      <c r="B1297" s="91" t="s">
        <v>99</v>
      </c>
      <c r="C1297" s="91">
        <v>2.8</v>
      </c>
      <c r="D1297" s="91">
        <v>6.4</v>
      </c>
      <c r="E1297" s="91">
        <v>7.7</v>
      </c>
      <c r="F1297" s="91" t="s">
        <v>117</v>
      </c>
      <c r="G1297" s="62" t="s">
        <v>118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spans="1:26" ht="14.4">
      <c r="A1298" s="96">
        <v>20190610</v>
      </c>
      <c r="B1298" s="91" t="s">
        <v>99</v>
      </c>
      <c r="C1298" s="91">
        <v>2.8</v>
      </c>
      <c r="D1298" s="91">
        <v>6.4</v>
      </c>
      <c r="E1298" s="91">
        <v>8</v>
      </c>
      <c r="F1298" s="91" t="s">
        <v>117</v>
      </c>
      <c r="G1298" s="62" t="s">
        <v>118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spans="1:26" ht="14.4">
      <c r="A1299" s="96">
        <v>20190610</v>
      </c>
      <c r="B1299" s="91" t="s">
        <v>99</v>
      </c>
      <c r="C1299" s="91">
        <v>2.8</v>
      </c>
      <c r="D1299" s="91">
        <v>6.4</v>
      </c>
      <c r="E1299" s="91">
        <v>8.1</v>
      </c>
      <c r="F1299" s="91" t="s">
        <v>117</v>
      </c>
      <c r="G1299" s="62" t="s">
        <v>118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spans="1:26" ht="14.4">
      <c r="A1300" s="96">
        <v>20190610</v>
      </c>
      <c r="B1300" s="91" t="s">
        <v>99</v>
      </c>
      <c r="C1300" s="91">
        <v>2.8</v>
      </c>
      <c r="D1300" s="91">
        <v>6.5</v>
      </c>
      <c r="E1300" s="91">
        <v>7.5</v>
      </c>
      <c r="F1300" s="91" t="s">
        <v>117</v>
      </c>
      <c r="G1300" s="62" t="s">
        <v>118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spans="1:26" ht="14.4">
      <c r="A1301" s="96">
        <v>20190610</v>
      </c>
      <c r="B1301" s="91" t="s">
        <v>99</v>
      </c>
      <c r="C1301" s="91">
        <v>2.8</v>
      </c>
      <c r="D1301" s="91">
        <v>6.5</v>
      </c>
      <c r="E1301" s="91">
        <v>8.5</v>
      </c>
      <c r="F1301" s="91" t="s">
        <v>117</v>
      </c>
      <c r="G1301" s="62" t="s">
        <v>118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spans="1:26" ht="14.4">
      <c r="A1302" s="96">
        <v>20190610</v>
      </c>
      <c r="B1302" s="91" t="s">
        <v>99</v>
      </c>
      <c r="C1302" s="91">
        <v>2.8</v>
      </c>
      <c r="D1302" s="91">
        <v>6.6</v>
      </c>
      <c r="E1302" s="91">
        <v>8.3000000000000007</v>
      </c>
      <c r="F1302" s="91" t="s">
        <v>117</v>
      </c>
      <c r="G1302" s="62" t="s">
        <v>118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spans="1:26" ht="14.4">
      <c r="A1303" s="96">
        <v>20190610</v>
      </c>
      <c r="B1303" s="91" t="s">
        <v>99</v>
      </c>
      <c r="C1303" s="91">
        <v>2.9</v>
      </c>
      <c r="D1303" s="91">
        <v>6</v>
      </c>
      <c r="E1303" s="91">
        <v>7.5</v>
      </c>
      <c r="F1303" s="91" t="s">
        <v>117</v>
      </c>
      <c r="G1303" s="62" t="s">
        <v>118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spans="1:26" ht="14.4">
      <c r="A1304" s="96">
        <v>20190610</v>
      </c>
      <c r="B1304" s="91" t="s">
        <v>99</v>
      </c>
      <c r="C1304" s="91">
        <v>2.9</v>
      </c>
      <c r="D1304" s="91">
        <v>6.1</v>
      </c>
      <c r="E1304" s="91">
        <v>7.7</v>
      </c>
      <c r="F1304" s="91" t="s">
        <v>117</v>
      </c>
      <c r="G1304" s="62" t="s">
        <v>118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spans="1:26" ht="14.4">
      <c r="A1305" s="96">
        <v>20190610</v>
      </c>
      <c r="B1305" s="91" t="s">
        <v>99</v>
      </c>
      <c r="C1305" s="91">
        <v>2.9</v>
      </c>
      <c r="D1305" s="91">
        <v>6.1</v>
      </c>
      <c r="E1305" s="91">
        <v>7.8</v>
      </c>
      <c r="F1305" s="91" t="s">
        <v>117</v>
      </c>
      <c r="G1305" s="62" t="s">
        <v>118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spans="1:26" ht="14.4">
      <c r="A1306" s="96">
        <v>20190610</v>
      </c>
      <c r="B1306" s="91" t="s">
        <v>99</v>
      </c>
      <c r="C1306" s="91">
        <v>2.9</v>
      </c>
      <c r="D1306" s="91">
        <v>6.1</v>
      </c>
      <c r="E1306" s="91">
        <v>7.9</v>
      </c>
      <c r="F1306" s="91" t="s">
        <v>117</v>
      </c>
      <c r="G1306" s="62" t="s">
        <v>118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spans="1:26" ht="14.4">
      <c r="A1307" s="96">
        <v>20190610</v>
      </c>
      <c r="B1307" s="91" t="s">
        <v>99</v>
      </c>
      <c r="C1307" s="91">
        <v>2.9</v>
      </c>
      <c r="D1307" s="91">
        <v>6.2</v>
      </c>
      <c r="E1307" s="91">
        <v>7.5</v>
      </c>
      <c r="F1307" s="91" t="s">
        <v>117</v>
      </c>
      <c r="G1307" s="62" t="s">
        <v>118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spans="1:26" ht="14.4">
      <c r="A1308" s="96">
        <v>20190610</v>
      </c>
      <c r="B1308" s="91" t="s">
        <v>99</v>
      </c>
      <c r="C1308" s="91">
        <v>2.9</v>
      </c>
      <c r="D1308" s="91">
        <v>6.3</v>
      </c>
      <c r="E1308" s="91">
        <v>8.1</v>
      </c>
      <c r="F1308" s="91" t="s">
        <v>117</v>
      </c>
      <c r="G1308" s="62" t="s">
        <v>118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spans="1:26" ht="14.4">
      <c r="A1309" s="96">
        <v>20190610</v>
      </c>
      <c r="B1309" s="91" t="s">
        <v>99</v>
      </c>
      <c r="C1309" s="91">
        <v>2.9</v>
      </c>
      <c r="D1309" s="91">
        <v>6.4</v>
      </c>
      <c r="E1309" s="91">
        <v>7.8</v>
      </c>
      <c r="F1309" s="91" t="s">
        <v>117</v>
      </c>
      <c r="G1309" s="62" t="s">
        <v>118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spans="1:26" ht="14.4">
      <c r="A1310" s="96">
        <v>20190610</v>
      </c>
      <c r="B1310" s="91" t="s">
        <v>99</v>
      </c>
      <c r="C1310" s="91">
        <v>2.9</v>
      </c>
      <c r="D1310" s="91">
        <v>6.5</v>
      </c>
      <c r="E1310" s="91">
        <v>7.9</v>
      </c>
      <c r="F1310" s="91" t="s">
        <v>117</v>
      </c>
      <c r="G1310" s="62" t="s">
        <v>118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spans="1:26" ht="14.4">
      <c r="A1311" s="96">
        <v>20190610</v>
      </c>
      <c r="B1311" s="91" t="s">
        <v>99</v>
      </c>
      <c r="C1311" s="91">
        <v>2.9</v>
      </c>
      <c r="D1311" s="91">
        <v>6.5</v>
      </c>
      <c r="E1311" s="91">
        <v>8</v>
      </c>
      <c r="F1311" s="91" t="s">
        <v>117</v>
      </c>
      <c r="G1311" s="62" t="s">
        <v>118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spans="1:26" ht="14.4">
      <c r="A1312" s="96">
        <v>20190610</v>
      </c>
      <c r="B1312" s="91" t="s">
        <v>99</v>
      </c>
      <c r="C1312" s="91">
        <v>2.9</v>
      </c>
      <c r="D1312" s="91">
        <v>6.6</v>
      </c>
      <c r="E1312" s="91">
        <v>8.3000000000000007</v>
      </c>
      <c r="F1312" s="91" t="s">
        <v>117</v>
      </c>
      <c r="G1312" s="62" t="s">
        <v>118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spans="1:26" ht="14.4">
      <c r="A1313" s="96">
        <v>20190610</v>
      </c>
      <c r="B1313" s="91" t="s">
        <v>99</v>
      </c>
      <c r="C1313" s="91">
        <v>3</v>
      </c>
      <c r="D1313" s="91">
        <v>6.3</v>
      </c>
      <c r="E1313" s="91">
        <v>8.1</v>
      </c>
      <c r="F1313" s="91" t="s">
        <v>117</v>
      </c>
      <c r="G1313" s="62" t="s">
        <v>118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spans="1:26" ht="14.4">
      <c r="A1314" s="96">
        <v>20190610</v>
      </c>
      <c r="B1314" s="91" t="s">
        <v>99</v>
      </c>
      <c r="C1314" s="91">
        <v>3</v>
      </c>
      <c r="D1314" s="91">
        <v>6.5</v>
      </c>
      <c r="E1314" s="91">
        <v>8.1999999999999993</v>
      </c>
      <c r="F1314" s="91" t="s">
        <v>117</v>
      </c>
      <c r="G1314" s="62" t="s">
        <v>118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spans="1:26" ht="14.4">
      <c r="A1315" s="96">
        <v>20190610</v>
      </c>
      <c r="B1315" s="91" t="s">
        <v>99</v>
      </c>
      <c r="C1315" s="91">
        <v>3</v>
      </c>
      <c r="D1315" s="91">
        <v>6.7</v>
      </c>
      <c r="E1315" s="91">
        <v>8.3000000000000007</v>
      </c>
      <c r="F1315" s="91" t="s">
        <v>117</v>
      </c>
      <c r="G1315" s="62" t="s">
        <v>118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spans="1:26" ht="14.4">
      <c r="A1316" s="96">
        <v>20190617</v>
      </c>
      <c r="B1316" s="91" t="s">
        <v>99</v>
      </c>
      <c r="C1316" s="91">
        <v>2.2999999999999998</v>
      </c>
      <c r="D1316" s="91">
        <v>5</v>
      </c>
      <c r="E1316" s="91">
        <v>6.5</v>
      </c>
      <c r="F1316" s="91" t="s">
        <v>117</v>
      </c>
      <c r="G1316" s="62" t="s">
        <v>118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spans="1:26" ht="14.4">
      <c r="A1317" s="96">
        <v>20190617</v>
      </c>
      <c r="B1317" s="91" t="s">
        <v>99</v>
      </c>
      <c r="C1317" s="91">
        <v>2.2999999999999998</v>
      </c>
      <c r="D1317" s="91">
        <v>5.2</v>
      </c>
      <c r="E1317" s="91">
        <v>6.9</v>
      </c>
      <c r="F1317" s="91" t="s">
        <v>117</v>
      </c>
      <c r="G1317" s="62" t="s">
        <v>118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spans="1:26" ht="14.4">
      <c r="A1318" s="96">
        <v>20190617</v>
      </c>
      <c r="B1318" s="91" t="s">
        <v>99</v>
      </c>
      <c r="C1318" s="91">
        <v>2.2999999999999998</v>
      </c>
      <c r="D1318" s="91">
        <v>5.3</v>
      </c>
      <c r="E1318" s="91">
        <v>6.8</v>
      </c>
      <c r="F1318" s="91" t="s">
        <v>117</v>
      </c>
      <c r="G1318" s="62" t="s">
        <v>118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spans="1:26" ht="14.4">
      <c r="A1319" s="96">
        <v>20190617</v>
      </c>
      <c r="B1319" s="91" t="s">
        <v>99</v>
      </c>
      <c r="C1319" s="91">
        <v>2.2999999999999998</v>
      </c>
      <c r="D1319" s="91">
        <v>5.5</v>
      </c>
      <c r="E1319" s="91">
        <v>7</v>
      </c>
      <c r="F1319" s="91" t="s">
        <v>117</v>
      </c>
      <c r="G1319" s="62" t="s">
        <v>118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spans="1:26" ht="14.4">
      <c r="A1320" s="96">
        <v>20190617</v>
      </c>
      <c r="B1320" s="91" t="s">
        <v>99</v>
      </c>
      <c r="C1320" s="91">
        <v>2.2999999999999998</v>
      </c>
      <c r="D1320" s="91">
        <v>5.6</v>
      </c>
      <c r="E1320" s="91">
        <v>7.1</v>
      </c>
      <c r="F1320" s="91" t="s">
        <v>117</v>
      </c>
      <c r="G1320" s="62" t="s">
        <v>118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spans="1:26" ht="14.4">
      <c r="A1321" s="96">
        <v>20190617</v>
      </c>
      <c r="B1321" s="91" t="s">
        <v>99</v>
      </c>
      <c r="C1321" s="91">
        <v>2.2999999999999998</v>
      </c>
      <c r="D1321" s="91">
        <v>5.7</v>
      </c>
      <c r="E1321" s="91">
        <v>7.5</v>
      </c>
      <c r="F1321" s="91" t="s">
        <v>117</v>
      </c>
      <c r="G1321" s="62" t="s">
        <v>118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spans="1:26" ht="14.4">
      <c r="A1322" s="96">
        <v>20190617</v>
      </c>
      <c r="B1322" s="91" t="s">
        <v>99</v>
      </c>
      <c r="C1322" s="91">
        <v>2.4</v>
      </c>
      <c r="D1322" s="91">
        <v>5.2</v>
      </c>
      <c r="E1322" s="91">
        <v>6.6</v>
      </c>
      <c r="F1322" s="91" t="s">
        <v>117</v>
      </c>
      <c r="G1322" s="62" t="s">
        <v>118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spans="1:26" ht="14.4">
      <c r="A1323" s="96">
        <v>20190617</v>
      </c>
      <c r="B1323" s="91" t="s">
        <v>99</v>
      </c>
      <c r="C1323" s="91">
        <v>2.4</v>
      </c>
      <c r="D1323" s="91">
        <v>5.3</v>
      </c>
      <c r="E1323" s="91">
        <v>7</v>
      </c>
      <c r="F1323" s="91" t="s">
        <v>117</v>
      </c>
      <c r="G1323" s="62" t="s">
        <v>118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spans="1:26" ht="14.4">
      <c r="A1324" s="96">
        <v>20190617</v>
      </c>
      <c r="B1324" s="91" t="s">
        <v>99</v>
      </c>
      <c r="C1324" s="91">
        <v>2.4</v>
      </c>
      <c r="D1324" s="91">
        <v>5.4</v>
      </c>
      <c r="E1324" s="91">
        <v>7.1</v>
      </c>
      <c r="F1324" s="91" t="s">
        <v>117</v>
      </c>
      <c r="G1324" s="62" t="s">
        <v>118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spans="1:26" ht="14.4">
      <c r="A1325" s="96">
        <v>20190617</v>
      </c>
      <c r="B1325" s="91" t="s">
        <v>99</v>
      </c>
      <c r="C1325" s="91">
        <v>2.4</v>
      </c>
      <c r="D1325" s="91">
        <v>5.5</v>
      </c>
      <c r="E1325" s="91">
        <v>7</v>
      </c>
      <c r="F1325" s="91" t="s">
        <v>117</v>
      </c>
      <c r="G1325" s="62" t="s">
        <v>118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spans="1:26" ht="14.4">
      <c r="A1326" s="96">
        <v>20190617</v>
      </c>
      <c r="B1326" s="91" t="s">
        <v>99</v>
      </c>
      <c r="C1326" s="91">
        <v>2.4</v>
      </c>
      <c r="D1326" s="91">
        <v>5.5</v>
      </c>
      <c r="E1326" s="91">
        <v>7.3</v>
      </c>
      <c r="F1326" s="91" t="s">
        <v>117</v>
      </c>
      <c r="G1326" s="62" t="s">
        <v>118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spans="1:26" ht="14.4">
      <c r="A1327" s="96">
        <v>20190617</v>
      </c>
      <c r="B1327" s="91" t="s">
        <v>99</v>
      </c>
      <c r="C1327" s="91">
        <v>2.4</v>
      </c>
      <c r="D1327" s="91">
        <v>5.8</v>
      </c>
      <c r="E1327" s="91">
        <v>6.8</v>
      </c>
      <c r="F1327" s="91" t="s">
        <v>117</v>
      </c>
      <c r="G1327" s="62" t="s">
        <v>118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spans="1:26" ht="14.4">
      <c r="A1328" s="96">
        <v>20190617</v>
      </c>
      <c r="B1328" s="91" t="s">
        <v>99</v>
      </c>
      <c r="C1328" s="91">
        <v>2.4</v>
      </c>
      <c r="D1328" s="91">
        <v>5.8</v>
      </c>
      <c r="E1328" s="91">
        <v>7</v>
      </c>
      <c r="F1328" s="91" t="s">
        <v>117</v>
      </c>
      <c r="G1328" s="62" t="s">
        <v>118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spans="1:26" ht="14.4">
      <c r="A1329" s="96">
        <v>20190617</v>
      </c>
      <c r="B1329" s="91" t="s">
        <v>99</v>
      </c>
      <c r="C1329" s="91">
        <v>2.4</v>
      </c>
      <c r="D1329" s="91">
        <v>6</v>
      </c>
      <c r="E1329" s="91">
        <v>6.9</v>
      </c>
      <c r="F1329" s="91" t="s">
        <v>117</v>
      </c>
      <c r="G1329" s="62" t="s">
        <v>118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spans="1:26" ht="14.4">
      <c r="A1330" s="96">
        <v>20190617</v>
      </c>
      <c r="B1330" s="91" t="s">
        <v>99</v>
      </c>
      <c r="C1330" s="91">
        <v>2.5</v>
      </c>
      <c r="D1330" s="91">
        <v>5.2</v>
      </c>
      <c r="E1330" s="91">
        <v>6.7</v>
      </c>
      <c r="F1330" s="91" t="s">
        <v>117</v>
      </c>
      <c r="G1330" s="62" t="s">
        <v>118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spans="1:26" ht="14.4">
      <c r="A1331" s="96">
        <v>20190617</v>
      </c>
      <c r="B1331" s="91" t="s">
        <v>99</v>
      </c>
      <c r="C1331" s="91">
        <v>2.5</v>
      </c>
      <c r="D1331" s="91">
        <v>5.4</v>
      </c>
      <c r="E1331" s="91">
        <v>7</v>
      </c>
      <c r="F1331" s="91" t="s">
        <v>117</v>
      </c>
      <c r="G1331" s="62" t="s">
        <v>118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spans="1:26" ht="14.4">
      <c r="A1332" s="96">
        <v>20190617</v>
      </c>
      <c r="B1332" s="91" t="s">
        <v>99</v>
      </c>
      <c r="C1332" s="91">
        <v>2.5</v>
      </c>
      <c r="D1332" s="91">
        <v>5.7</v>
      </c>
      <c r="E1332" s="91">
        <v>7.3</v>
      </c>
      <c r="F1332" s="91" t="s">
        <v>117</v>
      </c>
      <c r="G1332" s="62" t="s">
        <v>118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spans="1:26" ht="14.4">
      <c r="A1333" s="96">
        <v>20190617</v>
      </c>
      <c r="B1333" s="91" t="s">
        <v>99</v>
      </c>
      <c r="C1333" s="91">
        <v>2.6</v>
      </c>
      <c r="D1333" s="91">
        <v>5.2</v>
      </c>
      <c r="E1333" s="91">
        <v>6.9</v>
      </c>
      <c r="F1333" s="91" t="s">
        <v>117</v>
      </c>
      <c r="G1333" s="62" t="s">
        <v>118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spans="1:26" ht="14.4">
      <c r="A1334" s="96">
        <v>20190617</v>
      </c>
      <c r="B1334" s="91" t="s">
        <v>99</v>
      </c>
      <c r="C1334" s="91">
        <v>2.6</v>
      </c>
      <c r="D1334" s="91">
        <v>5.4</v>
      </c>
      <c r="E1334" s="91">
        <v>7</v>
      </c>
      <c r="F1334" s="91" t="s">
        <v>117</v>
      </c>
      <c r="G1334" s="62" t="s">
        <v>118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spans="1:26" ht="14.4">
      <c r="A1335" s="96">
        <v>20190617</v>
      </c>
      <c r="B1335" s="91" t="s">
        <v>99</v>
      </c>
      <c r="C1335" s="91">
        <v>2.6</v>
      </c>
      <c r="D1335" s="91">
        <v>5.5</v>
      </c>
      <c r="E1335" s="91">
        <v>7.1</v>
      </c>
      <c r="F1335" s="91" t="s">
        <v>117</v>
      </c>
      <c r="G1335" s="62" t="s">
        <v>118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spans="1:26" ht="14.4">
      <c r="A1336" s="96">
        <v>20190617</v>
      </c>
      <c r="B1336" s="91" t="s">
        <v>99</v>
      </c>
      <c r="C1336" s="91">
        <v>2.6</v>
      </c>
      <c r="D1336" s="91">
        <v>5.5</v>
      </c>
      <c r="E1336" s="91">
        <v>7.5</v>
      </c>
      <c r="F1336" s="91" t="s">
        <v>117</v>
      </c>
      <c r="G1336" s="62" t="s">
        <v>118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spans="1:26" ht="14.4">
      <c r="A1337" s="96">
        <v>20190617</v>
      </c>
      <c r="B1337" s="91" t="s">
        <v>99</v>
      </c>
      <c r="C1337" s="91">
        <v>2.6</v>
      </c>
      <c r="D1337" s="91">
        <v>5.6</v>
      </c>
      <c r="E1337" s="91">
        <v>7.1</v>
      </c>
      <c r="F1337" s="91" t="s">
        <v>117</v>
      </c>
      <c r="G1337" s="62" t="s">
        <v>118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spans="1:26" ht="14.4">
      <c r="A1338" s="96">
        <v>20190617</v>
      </c>
      <c r="B1338" s="91" t="s">
        <v>99</v>
      </c>
      <c r="C1338" s="91">
        <v>2.6</v>
      </c>
      <c r="D1338" s="91">
        <v>5.7</v>
      </c>
      <c r="E1338" s="91">
        <v>6.6</v>
      </c>
      <c r="F1338" s="91" t="s">
        <v>117</v>
      </c>
      <c r="G1338" s="62" t="s">
        <v>118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spans="1:26" ht="14.4">
      <c r="A1339" s="96">
        <v>20190617</v>
      </c>
      <c r="B1339" s="91" t="s">
        <v>99</v>
      </c>
      <c r="C1339" s="91">
        <v>2.6</v>
      </c>
      <c r="D1339" s="91">
        <v>6</v>
      </c>
      <c r="E1339" s="91">
        <v>6.9</v>
      </c>
      <c r="F1339" s="91" t="s">
        <v>117</v>
      </c>
      <c r="G1339" s="62" t="s">
        <v>118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spans="1:26" ht="14.4">
      <c r="A1340" s="96">
        <v>20190617</v>
      </c>
      <c r="B1340" s="91" t="s">
        <v>99</v>
      </c>
      <c r="C1340" s="91">
        <v>2.7</v>
      </c>
      <c r="D1340" s="91">
        <v>5.8</v>
      </c>
      <c r="E1340" s="91">
        <v>7</v>
      </c>
      <c r="F1340" s="91" t="s">
        <v>117</v>
      </c>
      <c r="G1340" s="62" t="s">
        <v>118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spans="1:26" ht="14.4">
      <c r="A1341" s="96">
        <v>20190617</v>
      </c>
      <c r="B1341" s="91" t="s">
        <v>99</v>
      </c>
      <c r="C1341" s="91">
        <v>2.7</v>
      </c>
      <c r="D1341" s="91">
        <v>6</v>
      </c>
      <c r="E1341" s="91">
        <v>7.7</v>
      </c>
      <c r="F1341" s="91" t="s">
        <v>117</v>
      </c>
      <c r="G1341" s="62" t="s">
        <v>118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spans="1:26" ht="14.4">
      <c r="A1342" s="96">
        <v>20190617</v>
      </c>
      <c r="B1342" s="91" t="s">
        <v>99</v>
      </c>
      <c r="C1342" s="91">
        <v>2.7</v>
      </c>
      <c r="D1342" s="91">
        <v>6.4</v>
      </c>
      <c r="E1342" s="91">
        <v>7.5</v>
      </c>
      <c r="F1342" s="91" t="s">
        <v>117</v>
      </c>
      <c r="G1342" s="62" t="s">
        <v>118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spans="1:26" ht="14.4">
      <c r="A1343" s="96">
        <v>20190617</v>
      </c>
      <c r="B1343" s="91" t="s">
        <v>99</v>
      </c>
      <c r="C1343" s="91">
        <v>2.8</v>
      </c>
      <c r="D1343" s="91">
        <v>5.8</v>
      </c>
      <c r="E1343" s="91">
        <v>7.7</v>
      </c>
      <c r="F1343" s="91" t="s">
        <v>117</v>
      </c>
      <c r="G1343" s="62" t="s">
        <v>118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spans="1:26" ht="14.4">
      <c r="A1344" s="96">
        <v>20190617</v>
      </c>
      <c r="B1344" s="91" t="s">
        <v>99</v>
      </c>
      <c r="C1344" s="91">
        <v>2.8</v>
      </c>
      <c r="D1344" s="91">
        <v>5.9</v>
      </c>
      <c r="E1344" s="91">
        <v>7.6</v>
      </c>
      <c r="F1344" s="91" t="s">
        <v>117</v>
      </c>
      <c r="G1344" s="62" t="s">
        <v>118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spans="1:26" ht="14.4">
      <c r="A1345" s="96">
        <v>20190617</v>
      </c>
      <c r="B1345" s="91" t="s">
        <v>99</v>
      </c>
      <c r="C1345" s="91">
        <v>2.8</v>
      </c>
      <c r="D1345" s="91">
        <v>6.5</v>
      </c>
      <c r="E1345" s="91">
        <v>7.9</v>
      </c>
      <c r="F1345" s="91" t="s">
        <v>117</v>
      </c>
      <c r="G1345" s="62" t="s">
        <v>118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spans="1:26" ht="14.4">
      <c r="A1346" s="96">
        <v>20190624</v>
      </c>
      <c r="B1346" s="91" t="s">
        <v>99</v>
      </c>
      <c r="C1346" s="91">
        <v>2.1</v>
      </c>
      <c r="D1346" s="91">
        <v>5.2</v>
      </c>
      <c r="E1346" s="91">
        <v>6.9</v>
      </c>
      <c r="F1346" s="91" t="s">
        <v>117</v>
      </c>
      <c r="G1346" s="62" t="s">
        <v>118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spans="1:26" ht="14.4">
      <c r="A1347" s="96">
        <v>20190624</v>
      </c>
      <c r="B1347" s="91" t="s">
        <v>99</v>
      </c>
      <c r="C1347" s="91">
        <v>2.2999999999999998</v>
      </c>
      <c r="D1347" s="91">
        <v>5.9</v>
      </c>
      <c r="E1347" s="91">
        <v>7.5</v>
      </c>
      <c r="F1347" s="91" t="s">
        <v>117</v>
      </c>
      <c r="G1347" s="62" t="s">
        <v>118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spans="1:26" ht="14.4">
      <c r="A1348" s="96">
        <v>20190624</v>
      </c>
      <c r="B1348" s="91" t="s">
        <v>99</v>
      </c>
      <c r="C1348" s="91">
        <v>2.2999999999999998</v>
      </c>
      <c r="D1348" s="91">
        <v>6</v>
      </c>
      <c r="E1348" s="91">
        <v>7.3</v>
      </c>
      <c r="F1348" s="91" t="s">
        <v>117</v>
      </c>
      <c r="G1348" s="62" t="s">
        <v>118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spans="1:26" ht="14.4">
      <c r="A1349" s="96">
        <v>20190624</v>
      </c>
      <c r="B1349" s="91" t="s">
        <v>99</v>
      </c>
      <c r="C1349" s="91">
        <v>2.2999999999999998</v>
      </c>
      <c r="D1349" s="91">
        <v>6.3</v>
      </c>
      <c r="E1349" s="91">
        <v>7</v>
      </c>
      <c r="F1349" s="91" t="s">
        <v>117</v>
      </c>
      <c r="G1349" s="62" t="s">
        <v>118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spans="1:26" ht="14.4">
      <c r="A1350" s="96">
        <v>20190624</v>
      </c>
      <c r="B1350" s="91" t="s">
        <v>99</v>
      </c>
      <c r="C1350" s="91">
        <v>2.4</v>
      </c>
      <c r="D1350" s="91">
        <v>5.3</v>
      </c>
      <c r="E1350" s="91">
        <v>6.6</v>
      </c>
      <c r="F1350" s="91" t="s">
        <v>117</v>
      </c>
      <c r="G1350" s="62" t="s">
        <v>118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spans="1:26" ht="14.4">
      <c r="A1351" s="96">
        <v>20190624</v>
      </c>
      <c r="B1351" s="91" t="s">
        <v>99</v>
      </c>
      <c r="C1351" s="91">
        <v>2.4</v>
      </c>
      <c r="D1351" s="91">
        <v>5.3</v>
      </c>
      <c r="E1351" s="91">
        <v>6.9</v>
      </c>
      <c r="F1351" s="91" t="s">
        <v>117</v>
      </c>
      <c r="G1351" s="62" t="s">
        <v>118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 spans="1:26" ht="14.4">
      <c r="A1352" s="96">
        <v>20190624</v>
      </c>
      <c r="B1352" s="91" t="s">
        <v>99</v>
      </c>
      <c r="C1352" s="91">
        <v>2.4</v>
      </c>
      <c r="D1352" s="91">
        <v>5.4</v>
      </c>
      <c r="E1352" s="91">
        <v>6.6</v>
      </c>
      <c r="F1352" s="91" t="s">
        <v>117</v>
      </c>
      <c r="G1352" s="62" t="s">
        <v>118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 spans="1:26" ht="14.4">
      <c r="A1353" s="96">
        <v>20190624</v>
      </c>
      <c r="B1353" s="91" t="s">
        <v>99</v>
      </c>
      <c r="C1353" s="91">
        <v>2.4</v>
      </c>
      <c r="D1353" s="91">
        <v>5.6</v>
      </c>
      <c r="E1353" s="91">
        <v>7</v>
      </c>
      <c r="F1353" s="91" t="s">
        <v>117</v>
      </c>
      <c r="G1353" s="62" t="s">
        <v>118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 spans="1:26" ht="14.4">
      <c r="A1354" s="96">
        <v>20190624</v>
      </c>
      <c r="B1354" s="91" t="s">
        <v>99</v>
      </c>
      <c r="C1354" s="91">
        <v>2.4</v>
      </c>
      <c r="D1354" s="91">
        <v>5.7</v>
      </c>
      <c r="E1354" s="91">
        <v>6.5</v>
      </c>
      <c r="F1354" s="91" t="s">
        <v>117</v>
      </c>
      <c r="G1354" s="62" t="s">
        <v>118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 spans="1:26" ht="14.4">
      <c r="A1355" s="96">
        <v>20190624</v>
      </c>
      <c r="B1355" s="91" t="s">
        <v>99</v>
      </c>
      <c r="C1355" s="91">
        <v>2.4</v>
      </c>
      <c r="D1355" s="91">
        <v>5.8</v>
      </c>
      <c r="E1355" s="91">
        <v>7.2</v>
      </c>
      <c r="F1355" s="91" t="s">
        <v>117</v>
      </c>
      <c r="G1355" s="62" t="s">
        <v>118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</row>
    <row r="1356" spans="1:26" ht="14.4">
      <c r="A1356" s="96">
        <v>20190624</v>
      </c>
      <c r="B1356" s="91" t="s">
        <v>99</v>
      </c>
      <c r="C1356" s="91">
        <v>2.4</v>
      </c>
      <c r="D1356" s="91">
        <v>5.8</v>
      </c>
      <c r="E1356" s="91">
        <v>7.3</v>
      </c>
      <c r="F1356" s="91" t="s">
        <v>117</v>
      </c>
      <c r="G1356" s="62" t="s">
        <v>118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</row>
    <row r="1357" spans="1:26" ht="14.4">
      <c r="A1357" s="96">
        <v>20190624</v>
      </c>
      <c r="B1357" s="91" t="s">
        <v>99</v>
      </c>
      <c r="C1357" s="91">
        <v>2.4</v>
      </c>
      <c r="D1357" s="91">
        <v>5.9</v>
      </c>
      <c r="E1357" s="91">
        <v>6.9</v>
      </c>
      <c r="F1357" s="91" t="s">
        <v>117</v>
      </c>
      <c r="G1357" s="62" t="s">
        <v>118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</row>
    <row r="1358" spans="1:26" ht="14.4">
      <c r="A1358" s="96">
        <v>20190624</v>
      </c>
      <c r="B1358" s="91" t="s">
        <v>99</v>
      </c>
      <c r="C1358" s="91">
        <v>2.4</v>
      </c>
      <c r="D1358" s="91">
        <v>5.9</v>
      </c>
      <c r="E1358" s="91">
        <v>7.2</v>
      </c>
      <c r="F1358" s="91" t="s">
        <v>117</v>
      </c>
      <c r="G1358" s="62" t="s">
        <v>118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</row>
    <row r="1359" spans="1:26" ht="14.4">
      <c r="A1359" s="96">
        <v>20190624</v>
      </c>
      <c r="B1359" s="91" t="s">
        <v>99</v>
      </c>
      <c r="C1359" s="91">
        <v>2.4</v>
      </c>
      <c r="D1359" s="91">
        <v>6</v>
      </c>
      <c r="E1359" s="91">
        <v>6.9</v>
      </c>
      <c r="F1359" s="91" t="s">
        <v>117</v>
      </c>
      <c r="G1359" s="62" t="s">
        <v>118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</row>
    <row r="1360" spans="1:26" ht="14.4">
      <c r="A1360" s="96">
        <v>20190624</v>
      </c>
      <c r="B1360" s="91" t="s">
        <v>99</v>
      </c>
      <c r="C1360" s="91">
        <v>2.4</v>
      </c>
      <c r="D1360" s="91">
        <v>6</v>
      </c>
      <c r="E1360" s="91">
        <v>7.3</v>
      </c>
      <c r="F1360" s="91" t="s">
        <v>117</v>
      </c>
      <c r="G1360" s="62" t="s">
        <v>118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</row>
    <row r="1361" spans="1:26" ht="14.4">
      <c r="A1361" s="96">
        <v>20190624</v>
      </c>
      <c r="B1361" s="91" t="s">
        <v>99</v>
      </c>
      <c r="C1361" s="91">
        <v>2.4</v>
      </c>
      <c r="D1361" s="91">
        <v>6.2</v>
      </c>
      <c r="E1361" s="91">
        <v>7.7</v>
      </c>
      <c r="F1361" s="91" t="s">
        <v>117</v>
      </c>
      <c r="G1361" s="62" t="s">
        <v>118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</row>
    <row r="1362" spans="1:26" ht="14.4">
      <c r="A1362" s="96">
        <v>20190624</v>
      </c>
      <c r="B1362" s="91" t="s">
        <v>99</v>
      </c>
      <c r="C1362" s="91">
        <v>2.5</v>
      </c>
      <c r="D1362" s="91">
        <v>5.2</v>
      </c>
      <c r="E1362" s="91">
        <v>6.8</v>
      </c>
      <c r="F1362" s="91" t="s">
        <v>117</v>
      </c>
      <c r="G1362" s="62" t="s">
        <v>118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</row>
    <row r="1363" spans="1:26" ht="14.4">
      <c r="A1363" s="96">
        <v>20190624</v>
      </c>
      <c r="B1363" s="91" t="s">
        <v>99</v>
      </c>
      <c r="C1363" s="91">
        <v>2.5</v>
      </c>
      <c r="D1363" s="91">
        <v>5.4</v>
      </c>
      <c r="E1363" s="91">
        <v>6.6</v>
      </c>
      <c r="F1363" s="91" t="s">
        <v>117</v>
      </c>
      <c r="G1363" s="62" t="s">
        <v>118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</row>
    <row r="1364" spans="1:26" ht="14.4">
      <c r="A1364" s="96">
        <v>20190624</v>
      </c>
      <c r="B1364" s="91" t="s">
        <v>99</v>
      </c>
      <c r="C1364" s="91">
        <v>2.5</v>
      </c>
      <c r="D1364" s="91">
        <v>5.6</v>
      </c>
      <c r="E1364" s="91">
        <v>6.4</v>
      </c>
      <c r="F1364" s="91" t="s">
        <v>117</v>
      </c>
      <c r="G1364" s="62" t="s">
        <v>118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</row>
    <row r="1365" spans="1:26" ht="14.4">
      <c r="A1365" s="96">
        <v>20190624</v>
      </c>
      <c r="B1365" s="91" t="s">
        <v>99</v>
      </c>
      <c r="C1365" s="91">
        <v>2.5</v>
      </c>
      <c r="D1365" s="91">
        <v>5.6</v>
      </c>
      <c r="E1365" s="91">
        <v>6.6</v>
      </c>
      <c r="F1365" s="91" t="s">
        <v>117</v>
      </c>
      <c r="G1365" s="62" t="s">
        <v>118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</row>
    <row r="1366" spans="1:26" ht="14.4">
      <c r="A1366" s="96">
        <v>20190624</v>
      </c>
      <c r="B1366" s="91" t="s">
        <v>99</v>
      </c>
      <c r="C1366" s="91">
        <v>2.5</v>
      </c>
      <c r="D1366" s="91">
        <v>5.6</v>
      </c>
      <c r="E1366" s="91">
        <v>7.1</v>
      </c>
      <c r="F1366" s="91" t="s">
        <v>117</v>
      </c>
      <c r="G1366" s="62" t="s">
        <v>118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</row>
    <row r="1367" spans="1:26" ht="14.4">
      <c r="A1367" s="96">
        <v>20190624</v>
      </c>
      <c r="B1367" s="91" t="s">
        <v>99</v>
      </c>
      <c r="C1367" s="91">
        <v>2.5</v>
      </c>
      <c r="D1367" s="91">
        <v>5.7</v>
      </c>
      <c r="E1367" s="91">
        <v>6.6</v>
      </c>
      <c r="F1367" s="91" t="s">
        <v>117</v>
      </c>
      <c r="G1367" s="62" t="s">
        <v>118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</row>
    <row r="1368" spans="1:26" ht="14.4">
      <c r="A1368" s="96">
        <v>20190624</v>
      </c>
      <c r="B1368" s="91" t="s">
        <v>99</v>
      </c>
      <c r="C1368" s="91">
        <v>2.5</v>
      </c>
      <c r="D1368" s="91">
        <v>5.8</v>
      </c>
      <c r="E1368" s="91">
        <v>7.4</v>
      </c>
      <c r="F1368" s="91" t="s">
        <v>117</v>
      </c>
      <c r="G1368" s="62" t="s">
        <v>118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</row>
    <row r="1369" spans="1:26" ht="14.4">
      <c r="A1369" s="96">
        <v>20190624</v>
      </c>
      <c r="B1369" s="91" t="s">
        <v>99</v>
      </c>
      <c r="C1369" s="91">
        <v>2.5</v>
      </c>
      <c r="D1369" s="91">
        <v>5.8</v>
      </c>
      <c r="E1369" s="91">
        <v>7.5</v>
      </c>
      <c r="F1369" s="91" t="s">
        <v>117</v>
      </c>
      <c r="G1369" s="62" t="s">
        <v>118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</row>
    <row r="1370" spans="1:26" ht="14.4">
      <c r="A1370" s="96">
        <v>20190624</v>
      </c>
      <c r="B1370" s="91" t="s">
        <v>99</v>
      </c>
      <c r="C1370" s="91">
        <v>2.5</v>
      </c>
      <c r="D1370" s="91">
        <v>6.4</v>
      </c>
      <c r="E1370" s="91">
        <v>7.6</v>
      </c>
      <c r="F1370" s="91" t="s">
        <v>117</v>
      </c>
      <c r="G1370" s="62" t="s">
        <v>118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</row>
    <row r="1371" spans="1:26" ht="14.4">
      <c r="A1371" s="96">
        <v>20190624</v>
      </c>
      <c r="B1371" s="91" t="s">
        <v>99</v>
      </c>
      <c r="C1371" s="91">
        <v>2.6</v>
      </c>
      <c r="D1371" s="91">
        <v>6</v>
      </c>
      <c r="E1371" s="91">
        <v>7.3</v>
      </c>
      <c r="F1371" s="91" t="s">
        <v>117</v>
      </c>
      <c r="G1371" s="62" t="s">
        <v>118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</row>
    <row r="1372" spans="1:26" ht="14.4">
      <c r="A1372" s="96">
        <v>20190624</v>
      </c>
      <c r="B1372" s="91" t="s">
        <v>99</v>
      </c>
      <c r="C1372" s="91">
        <v>2.6</v>
      </c>
      <c r="D1372" s="91">
        <v>6.1</v>
      </c>
      <c r="E1372" s="91">
        <v>7.2</v>
      </c>
      <c r="F1372" s="91" t="s">
        <v>117</v>
      </c>
      <c r="G1372" s="62" t="s">
        <v>118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</row>
    <row r="1373" spans="1:26" ht="14.4">
      <c r="A1373" s="96">
        <v>20190624</v>
      </c>
      <c r="B1373" s="91" t="s">
        <v>99</v>
      </c>
      <c r="C1373" s="91">
        <v>2.7</v>
      </c>
      <c r="D1373" s="91">
        <v>5.7</v>
      </c>
      <c r="E1373" s="91">
        <v>6.8</v>
      </c>
      <c r="F1373" s="91" t="s">
        <v>117</v>
      </c>
      <c r="G1373" s="62" t="s">
        <v>118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</row>
    <row r="1374" spans="1:26" ht="14.4">
      <c r="A1374" s="96">
        <v>20190624</v>
      </c>
      <c r="B1374" s="91" t="s">
        <v>99</v>
      </c>
      <c r="C1374" s="91">
        <v>2.8</v>
      </c>
      <c r="D1374" s="91">
        <v>6.7</v>
      </c>
      <c r="E1374" s="91">
        <v>7.9</v>
      </c>
      <c r="F1374" s="91" t="s">
        <v>117</v>
      </c>
      <c r="G1374" s="62" t="s">
        <v>118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 spans="1:26" ht="14.4">
      <c r="A1375" s="96">
        <v>20190624</v>
      </c>
      <c r="B1375" s="91" t="s">
        <v>99</v>
      </c>
      <c r="C1375" s="91">
        <v>2.9</v>
      </c>
      <c r="D1375" s="91">
        <v>6.7</v>
      </c>
      <c r="E1375" s="91">
        <v>8.1999999999999993</v>
      </c>
      <c r="F1375" s="91" t="s">
        <v>117</v>
      </c>
      <c r="G1375" s="62" t="s">
        <v>118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</row>
    <row r="1376" spans="1:26" ht="14.4">
      <c r="A1376" s="96">
        <v>20190701</v>
      </c>
      <c r="B1376" s="91" t="s">
        <v>99</v>
      </c>
      <c r="C1376" s="91">
        <v>2.1</v>
      </c>
      <c r="D1376" s="91">
        <v>4.5999999999999996</v>
      </c>
      <c r="E1376" s="91">
        <v>6.6</v>
      </c>
      <c r="F1376" s="91" t="s">
        <v>117</v>
      </c>
      <c r="G1376" s="62" t="s">
        <v>118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</row>
    <row r="1377" spans="1:26" ht="14.4">
      <c r="A1377" s="96">
        <v>20190701</v>
      </c>
      <c r="B1377" s="91" t="s">
        <v>99</v>
      </c>
      <c r="C1377" s="91">
        <v>2.1</v>
      </c>
      <c r="D1377" s="91">
        <v>5.2</v>
      </c>
      <c r="E1377" s="91">
        <v>6.8</v>
      </c>
      <c r="F1377" s="91" t="s">
        <v>117</v>
      </c>
      <c r="G1377" s="62" t="s">
        <v>118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 spans="1:26" ht="14.4">
      <c r="A1378" s="96">
        <v>20190701</v>
      </c>
      <c r="B1378" s="91" t="s">
        <v>99</v>
      </c>
      <c r="C1378" s="91">
        <v>2.1</v>
      </c>
      <c r="D1378" s="91">
        <v>5.3</v>
      </c>
      <c r="E1378" s="91">
        <v>6.8</v>
      </c>
      <c r="F1378" s="91" t="s">
        <v>117</v>
      </c>
      <c r="G1378" s="62" t="s">
        <v>118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</row>
    <row r="1379" spans="1:26" ht="14.4">
      <c r="A1379" s="96">
        <v>20190701</v>
      </c>
      <c r="B1379" s="91" t="s">
        <v>99</v>
      </c>
      <c r="C1379" s="91">
        <v>2.1</v>
      </c>
      <c r="D1379" s="91">
        <v>5.4</v>
      </c>
      <c r="E1379" s="91">
        <v>6.4</v>
      </c>
      <c r="F1379" s="91" t="s">
        <v>117</v>
      </c>
      <c r="G1379" s="62" t="s">
        <v>118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</row>
    <row r="1380" spans="1:26" ht="14.4">
      <c r="A1380" s="96">
        <v>20190701</v>
      </c>
      <c r="B1380" s="91" t="s">
        <v>99</v>
      </c>
      <c r="C1380" s="91">
        <v>2.2000000000000002</v>
      </c>
      <c r="D1380" s="91">
        <v>4.9000000000000004</v>
      </c>
      <c r="E1380" s="91">
        <v>6.1</v>
      </c>
      <c r="F1380" s="91" t="s">
        <v>117</v>
      </c>
      <c r="G1380" s="62" t="s">
        <v>118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</row>
    <row r="1381" spans="1:26" ht="14.4">
      <c r="A1381" s="96">
        <v>20190701</v>
      </c>
      <c r="B1381" s="91" t="s">
        <v>99</v>
      </c>
      <c r="C1381" s="91">
        <v>2.2000000000000002</v>
      </c>
      <c r="D1381" s="91">
        <v>5</v>
      </c>
      <c r="E1381" s="91">
        <v>6.3</v>
      </c>
      <c r="F1381" s="91" t="s">
        <v>117</v>
      </c>
      <c r="G1381" s="62" t="s">
        <v>118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</row>
    <row r="1382" spans="1:26" ht="14.4">
      <c r="A1382" s="96">
        <v>20190701</v>
      </c>
      <c r="B1382" s="91" t="s">
        <v>99</v>
      </c>
      <c r="C1382" s="91">
        <v>2.2000000000000002</v>
      </c>
      <c r="D1382" s="91">
        <v>5</v>
      </c>
      <c r="E1382" s="91">
        <v>6.4</v>
      </c>
      <c r="F1382" s="91" t="s">
        <v>117</v>
      </c>
      <c r="G1382" s="62" t="s">
        <v>118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</row>
    <row r="1383" spans="1:26" ht="14.4">
      <c r="A1383" s="96">
        <v>20190701</v>
      </c>
      <c r="B1383" s="91" t="s">
        <v>99</v>
      </c>
      <c r="C1383" s="91">
        <v>2.2000000000000002</v>
      </c>
      <c r="D1383" s="91">
        <v>5.6</v>
      </c>
      <c r="E1383" s="91">
        <v>6.7</v>
      </c>
      <c r="F1383" s="91" t="s">
        <v>117</v>
      </c>
      <c r="G1383" s="62" t="s">
        <v>118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</row>
    <row r="1384" spans="1:26" ht="14.4">
      <c r="A1384" s="96">
        <v>20190701</v>
      </c>
      <c r="B1384" s="91" t="s">
        <v>99</v>
      </c>
      <c r="C1384" s="91">
        <v>2.2999999999999998</v>
      </c>
      <c r="D1384" s="91">
        <v>5.0999999999999996</v>
      </c>
      <c r="E1384" s="91">
        <v>6.4</v>
      </c>
      <c r="F1384" s="91" t="s">
        <v>117</v>
      </c>
      <c r="G1384" s="62" t="s">
        <v>118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</row>
    <row r="1385" spans="1:26" ht="14.4">
      <c r="A1385" s="96">
        <v>20190701</v>
      </c>
      <c r="B1385" s="91" t="s">
        <v>99</v>
      </c>
      <c r="C1385" s="91">
        <v>2.2999999999999998</v>
      </c>
      <c r="D1385" s="91">
        <v>5.0999999999999996</v>
      </c>
      <c r="E1385" s="91">
        <v>6.6</v>
      </c>
      <c r="F1385" s="91" t="s">
        <v>117</v>
      </c>
      <c r="G1385" s="62" t="s">
        <v>118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</row>
    <row r="1386" spans="1:26" ht="14.4">
      <c r="A1386" s="96">
        <v>20190701</v>
      </c>
      <c r="B1386" s="91" t="s">
        <v>99</v>
      </c>
      <c r="C1386" s="91">
        <v>2.2999999999999998</v>
      </c>
      <c r="D1386" s="91">
        <v>5.4</v>
      </c>
      <c r="E1386" s="91">
        <v>6.5</v>
      </c>
      <c r="F1386" s="91" t="s">
        <v>117</v>
      </c>
      <c r="G1386" s="62" t="s">
        <v>118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</row>
    <row r="1387" spans="1:26" ht="14.4">
      <c r="A1387" s="96">
        <v>20190701</v>
      </c>
      <c r="B1387" s="91" t="s">
        <v>99</v>
      </c>
      <c r="C1387" s="91">
        <v>2.2999999999999998</v>
      </c>
      <c r="D1387" s="91">
        <v>5.4</v>
      </c>
      <c r="E1387" s="91">
        <v>6.6</v>
      </c>
      <c r="F1387" s="91" t="s">
        <v>117</v>
      </c>
      <c r="G1387" s="62" t="s">
        <v>118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</row>
    <row r="1388" spans="1:26" ht="14.4">
      <c r="A1388" s="96">
        <v>20190701</v>
      </c>
      <c r="B1388" s="91" t="s">
        <v>99</v>
      </c>
      <c r="C1388" s="91">
        <v>2.2999999999999998</v>
      </c>
      <c r="D1388" s="91">
        <v>5.4</v>
      </c>
      <c r="E1388" s="91">
        <v>7.1</v>
      </c>
      <c r="F1388" s="91" t="s">
        <v>117</v>
      </c>
      <c r="G1388" s="62" t="s">
        <v>118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</row>
    <row r="1389" spans="1:26" ht="14.4">
      <c r="A1389" s="96">
        <v>20190701</v>
      </c>
      <c r="B1389" s="91" t="s">
        <v>99</v>
      </c>
      <c r="C1389" s="91">
        <v>2.2999999999999998</v>
      </c>
      <c r="D1389" s="91">
        <v>5.6</v>
      </c>
      <c r="E1389" s="91">
        <v>6.6</v>
      </c>
      <c r="F1389" s="91" t="s">
        <v>117</v>
      </c>
      <c r="G1389" s="62" t="s">
        <v>118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</row>
    <row r="1390" spans="1:26" ht="14.4">
      <c r="A1390" s="96">
        <v>20190701</v>
      </c>
      <c r="B1390" s="91" t="s">
        <v>99</v>
      </c>
      <c r="C1390" s="91">
        <v>2.2999999999999998</v>
      </c>
      <c r="D1390" s="91">
        <v>5.7</v>
      </c>
      <c r="E1390" s="91">
        <v>7.2</v>
      </c>
      <c r="F1390" s="91" t="s">
        <v>117</v>
      </c>
      <c r="G1390" s="62" t="s">
        <v>118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</row>
    <row r="1391" spans="1:26" ht="14.4">
      <c r="A1391" s="96">
        <v>20190701</v>
      </c>
      <c r="B1391" s="91" t="s">
        <v>99</v>
      </c>
      <c r="C1391" s="91">
        <v>2.4</v>
      </c>
      <c r="D1391" s="91">
        <v>5.2</v>
      </c>
      <c r="E1391" s="91">
        <v>6.9</v>
      </c>
      <c r="F1391" s="91" t="s">
        <v>117</v>
      </c>
      <c r="G1391" s="62" t="s">
        <v>118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</row>
    <row r="1392" spans="1:26" ht="14.4">
      <c r="A1392" s="96">
        <v>20190701</v>
      </c>
      <c r="B1392" s="91" t="s">
        <v>99</v>
      </c>
      <c r="C1392" s="91">
        <v>2.4</v>
      </c>
      <c r="D1392" s="91">
        <v>5.3</v>
      </c>
      <c r="E1392" s="91">
        <v>6.7</v>
      </c>
      <c r="F1392" s="91" t="s">
        <v>117</v>
      </c>
      <c r="G1392" s="62" t="s">
        <v>118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</row>
    <row r="1393" spans="1:26" ht="14.4">
      <c r="A1393" s="96">
        <v>20190701</v>
      </c>
      <c r="B1393" s="91" t="s">
        <v>99</v>
      </c>
      <c r="C1393" s="91">
        <v>2.4</v>
      </c>
      <c r="D1393" s="91">
        <v>5.3</v>
      </c>
      <c r="E1393" s="91">
        <v>6.8</v>
      </c>
      <c r="F1393" s="91" t="s">
        <v>117</v>
      </c>
      <c r="G1393" s="62" t="s">
        <v>118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</row>
    <row r="1394" spans="1:26" ht="14.4">
      <c r="A1394" s="96">
        <v>20190701</v>
      </c>
      <c r="B1394" s="91" t="s">
        <v>99</v>
      </c>
      <c r="C1394" s="91">
        <v>2.4</v>
      </c>
      <c r="D1394" s="91">
        <v>5.4</v>
      </c>
      <c r="E1394" s="91">
        <v>7.1</v>
      </c>
      <c r="F1394" s="91" t="s">
        <v>117</v>
      </c>
      <c r="G1394" s="62" t="s">
        <v>118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</row>
    <row r="1395" spans="1:26" ht="14.4">
      <c r="A1395" s="96">
        <v>20190701</v>
      </c>
      <c r="B1395" s="91" t="s">
        <v>99</v>
      </c>
      <c r="C1395" s="91">
        <v>2.4</v>
      </c>
      <c r="D1395" s="91">
        <v>5.6</v>
      </c>
      <c r="E1395" s="91">
        <v>7.2</v>
      </c>
      <c r="F1395" s="91" t="s">
        <v>117</v>
      </c>
      <c r="G1395" s="62" t="s">
        <v>118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</row>
    <row r="1396" spans="1:26" ht="14.4">
      <c r="A1396" s="96">
        <v>20190701</v>
      </c>
      <c r="B1396" s="91" t="s">
        <v>99</v>
      </c>
      <c r="C1396" s="91">
        <v>2.4</v>
      </c>
      <c r="D1396" s="91">
        <v>5.8</v>
      </c>
      <c r="E1396" s="91">
        <v>6.8</v>
      </c>
      <c r="F1396" s="91" t="s">
        <v>117</v>
      </c>
      <c r="G1396" s="62" t="s">
        <v>118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</row>
    <row r="1397" spans="1:26" ht="14.4">
      <c r="A1397" s="96">
        <v>20190701</v>
      </c>
      <c r="B1397" s="91" t="s">
        <v>99</v>
      </c>
      <c r="C1397" s="91">
        <v>2.4</v>
      </c>
      <c r="D1397" s="91">
        <v>6.1</v>
      </c>
      <c r="E1397" s="91">
        <v>6.8</v>
      </c>
      <c r="F1397" s="91" t="s">
        <v>117</v>
      </c>
      <c r="G1397" s="62" t="s">
        <v>118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</row>
    <row r="1398" spans="1:26" ht="14.4">
      <c r="A1398" s="96">
        <v>20190701</v>
      </c>
      <c r="B1398" s="91" t="s">
        <v>99</v>
      </c>
      <c r="C1398" s="91">
        <v>2.4</v>
      </c>
      <c r="D1398" s="91">
        <v>6.3</v>
      </c>
      <c r="E1398" s="91">
        <v>7</v>
      </c>
      <c r="F1398" s="91" t="s">
        <v>117</v>
      </c>
      <c r="G1398" s="62" t="s">
        <v>118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</row>
    <row r="1399" spans="1:26" ht="14.4">
      <c r="A1399" s="96">
        <v>20190701</v>
      </c>
      <c r="B1399" s="91" t="s">
        <v>99</v>
      </c>
      <c r="C1399" s="91">
        <v>2.5</v>
      </c>
      <c r="D1399" s="91">
        <v>5.2</v>
      </c>
      <c r="E1399" s="91">
        <v>6.7</v>
      </c>
      <c r="F1399" s="91" t="s">
        <v>117</v>
      </c>
      <c r="G1399" s="62" t="s">
        <v>118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</row>
    <row r="1400" spans="1:26" ht="14.4">
      <c r="A1400" s="96">
        <v>20190701</v>
      </c>
      <c r="B1400" s="91" t="s">
        <v>99</v>
      </c>
      <c r="C1400" s="91">
        <v>2.5</v>
      </c>
      <c r="D1400" s="91">
        <v>5.4</v>
      </c>
      <c r="E1400" s="91">
        <v>7.3</v>
      </c>
      <c r="F1400" s="91" t="s">
        <v>117</v>
      </c>
      <c r="G1400" s="62" t="s">
        <v>118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</row>
    <row r="1401" spans="1:26" ht="14.4">
      <c r="A1401" s="96">
        <v>20190701</v>
      </c>
      <c r="B1401" s="91" t="s">
        <v>99</v>
      </c>
      <c r="C1401" s="91">
        <v>2.5</v>
      </c>
      <c r="D1401" s="91">
        <v>5.6</v>
      </c>
      <c r="E1401" s="91">
        <v>7.3</v>
      </c>
      <c r="F1401" s="91" t="s">
        <v>117</v>
      </c>
      <c r="G1401" s="62" t="s">
        <v>118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</row>
    <row r="1402" spans="1:26" ht="14.4">
      <c r="A1402" s="96">
        <v>20190701</v>
      </c>
      <c r="B1402" s="91" t="s">
        <v>99</v>
      </c>
      <c r="C1402" s="91">
        <v>2.6</v>
      </c>
      <c r="D1402" s="91">
        <v>5.6</v>
      </c>
      <c r="E1402" s="91">
        <v>7.4</v>
      </c>
      <c r="F1402" s="91" t="s">
        <v>117</v>
      </c>
      <c r="G1402" s="62" t="s">
        <v>118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</row>
    <row r="1403" spans="1:26" ht="14.4">
      <c r="A1403" s="96">
        <v>20190701</v>
      </c>
      <c r="B1403" s="91" t="s">
        <v>99</v>
      </c>
      <c r="C1403" s="91">
        <v>2.6</v>
      </c>
      <c r="D1403" s="91">
        <v>5.7</v>
      </c>
      <c r="E1403" s="91">
        <v>7.3</v>
      </c>
      <c r="F1403" s="91" t="s">
        <v>117</v>
      </c>
      <c r="G1403" s="62" t="s">
        <v>118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</row>
    <row r="1404" spans="1:26" ht="14.4">
      <c r="A1404" s="96">
        <v>20190709</v>
      </c>
      <c r="B1404" s="91" t="s">
        <v>99</v>
      </c>
      <c r="C1404" s="91">
        <v>2.1</v>
      </c>
      <c r="D1404" s="91">
        <v>5</v>
      </c>
      <c r="E1404" s="91">
        <v>6.8</v>
      </c>
      <c r="F1404" s="91" t="s">
        <v>117</v>
      </c>
      <c r="G1404" s="62" t="s">
        <v>118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</row>
    <row r="1405" spans="1:26" ht="14.4">
      <c r="A1405" s="96">
        <v>20190709</v>
      </c>
      <c r="B1405" s="91" t="s">
        <v>99</v>
      </c>
      <c r="C1405" s="91">
        <v>2.1</v>
      </c>
      <c r="D1405" s="91">
        <v>5.0999999999999996</v>
      </c>
      <c r="E1405" s="91">
        <v>6.2</v>
      </c>
      <c r="F1405" s="91" t="s">
        <v>117</v>
      </c>
      <c r="G1405" s="62" t="s">
        <v>118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</row>
    <row r="1406" spans="1:26" ht="14.4">
      <c r="A1406" s="96">
        <v>20190709</v>
      </c>
      <c r="B1406" s="91" t="s">
        <v>99</v>
      </c>
      <c r="C1406" s="91">
        <v>2.1</v>
      </c>
      <c r="D1406" s="91">
        <v>5.3</v>
      </c>
      <c r="E1406" s="91">
        <v>6.5</v>
      </c>
      <c r="F1406" s="91" t="s">
        <v>117</v>
      </c>
      <c r="G1406" s="62" t="s">
        <v>118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</row>
    <row r="1407" spans="1:26" ht="14.4">
      <c r="A1407" s="96">
        <v>20190709</v>
      </c>
      <c r="B1407" s="91" t="s">
        <v>99</v>
      </c>
      <c r="C1407" s="91">
        <v>2.1</v>
      </c>
      <c r="D1407" s="91">
        <v>5.5</v>
      </c>
      <c r="E1407" s="91">
        <v>6.6</v>
      </c>
      <c r="F1407" s="91" t="s">
        <v>117</v>
      </c>
      <c r="G1407" s="62" t="s">
        <v>118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</row>
    <row r="1408" spans="1:26" ht="14.4">
      <c r="A1408" s="96">
        <v>20190709</v>
      </c>
      <c r="B1408" s="91" t="s">
        <v>99</v>
      </c>
      <c r="C1408" s="91">
        <v>2.2000000000000002</v>
      </c>
      <c r="D1408" s="91">
        <v>4.7</v>
      </c>
      <c r="E1408" s="91">
        <v>6.3</v>
      </c>
      <c r="F1408" s="91" t="s">
        <v>117</v>
      </c>
      <c r="G1408" s="62" t="s">
        <v>118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</row>
    <row r="1409" spans="1:26" ht="14.4">
      <c r="A1409" s="96">
        <v>20190709</v>
      </c>
      <c r="B1409" s="91" t="s">
        <v>99</v>
      </c>
      <c r="C1409" s="91">
        <v>2.2000000000000002</v>
      </c>
      <c r="D1409" s="91">
        <v>4.9000000000000004</v>
      </c>
      <c r="E1409" s="91">
        <v>6.5</v>
      </c>
      <c r="F1409" s="91" t="s">
        <v>117</v>
      </c>
      <c r="G1409" s="62" t="s">
        <v>118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</row>
    <row r="1410" spans="1:26" ht="14.4">
      <c r="A1410" s="96">
        <v>20190709</v>
      </c>
      <c r="B1410" s="91" t="s">
        <v>99</v>
      </c>
      <c r="C1410" s="91">
        <v>2.2000000000000002</v>
      </c>
      <c r="D1410" s="91">
        <v>5.0999999999999996</v>
      </c>
      <c r="E1410" s="91">
        <v>6.6</v>
      </c>
      <c r="F1410" s="91" t="s">
        <v>117</v>
      </c>
      <c r="G1410" s="62" t="s">
        <v>118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</row>
    <row r="1411" spans="1:26" ht="14.4">
      <c r="A1411" s="96">
        <v>20190709</v>
      </c>
      <c r="B1411" s="91" t="s">
        <v>99</v>
      </c>
      <c r="C1411" s="91">
        <v>2.2000000000000002</v>
      </c>
      <c r="D1411" s="91">
        <v>5.2</v>
      </c>
      <c r="E1411" s="91">
        <v>6.4</v>
      </c>
      <c r="F1411" s="91" t="s">
        <v>117</v>
      </c>
      <c r="G1411" s="62" t="s">
        <v>118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</row>
    <row r="1412" spans="1:26" ht="14.4">
      <c r="A1412" s="96">
        <v>20190709</v>
      </c>
      <c r="B1412" s="91" t="s">
        <v>99</v>
      </c>
      <c r="C1412" s="91">
        <v>2.2999999999999998</v>
      </c>
      <c r="D1412" s="91">
        <v>5.0999999999999996</v>
      </c>
      <c r="E1412" s="91">
        <v>6.7</v>
      </c>
      <c r="F1412" s="91" t="s">
        <v>117</v>
      </c>
      <c r="G1412" s="62" t="s">
        <v>118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</row>
    <row r="1413" spans="1:26" ht="14.4">
      <c r="A1413" s="96">
        <v>20190709</v>
      </c>
      <c r="B1413" s="91" t="s">
        <v>99</v>
      </c>
      <c r="C1413" s="91">
        <v>2.2999999999999998</v>
      </c>
      <c r="D1413" s="91">
        <v>5.2</v>
      </c>
      <c r="E1413" s="91">
        <v>6.7</v>
      </c>
      <c r="F1413" s="91" t="s">
        <v>117</v>
      </c>
      <c r="G1413" s="62" t="s">
        <v>118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</row>
    <row r="1414" spans="1:26" ht="14.4">
      <c r="A1414" s="96">
        <v>20190709</v>
      </c>
      <c r="B1414" s="91" t="s">
        <v>99</v>
      </c>
      <c r="C1414" s="91">
        <v>2.2999999999999998</v>
      </c>
      <c r="D1414" s="91">
        <v>5.4</v>
      </c>
      <c r="E1414" s="91">
        <v>6.6</v>
      </c>
      <c r="F1414" s="91" t="s">
        <v>117</v>
      </c>
      <c r="G1414" s="62" t="s">
        <v>118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</row>
    <row r="1415" spans="1:26" ht="14.4">
      <c r="A1415" s="96">
        <v>20190709</v>
      </c>
      <c r="B1415" s="91" t="s">
        <v>99</v>
      </c>
      <c r="C1415" s="91">
        <v>2.2999999999999998</v>
      </c>
      <c r="D1415" s="91">
        <v>5.4</v>
      </c>
      <c r="E1415" s="91">
        <v>6.7</v>
      </c>
      <c r="F1415" s="91" t="s">
        <v>117</v>
      </c>
      <c r="G1415" s="62" t="s">
        <v>118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</row>
    <row r="1416" spans="1:26" ht="14.4">
      <c r="A1416" s="96">
        <v>20190709</v>
      </c>
      <c r="B1416" s="91" t="s">
        <v>99</v>
      </c>
      <c r="C1416" s="91">
        <v>2.4</v>
      </c>
      <c r="D1416" s="91">
        <v>4.7</v>
      </c>
      <c r="E1416" s="91">
        <v>6.6</v>
      </c>
      <c r="F1416" s="91" t="s">
        <v>117</v>
      </c>
      <c r="G1416" s="62" t="s">
        <v>118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</row>
    <row r="1417" spans="1:26" ht="14.4">
      <c r="A1417" s="96">
        <v>20190709</v>
      </c>
      <c r="B1417" s="91" t="s">
        <v>99</v>
      </c>
      <c r="C1417" s="91">
        <v>2.4</v>
      </c>
      <c r="D1417" s="91">
        <v>4.9000000000000004</v>
      </c>
      <c r="E1417" s="91">
        <v>6.3</v>
      </c>
      <c r="F1417" s="91" t="s">
        <v>117</v>
      </c>
      <c r="G1417" s="62" t="s">
        <v>118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 spans="1:26" ht="14.4">
      <c r="A1418" s="96">
        <v>20190709</v>
      </c>
      <c r="B1418" s="91" t="s">
        <v>99</v>
      </c>
      <c r="C1418" s="91">
        <v>2.4</v>
      </c>
      <c r="D1418" s="91">
        <v>5.3</v>
      </c>
      <c r="E1418" s="91">
        <v>6.7</v>
      </c>
      <c r="F1418" s="91" t="s">
        <v>117</v>
      </c>
      <c r="G1418" s="62" t="s">
        <v>118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</row>
    <row r="1419" spans="1:26" ht="14.4">
      <c r="A1419" s="96">
        <v>20190709</v>
      </c>
      <c r="B1419" s="91" t="s">
        <v>99</v>
      </c>
      <c r="C1419" s="91">
        <v>2.4</v>
      </c>
      <c r="D1419" s="91">
        <v>5.4</v>
      </c>
      <c r="E1419" s="91">
        <v>6.8</v>
      </c>
      <c r="F1419" s="91" t="s">
        <v>117</v>
      </c>
      <c r="G1419" s="62" t="s">
        <v>118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</row>
    <row r="1420" spans="1:26" ht="14.4">
      <c r="A1420" s="96">
        <v>20190709</v>
      </c>
      <c r="B1420" s="91" t="s">
        <v>99</v>
      </c>
      <c r="C1420" s="91">
        <v>2.5</v>
      </c>
      <c r="D1420" s="91">
        <v>5.2</v>
      </c>
      <c r="E1420" s="91">
        <v>6.7</v>
      </c>
      <c r="F1420" s="91" t="s">
        <v>117</v>
      </c>
      <c r="G1420" s="62" t="s">
        <v>118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</row>
    <row r="1421" spans="1:26" ht="14.4">
      <c r="A1421" s="96">
        <v>20190709</v>
      </c>
      <c r="B1421" s="91" t="s">
        <v>99</v>
      </c>
      <c r="C1421" s="91">
        <v>2.5</v>
      </c>
      <c r="D1421" s="91">
        <v>5.5</v>
      </c>
      <c r="E1421" s="91">
        <v>6.4</v>
      </c>
      <c r="F1421" s="91" t="s">
        <v>117</v>
      </c>
      <c r="G1421" s="62" t="s">
        <v>118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</row>
    <row r="1422" spans="1:26" ht="14.4">
      <c r="A1422" s="96">
        <v>20190709</v>
      </c>
      <c r="B1422" s="91" t="s">
        <v>99</v>
      </c>
      <c r="C1422" s="91">
        <v>2.5</v>
      </c>
      <c r="D1422" s="91">
        <v>5.6</v>
      </c>
      <c r="E1422" s="91">
        <v>7</v>
      </c>
      <c r="F1422" s="91" t="s">
        <v>117</v>
      </c>
      <c r="G1422" s="62" t="s">
        <v>118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</row>
    <row r="1423" spans="1:26" ht="14.4">
      <c r="A1423" s="96">
        <v>20190709</v>
      </c>
      <c r="B1423" s="91" t="s">
        <v>99</v>
      </c>
      <c r="C1423" s="91">
        <v>2.6</v>
      </c>
      <c r="D1423" s="91">
        <v>5</v>
      </c>
      <c r="E1423" s="91">
        <v>6.6</v>
      </c>
      <c r="F1423" s="91" t="s">
        <v>117</v>
      </c>
      <c r="G1423" s="62" t="s">
        <v>118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</row>
    <row r="1424" spans="1:26" ht="14.4">
      <c r="A1424" s="96">
        <v>20190709</v>
      </c>
      <c r="B1424" s="91" t="s">
        <v>99</v>
      </c>
      <c r="C1424" s="91">
        <v>2.6</v>
      </c>
      <c r="D1424" s="91">
        <v>5.3</v>
      </c>
      <c r="E1424" s="91">
        <v>6.8</v>
      </c>
      <c r="F1424" s="91" t="s">
        <v>117</v>
      </c>
      <c r="G1424" s="62" t="s">
        <v>118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</row>
    <row r="1425" spans="1:26" ht="14.4">
      <c r="A1425" s="96">
        <v>20190709</v>
      </c>
      <c r="B1425" s="91" t="s">
        <v>99</v>
      </c>
      <c r="C1425" s="91">
        <v>2.6</v>
      </c>
      <c r="D1425" s="91">
        <v>5.4</v>
      </c>
      <c r="E1425" s="91">
        <v>6.7</v>
      </c>
      <c r="F1425" s="91" t="s">
        <v>117</v>
      </c>
      <c r="G1425" s="62" t="s">
        <v>118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</row>
    <row r="1426" spans="1:26" ht="14.4">
      <c r="A1426" s="96">
        <v>20190709</v>
      </c>
      <c r="B1426" s="91" t="s">
        <v>99</v>
      </c>
      <c r="C1426" s="91">
        <v>2.6</v>
      </c>
      <c r="D1426" s="91">
        <v>5.9</v>
      </c>
      <c r="E1426" s="91">
        <v>7.4</v>
      </c>
      <c r="F1426" s="91" t="s">
        <v>117</v>
      </c>
      <c r="G1426" s="62" t="s">
        <v>118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</row>
    <row r="1427" spans="1:26" ht="14.4">
      <c r="A1427" s="96">
        <v>20190709</v>
      </c>
      <c r="B1427" s="91" t="s">
        <v>99</v>
      </c>
      <c r="C1427" s="91">
        <v>2.7</v>
      </c>
      <c r="D1427" s="91">
        <v>5.0999999999999996</v>
      </c>
      <c r="E1427" s="91">
        <v>6.5</v>
      </c>
      <c r="F1427" s="91" t="s">
        <v>117</v>
      </c>
      <c r="G1427" s="62" t="s">
        <v>118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</row>
    <row r="1428" spans="1:26" ht="14.4">
      <c r="A1428" s="96">
        <v>20190709</v>
      </c>
      <c r="B1428" s="91" t="s">
        <v>99</v>
      </c>
      <c r="C1428" s="91">
        <v>2.7</v>
      </c>
      <c r="D1428" s="91">
        <v>5.0999999999999996</v>
      </c>
      <c r="E1428" s="91">
        <v>6.7</v>
      </c>
      <c r="F1428" s="91" t="s">
        <v>117</v>
      </c>
      <c r="G1428" s="62" t="s">
        <v>118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</row>
    <row r="1429" spans="1:26" ht="14.4">
      <c r="A1429" s="96">
        <v>20190709</v>
      </c>
      <c r="B1429" s="91" t="s">
        <v>99</v>
      </c>
      <c r="C1429" s="91">
        <v>2.7</v>
      </c>
      <c r="D1429" s="91">
        <v>5.4</v>
      </c>
      <c r="E1429" s="91">
        <v>6.7</v>
      </c>
      <c r="F1429" s="91" t="s">
        <v>117</v>
      </c>
      <c r="G1429" s="62" t="s">
        <v>118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 spans="1:26" ht="14.4">
      <c r="A1430" s="96">
        <v>20190709</v>
      </c>
      <c r="B1430" s="91" t="s">
        <v>99</v>
      </c>
      <c r="C1430" s="91">
        <v>2.8</v>
      </c>
      <c r="D1430" s="91">
        <v>5.8</v>
      </c>
      <c r="E1430" s="91">
        <v>7</v>
      </c>
      <c r="F1430" s="91" t="s">
        <v>117</v>
      </c>
      <c r="G1430" s="62" t="s">
        <v>118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</row>
    <row r="1431" spans="1:26" ht="14.4">
      <c r="A1431" s="96">
        <v>20190709</v>
      </c>
      <c r="B1431" s="91" t="s">
        <v>99</v>
      </c>
      <c r="C1431" s="91">
        <v>2.9</v>
      </c>
      <c r="D1431" s="91">
        <v>6</v>
      </c>
      <c r="E1431" s="91">
        <v>7.2</v>
      </c>
      <c r="F1431" s="91" t="s">
        <v>117</v>
      </c>
      <c r="G1431" s="62" t="s">
        <v>118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</row>
    <row r="1432" spans="1:26" ht="14.4">
      <c r="A1432" s="96">
        <v>20190709</v>
      </c>
      <c r="B1432" s="91" t="s">
        <v>99</v>
      </c>
      <c r="C1432" s="91">
        <v>3</v>
      </c>
      <c r="D1432" s="91">
        <v>6</v>
      </c>
      <c r="E1432" s="91">
        <v>7.5</v>
      </c>
      <c r="F1432" s="91" t="s">
        <v>117</v>
      </c>
      <c r="G1432" s="62" t="s">
        <v>118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</row>
    <row r="1433" spans="1:26" ht="14.4">
      <c r="A1433" s="96">
        <v>20190709</v>
      </c>
      <c r="B1433" s="91" t="s">
        <v>99</v>
      </c>
      <c r="C1433" s="91">
        <v>3.2</v>
      </c>
      <c r="D1433" s="91">
        <v>5.2</v>
      </c>
      <c r="E1433" s="91">
        <v>6.6</v>
      </c>
      <c r="F1433" s="91" t="s">
        <v>117</v>
      </c>
      <c r="G1433" s="62" t="s">
        <v>118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 spans="1:26" ht="14.4">
      <c r="A1434" s="96">
        <v>20190715</v>
      </c>
      <c r="B1434" s="91" t="s">
        <v>99</v>
      </c>
      <c r="C1434" s="91">
        <v>2.1</v>
      </c>
      <c r="D1434" s="91">
        <v>5.5</v>
      </c>
      <c r="E1434" s="91">
        <v>6.6</v>
      </c>
      <c r="F1434" s="91" t="s">
        <v>117</v>
      </c>
      <c r="G1434" s="62" t="s">
        <v>118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</row>
    <row r="1435" spans="1:26" ht="14.4">
      <c r="A1435" s="96">
        <v>20190715</v>
      </c>
      <c r="B1435" s="91" t="s">
        <v>99</v>
      </c>
      <c r="C1435" s="91">
        <v>2.2000000000000002</v>
      </c>
      <c r="D1435" s="91">
        <v>4.8</v>
      </c>
      <c r="E1435" s="91">
        <v>6.3</v>
      </c>
      <c r="F1435" s="91" t="s">
        <v>117</v>
      </c>
      <c r="G1435" s="62" t="s">
        <v>118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 spans="1:26" ht="14.4">
      <c r="A1436" s="96">
        <v>20190715</v>
      </c>
      <c r="B1436" s="91" t="s">
        <v>99</v>
      </c>
      <c r="C1436" s="91">
        <v>2.2000000000000002</v>
      </c>
      <c r="D1436" s="91">
        <v>5.3</v>
      </c>
      <c r="E1436" s="91">
        <v>7</v>
      </c>
      <c r="F1436" s="91" t="s">
        <v>117</v>
      </c>
      <c r="G1436" s="62" t="s">
        <v>118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</row>
    <row r="1437" spans="1:26" ht="14.4">
      <c r="A1437" s="96">
        <v>20190715</v>
      </c>
      <c r="B1437" s="91" t="s">
        <v>99</v>
      </c>
      <c r="C1437" s="91">
        <v>2.2000000000000002</v>
      </c>
      <c r="D1437" s="91">
        <v>5.5</v>
      </c>
      <c r="E1437" s="91">
        <v>6.7</v>
      </c>
      <c r="F1437" s="91" t="s">
        <v>117</v>
      </c>
      <c r="G1437" s="62" t="s">
        <v>118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</row>
    <row r="1438" spans="1:26" ht="14.4">
      <c r="A1438" s="96">
        <v>20190715</v>
      </c>
      <c r="B1438" s="91" t="s">
        <v>99</v>
      </c>
      <c r="C1438" s="91">
        <v>2.2000000000000002</v>
      </c>
      <c r="D1438" s="91">
        <v>5.6</v>
      </c>
      <c r="E1438" s="91">
        <v>6.4</v>
      </c>
      <c r="F1438" s="91" t="s">
        <v>117</v>
      </c>
      <c r="G1438" s="62" t="s">
        <v>118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</row>
    <row r="1439" spans="1:26" ht="14.4">
      <c r="A1439" s="96">
        <v>20190715</v>
      </c>
      <c r="B1439" s="91" t="s">
        <v>99</v>
      </c>
      <c r="C1439" s="91">
        <v>2.2000000000000002</v>
      </c>
      <c r="D1439" s="91">
        <v>5.6</v>
      </c>
      <c r="E1439" s="91">
        <v>6.6</v>
      </c>
      <c r="F1439" s="91" t="s">
        <v>117</v>
      </c>
      <c r="G1439" s="62" t="s">
        <v>118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 spans="1:26" ht="14.4">
      <c r="A1440" s="96">
        <v>20190715</v>
      </c>
      <c r="B1440" s="91" t="s">
        <v>99</v>
      </c>
      <c r="C1440" s="91">
        <v>2.2000000000000002</v>
      </c>
      <c r="D1440" s="91">
        <v>5.6</v>
      </c>
      <c r="E1440" s="91">
        <v>6.9</v>
      </c>
      <c r="F1440" s="91" t="s">
        <v>117</v>
      </c>
      <c r="G1440" s="62" t="s">
        <v>118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</row>
    <row r="1441" spans="1:26" ht="14.4">
      <c r="A1441" s="96">
        <v>20190715</v>
      </c>
      <c r="B1441" s="91" t="s">
        <v>99</v>
      </c>
      <c r="C1441" s="91">
        <v>2.2000000000000002</v>
      </c>
      <c r="D1441" s="91">
        <v>5.9</v>
      </c>
      <c r="E1441" s="91">
        <v>6.8</v>
      </c>
      <c r="F1441" s="91" t="s">
        <v>117</v>
      </c>
      <c r="G1441" s="62" t="s">
        <v>118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</row>
    <row r="1442" spans="1:26" ht="14.4">
      <c r="A1442" s="96">
        <v>20190715</v>
      </c>
      <c r="B1442" s="91" t="s">
        <v>99</v>
      </c>
      <c r="C1442" s="91">
        <v>2.2000000000000002</v>
      </c>
      <c r="D1442" s="91">
        <v>6</v>
      </c>
      <c r="E1442" s="91">
        <v>7.1</v>
      </c>
      <c r="F1442" s="91" t="s">
        <v>117</v>
      </c>
      <c r="G1442" s="62" t="s">
        <v>118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</row>
    <row r="1443" spans="1:26" ht="14.4">
      <c r="A1443" s="96">
        <v>20190715</v>
      </c>
      <c r="B1443" s="91" t="s">
        <v>99</v>
      </c>
      <c r="C1443" s="91">
        <v>2.2999999999999998</v>
      </c>
      <c r="D1443" s="91">
        <v>5.4</v>
      </c>
      <c r="E1443" s="91">
        <v>6.7</v>
      </c>
      <c r="F1443" s="91" t="s">
        <v>117</v>
      </c>
      <c r="G1443" s="62" t="s">
        <v>118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</row>
    <row r="1444" spans="1:26" ht="14.4">
      <c r="A1444" s="96">
        <v>20190715</v>
      </c>
      <c r="B1444" s="91" t="s">
        <v>99</v>
      </c>
      <c r="C1444" s="91">
        <v>2.2999999999999998</v>
      </c>
      <c r="D1444" s="91">
        <v>5.5</v>
      </c>
      <c r="E1444" s="91">
        <v>6.8</v>
      </c>
      <c r="F1444" s="91" t="s">
        <v>117</v>
      </c>
      <c r="G1444" s="62" t="s">
        <v>118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</row>
    <row r="1445" spans="1:26" ht="14.4">
      <c r="A1445" s="96">
        <v>20190715</v>
      </c>
      <c r="B1445" s="91" t="s">
        <v>99</v>
      </c>
      <c r="C1445" s="91">
        <v>2.2999999999999998</v>
      </c>
      <c r="D1445" s="91">
        <v>5.8</v>
      </c>
      <c r="E1445" s="91">
        <v>6.8</v>
      </c>
      <c r="F1445" s="91" t="s">
        <v>117</v>
      </c>
      <c r="G1445" s="62" t="s">
        <v>118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</row>
    <row r="1446" spans="1:26" ht="14.4">
      <c r="A1446" s="96">
        <v>20190715</v>
      </c>
      <c r="B1446" s="91" t="s">
        <v>99</v>
      </c>
      <c r="C1446" s="91">
        <v>2.2999999999999998</v>
      </c>
      <c r="D1446" s="91">
        <v>5.9</v>
      </c>
      <c r="E1446" s="91">
        <v>6.9</v>
      </c>
      <c r="F1446" s="91" t="s">
        <v>117</v>
      </c>
      <c r="G1446" s="62" t="s">
        <v>118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</row>
    <row r="1447" spans="1:26" ht="14.4">
      <c r="A1447" s="96">
        <v>20190715</v>
      </c>
      <c r="B1447" s="91" t="s">
        <v>99</v>
      </c>
      <c r="C1447" s="91">
        <v>2.4</v>
      </c>
      <c r="D1447" s="91">
        <v>5.0999999999999996</v>
      </c>
      <c r="E1447" s="91">
        <v>6.8</v>
      </c>
      <c r="F1447" s="91" t="s">
        <v>117</v>
      </c>
      <c r="G1447" s="62" t="s">
        <v>118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</row>
    <row r="1448" spans="1:26" ht="14.4">
      <c r="A1448" s="96">
        <v>20190715</v>
      </c>
      <c r="B1448" s="91" t="s">
        <v>99</v>
      </c>
      <c r="C1448" s="91">
        <v>2.4</v>
      </c>
      <c r="D1448" s="91">
        <v>5.2</v>
      </c>
      <c r="E1448" s="91">
        <v>6.3</v>
      </c>
      <c r="F1448" s="91" t="s">
        <v>117</v>
      </c>
      <c r="G1448" s="62" t="s">
        <v>118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</row>
    <row r="1449" spans="1:26" ht="14.4">
      <c r="A1449" s="96">
        <v>20190715</v>
      </c>
      <c r="B1449" s="91" t="s">
        <v>99</v>
      </c>
      <c r="C1449" s="91">
        <v>2.4</v>
      </c>
      <c r="D1449" s="91">
        <v>5.4</v>
      </c>
      <c r="E1449" s="91">
        <v>6.1</v>
      </c>
      <c r="F1449" s="91" t="s">
        <v>117</v>
      </c>
      <c r="G1449" s="62" t="s">
        <v>118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</row>
    <row r="1450" spans="1:26" ht="14.4">
      <c r="A1450" s="96">
        <v>20190715</v>
      </c>
      <c r="B1450" s="91" t="s">
        <v>99</v>
      </c>
      <c r="C1450" s="91">
        <v>2.4</v>
      </c>
      <c r="D1450" s="91">
        <v>5.5</v>
      </c>
      <c r="E1450" s="91">
        <v>6.7</v>
      </c>
      <c r="F1450" s="91" t="s">
        <v>117</v>
      </c>
      <c r="G1450" s="62" t="s">
        <v>118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 spans="1:26" ht="14.4">
      <c r="A1451" s="96">
        <v>20190715</v>
      </c>
      <c r="B1451" s="91" t="s">
        <v>99</v>
      </c>
      <c r="C1451" s="91">
        <v>2.4</v>
      </c>
      <c r="D1451" s="91">
        <v>5.5</v>
      </c>
      <c r="E1451" s="91">
        <v>6.8</v>
      </c>
      <c r="F1451" s="91" t="s">
        <v>117</v>
      </c>
      <c r="G1451" s="62" t="s">
        <v>118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</row>
    <row r="1452" spans="1:26" ht="14.4">
      <c r="A1452" s="96">
        <v>20190715</v>
      </c>
      <c r="B1452" s="91" t="s">
        <v>99</v>
      </c>
      <c r="C1452" s="91">
        <v>2.4</v>
      </c>
      <c r="D1452" s="91">
        <v>5.5</v>
      </c>
      <c r="E1452" s="91">
        <v>6.9</v>
      </c>
      <c r="F1452" s="91" t="s">
        <v>117</v>
      </c>
      <c r="G1452" s="62" t="s">
        <v>118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</row>
    <row r="1453" spans="1:26" ht="14.4">
      <c r="A1453" s="96">
        <v>20190715</v>
      </c>
      <c r="B1453" s="91" t="s">
        <v>99</v>
      </c>
      <c r="C1453" s="91">
        <v>2.4</v>
      </c>
      <c r="D1453" s="91">
        <v>5.6</v>
      </c>
      <c r="E1453" s="91">
        <v>6.7</v>
      </c>
      <c r="F1453" s="91" t="s">
        <v>117</v>
      </c>
      <c r="G1453" s="62" t="s">
        <v>118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</row>
    <row r="1454" spans="1:26" ht="14.4">
      <c r="A1454" s="96">
        <v>20190715</v>
      </c>
      <c r="B1454" s="91" t="s">
        <v>99</v>
      </c>
      <c r="C1454" s="91">
        <v>2.4</v>
      </c>
      <c r="D1454" s="91">
        <v>5.9</v>
      </c>
      <c r="E1454" s="91">
        <v>6.7</v>
      </c>
      <c r="F1454" s="91" t="s">
        <v>117</v>
      </c>
      <c r="G1454" s="62" t="s">
        <v>118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</row>
    <row r="1455" spans="1:26" ht="14.4">
      <c r="A1455" s="96">
        <v>20190715</v>
      </c>
      <c r="B1455" s="91" t="s">
        <v>99</v>
      </c>
      <c r="C1455" s="91">
        <v>2.4</v>
      </c>
      <c r="D1455" s="91">
        <v>6</v>
      </c>
      <c r="E1455" s="91">
        <v>7.2</v>
      </c>
      <c r="F1455" s="91" t="s">
        <v>117</v>
      </c>
      <c r="G1455" s="62" t="s">
        <v>118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 spans="1:26" ht="14.4">
      <c r="A1456" s="96">
        <v>20190715</v>
      </c>
      <c r="B1456" s="91" t="s">
        <v>99</v>
      </c>
      <c r="C1456" s="91">
        <v>2.4</v>
      </c>
      <c r="D1456" s="91">
        <v>6.2</v>
      </c>
      <c r="E1456" s="91">
        <v>7.1</v>
      </c>
      <c r="F1456" s="91" t="s">
        <v>117</v>
      </c>
      <c r="G1456" s="62" t="s">
        <v>118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 spans="1:26" ht="14.4">
      <c r="A1457" s="96">
        <v>20190715</v>
      </c>
      <c r="B1457" s="91" t="s">
        <v>99</v>
      </c>
      <c r="C1457" s="91">
        <v>2.5</v>
      </c>
      <c r="D1457" s="91">
        <v>5.3</v>
      </c>
      <c r="E1457" s="91">
        <v>6.7</v>
      </c>
      <c r="F1457" s="91" t="s">
        <v>117</v>
      </c>
      <c r="G1457" s="62" t="s">
        <v>118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</row>
    <row r="1458" spans="1:26" ht="14.4">
      <c r="A1458" s="96">
        <v>20190715</v>
      </c>
      <c r="B1458" s="91" t="s">
        <v>99</v>
      </c>
      <c r="C1458" s="91">
        <v>2.5</v>
      </c>
      <c r="D1458" s="91">
        <v>5.7</v>
      </c>
      <c r="E1458" s="91">
        <v>6.5</v>
      </c>
      <c r="F1458" s="91" t="s">
        <v>117</v>
      </c>
      <c r="G1458" s="62" t="s">
        <v>118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 spans="1:26" ht="14.4">
      <c r="A1459" s="96">
        <v>20190715</v>
      </c>
      <c r="B1459" s="91" t="s">
        <v>99</v>
      </c>
      <c r="C1459" s="91">
        <v>2.6</v>
      </c>
      <c r="D1459" s="91">
        <v>5.4</v>
      </c>
      <c r="E1459" s="91">
        <v>7</v>
      </c>
      <c r="F1459" s="91" t="s">
        <v>117</v>
      </c>
      <c r="G1459" s="62" t="s">
        <v>118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</row>
    <row r="1460" spans="1:26" ht="14.4">
      <c r="A1460" s="96">
        <v>20190715</v>
      </c>
      <c r="B1460" s="91" t="s">
        <v>99</v>
      </c>
      <c r="C1460" s="91">
        <v>2.6</v>
      </c>
      <c r="D1460" s="91">
        <v>5.9</v>
      </c>
      <c r="E1460" s="91">
        <v>7.2</v>
      </c>
      <c r="F1460" s="91" t="s">
        <v>117</v>
      </c>
      <c r="G1460" s="62" t="s">
        <v>118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</row>
    <row r="1461" spans="1:26" ht="14.4">
      <c r="A1461" s="96">
        <v>20190715</v>
      </c>
      <c r="B1461" s="91" t="s">
        <v>99</v>
      </c>
      <c r="C1461" s="91">
        <v>2.8</v>
      </c>
      <c r="D1461" s="91">
        <v>5.7</v>
      </c>
      <c r="E1461" s="91">
        <v>7.6</v>
      </c>
      <c r="F1461" s="91" t="s">
        <v>117</v>
      </c>
      <c r="G1461" s="62" t="s">
        <v>118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</row>
    <row r="1462" spans="1:26" ht="14.4">
      <c r="A1462" s="96">
        <v>20190715</v>
      </c>
      <c r="B1462" s="91" t="s">
        <v>99</v>
      </c>
      <c r="C1462" s="91">
        <v>2.8</v>
      </c>
      <c r="D1462" s="91">
        <v>6.2</v>
      </c>
      <c r="E1462" s="91">
        <v>8.1</v>
      </c>
      <c r="F1462" s="91" t="s">
        <v>117</v>
      </c>
      <c r="G1462" s="62" t="s">
        <v>118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 spans="1:26" ht="14.4">
      <c r="A1463" s="96">
        <v>20190722</v>
      </c>
      <c r="B1463" s="91" t="s">
        <v>99</v>
      </c>
      <c r="C1463" s="91">
        <v>2.1</v>
      </c>
      <c r="D1463" s="91">
        <v>4.7</v>
      </c>
      <c r="E1463" s="91">
        <v>6.6</v>
      </c>
      <c r="F1463" s="91" t="s">
        <v>117</v>
      </c>
      <c r="G1463" s="62" t="s">
        <v>118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</row>
    <row r="1464" spans="1:26" ht="14.4">
      <c r="A1464" s="96">
        <v>20190722</v>
      </c>
      <c r="B1464" s="91" t="s">
        <v>99</v>
      </c>
      <c r="C1464" s="91">
        <v>2.2999999999999998</v>
      </c>
      <c r="D1464" s="91">
        <v>5.8</v>
      </c>
      <c r="E1464" s="91">
        <v>7.2</v>
      </c>
      <c r="F1464" s="91" t="s">
        <v>117</v>
      </c>
      <c r="G1464" s="62" t="s">
        <v>118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</row>
    <row r="1465" spans="1:26" ht="14.4">
      <c r="A1465" s="96">
        <v>20190722</v>
      </c>
      <c r="B1465" s="91" t="s">
        <v>99</v>
      </c>
      <c r="C1465" s="91">
        <v>2.6</v>
      </c>
      <c r="D1465" s="91">
        <v>5.8</v>
      </c>
      <c r="E1465" s="91">
        <v>7.5</v>
      </c>
      <c r="F1465" s="91" t="s">
        <v>117</v>
      </c>
      <c r="G1465" s="62" t="s">
        <v>118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</row>
    <row r="1466" spans="1:26" ht="14.4">
      <c r="A1466" s="96">
        <v>20190807</v>
      </c>
      <c r="B1466" s="91" t="s">
        <v>99</v>
      </c>
      <c r="C1466" s="91">
        <v>2.2000000000000002</v>
      </c>
      <c r="D1466" s="91">
        <v>5.3</v>
      </c>
      <c r="E1466" s="91">
        <v>6.3</v>
      </c>
      <c r="F1466" s="91" t="s">
        <v>117</v>
      </c>
      <c r="G1466" s="62" t="s">
        <v>118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</row>
    <row r="1467" spans="1:26" ht="14.4">
      <c r="A1467" s="96">
        <v>20190807</v>
      </c>
      <c r="B1467" s="91" t="s">
        <v>99</v>
      </c>
      <c r="C1467" s="91">
        <v>2.2999999999999998</v>
      </c>
      <c r="D1467" s="91">
        <v>5.5</v>
      </c>
      <c r="E1467" s="91">
        <v>6.9</v>
      </c>
      <c r="F1467" s="91" t="s">
        <v>117</v>
      </c>
      <c r="G1467" s="62" t="s">
        <v>118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</row>
    <row r="1468" spans="1:26" ht="13.2">
      <c r="A1468" s="59"/>
      <c r="B1468" s="59"/>
      <c r="C1468" s="57"/>
      <c r="D1468" s="58"/>
      <c r="E1468" s="60"/>
      <c r="F1468" s="61"/>
      <c r="G1468" s="62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</row>
    <row r="1469" spans="1:26" ht="13.2">
      <c r="A1469" s="59"/>
      <c r="B1469" s="59"/>
      <c r="C1469" s="57"/>
      <c r="D1469" s="58"/>
      <c r="E1469" s="60"/>
      <c r="F1469" s="61"/>
      <c r="G1469" s="62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 spans="1:26" ht="13.2">
      <c r="A1470" s="59"/>
      <c r="B1470" s="59"/>
      <c r="C1470" s="57"/>
      <c r="D1470" s="58"/>
      <c r="E1470" s="60"/>
      <c r="F1470" s="61"/>
      <c r="G1470" s="62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</row>
    <row r="1471" spans="1:26" ht="13.2">
      <c r="A1471" s="59"/>
      <c r="B1471" s="59"/>
      <c r="C1471" s="57"/>
      <c r="D1471" s="58"/>
      <c r="E1471" s="60"/>
      <c r="F1471" s="61"/>
      <c r="G1471" s="62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  <row r="1472" spans="1:26" ht="13.2">
      <c r="A1472" s="59"/>
      <c r="B1472" s="59"/>
      <c r="C1472" s="57"/>
      <c r="D1472" s="58"/>
      <c r="E1472" s="60"/>
      <c r="F1472" s="61"/>
      <c r="G1472" s="62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</row>
    <row r="1473" spans="1:26" ht="13.2">
      <c r="A1473" s="59"/>
      <c r="B1473" s="59"/>
      <c r="C1473" s="57"/>
      <c r="D1473" s="58"/>
      <c r="E1473" s="60"/>
      <c r="F1473" s="61"/>
      <c r="G1473" s="62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 spans="1:26" ht="13.2">
      <c r="A1474" s="59"/>
      <c r="B1474" s="59"/>
      <c r="C1474" s="57"/>
      <c r="D1474" s="58"/>
      <c r="E1474" s="60"/>
      <c r="F1474" s="61"/>
      <c r="G1474" s="62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</row>
    <row r="1475" spans="1:26" ht="13.2">
      <c r="A1475" s="59"/>
      <c r="B1475" s="59"/>
      <c r="C1475" s="57"/>
      <c r="D1475" s="58"/>
      <c r="E1475" s="60"/>
      <c r="F1475" s="61"/>
      <c r="G1475" s="62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</row>
    <row r="1476" spans="1:26" ht="13.2">
      <c r="A1476" s="59"/>
      <c r="B1476" s="59"/>
      <c r="C1476" s="57"/>
      <c r="D1476" s="58"/>
      <c r="E1476" s="60"/>
      <c r="F1476" s="61"/>
      <c r="G1476" s="62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</row>
    <row r="1477" spans="1:26" ht="13.2">
      <c r="A1477" s="59"/>
      <c r="B1477" s="59"/>
      <c r="C1477" s="57"/>
      <c r="D1477" s="58"/>
      <c r="E1477" s="60"/>
      <c r="F1477" s="61"/>
      <c r="G1477" s="62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</row>
    <row r="1478" spans="1:26" ht="13.2">
      <c r="A1478" s="59"/>
      <c r="B1478" s="59"/>
      <c r="C1478" s="57"/>
      <c r="D1478" s="58"/>
      <c r="E1478" s="60"/>
      <c r="F1478" s="61"/>
      <c r="G1478" s="62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</row>
    <row r="1479" spans="1:26" ht="13.2">
      <c r="A1479" s="59"/>
      <c r="B1479" s="59"/>
      <c r="C1479" s="57"/>
      <c r="D1479" s="58"/>
      <c r="E1479" s="60"/>
      <c r="F1479" s="61"/>
      <c r="G1479" s="62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</row>
    <row r="1480" spans="1:26" ht="13.2">
      <c r="A1480" s="59"/>
      <c r="B1480" s="59"/>
      <c r="C1480" s="57"/>
      <c r="D1480" s="58"/>
      <c r="E1480" s="60"/>
      <c r="F1480" s="61"/>
      <c r="G1480" s="62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</row>
    <row r="1481" spans="1:26" ht="13.2">
      <c r="A1481" s="59"/>
      <c r="B1481" s="59"/>
      <c r="C1481" s="57"/>
      <c r="D1481" s="58"/>
      <c r="E1481" s="60"/>
      <c r="F1481" s="61"/>
      <c r="G1481" s="62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</row>
    <row r="1482" spans="1:26" ht="13.2">
      <c r="A1482" s="59"/>
      <c r="B1482" s="59"/>
      <c r="C1482" s="57"/>
      <c r="D1482" s="58"/>
      <c r="E1482" s="60"/>
      <c r="F1482" s="61"/>
      <c r="G1482" s="62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</row>
    <row r="1483" spans="1:26" ht="13.2">
      <c r="A1483" s="59"/>
      <c r="B1483" s="59"/>
      <c r="C1483" s="57"/>
      <c r="D1483" s="58"/>
      <c r="E1483" s="60"/>
      <c r="F1483" s="61"/>
      <c r="G1483" s="62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</row>
    <row r="1484" spans="1:26" ht="13.2">
      <c r="A1484" s="59"/>
      <c r="B1484" s="59"/>
      <c r="C1484" s="57"/>
      <c r="D1484" s="58"/>
      <c r="E1484" s="60"/>
      <c r="F1484" s="61"/>
      <c r="G1484" s="62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</row>
    <row r="1485" spans="1:26" ht="13.2">
      <c r="A1485" s="59"/>
      <c r="B1485" s="59"/>
      <c r="C1485" s="57"/>
      <c r="D1485" s="58"/>
      <c r="E1485" s="60"/>
      <c r="F1485" s="61"/>
      <c r="G1485" s="62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</row>
    <row r="1486" spans="1:26" ht="13.2">
      <c r="A1486" s="59"/>
      <c r="B1486" s="59"/>
      <c r="C1486" s="57"/>
      <c r="D1486" s="58"/>
      <c r="E1486" s="60"/>
      <c r="F1486" s="61"/>
      <c r="G1486" s="62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</row>
    <row r="1487" spans="1:26" ht="13.2">
      <c r="A1487" s="59"/>
      <c r="B1487" s="59"/>
      <c r="C1487" s="57"/>
      <c r="D1487" s="58"/>
      <c r="E1487" s="60"/>
      <c r="F1487" s="61"/>
      <c r="G1487" s="62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</row>
    <row r="1488" spans="1:26" ht="13.2">
      <c r="A1488" s="59"/>
      <c r="B1488" s="59"/>
      <c r="C1488" s="57"/>
      <c r="D1488" s="58"/>
      <c r="E1488" s="60"/>
      <c r="F1488" s="61"/>
      <c r="G1488" s="62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</row>
    <row r="1489" spans="1:26" ht="13.2">
      <c r="A1489" s="59"/>
      <c r="B1489" s="59"/>
      <c r="C1489" s="57"/>
      <c r="D1489" s="58"/>
      <c r="E1489" s="60"/>
      <c r="F1489" s="61"/>
      <c r="G1489" s="62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</row>
    <row r="1490" spans="1:26" ht="13.2">
      <c r="A1490" s="59"/>
      <c r="B1490" s="59"/>
      <c r="C1490" s="57"/>
      <c r="D1490" s="58"/>
      <c r="E1490" s="60"/>
      <c r="F1490" s="61"/>
      <c r="G1490" s="62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</row>
    <row r="1491" spans="1:26" ht="13.2">
      <c r="A1491" s="59"/>
      <c r="B1491" s="59"/>
      <c r="C1491" s="57"/>
      <c r="D1491" s="58"/>
      <c r="E1491" s="60"/>
      <c r="F1491" s="61"/>
      <c r="G1491" s="62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</row>
    <row r="1492" spans="1:26" ht="13.2">
      <c r="A1492" s="59"/>
      <c r="B1492" s="59"/>
      <c r="C1492" s="57"/>
      <c r="D1492" s="58"/>
      <c r="E1492" s="60"/>
      <c r="F1492" s="61"/>
      <c r="G1492" s="62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</row>
    <row r="1493" spans="1:26" ht="13.2">
      <c r="A1493" s="59"/>
      <c r="B1493" s="59"/>
      <c r="C1493" s="57"/>
      <c r="D1493" s="58"/>
      <c r="E1493" s="60"/>
      <c r="F1493" s="61"/>
      <c r="G1493" s="62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</row>
    <row r="1494" spans="1:26" ht="13.2">
      <c r="A1494" s="59"/>
      <c r="B1494" s="59"/>
      <c r="C1494" s="57"/>
      <c r="D1494" s="58"/>
      <c r="E1494" s="60"/>
      <c r="F1494" s="61"/>
      <c r="G1494" s="62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</row>
    <row r="1495" spans="1:26" ht="13.2">
      <c r="A1495" s="59"/>
      <c r="B1495" s="59"/>
      <c r="C1495" s="57"/>
      <c r="D1495" s="58"/>
      <c r="E1495" s="60"/>
      <c r="F1495" s="61"/>
      <c r="G1495" s="62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</row>
    <row r="1496" spans="1:26" ht="13.2">
      <c r="A1496" s="59"/>
      <c r="B1496" s="59"/>
      <c r="C1496" s="57"/>
      <c r="D1496" s="58"/>
      <c r="E1496" s="60"/>
      <c r="F1496" s="61"/>
      <c r="G1496" s="62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</row>
    <row r="1497" spans="1:26" ht="13.2">
      <c r="A1497" s="59"/>
      <c r="B1497" s="59"/>
      <c r="C1497" s="57"/>
      <c r="D1497" s="58"/>
      <c r="E1497" s="60"/>
      <c r="F1497" s="61"/>
      <c r="G1497" s="62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</row>
    <row r="1498" spans="1:26" ht="13.2">
      <c r="A1498" s="59"/>
      <c r="B1498" s="59"/>
      <c r="C1498" s="57"/>
      <c r="D1498" s="58"/>
      <c r="E1498" s="60"/>
      <c r="F1498" s="61"/>
      <c r="G1498" s="62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</row>
    <row r="1499" spans="1:26" ht="13.2">
      <c r="A1499" s="59"/>
      <c r="B1499" s="59"/>
      <c r="C1499" s="57"/>
      <c r="D1499" s="58"/>
      <c r="E1499" s="60"/>
      <c r="F1499" s="61"/>
      <c r="G1499" s="62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</row>
    <row r="1500" spans="1:26" ht="13.2">
      <c r="A1500" s="59"/>
      <c r="B1500" s="59"/>
      <c r="C1500" s="57"/>
      <c r="D1500" s="58"/>
      <c r="E1500" s="60"/>
      <c r="F1500" s="61"/>
      <c r="G1500" s="62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</row>
    <row r="1501" spans="1:26" ht="13.2">
      <c r="A1501" s="59"/>
      <c r="B1501" s="59"/>
      <c r="C1501" s="57"/>
      <c r="D1501" s="58"/>
      <c r="E1501" s="60"/>
      <c r="F1501" s="61"/>
      <c r="G1501" s="62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</row>
    <row r="1502" spans="1:26" ht="13.2">
      <c r="A1502" s="59"/>
      <c r="B1502" s="59"/>
      <c r="C1502" s="57"/>
      <c r="D1502" s="58"/>
      <c r="E1502" s="60"/>
      <c r="F1502" s="61"/>
      <c r="G1502" s="62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</row>
    <row r="1503" spans="1:26" ht="13.2">
      <c r="A1503" s="59"/>
      <c r="B1503" s="59"/>
      <c r="C1503" s="57"/>
      <c r="D1503" s="58"/>
      <c r="E1503" s="60"/>
      <c r="F1503" s="61"/>
      <c r="G1503" s="62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</row>
    <row r="1504" spans="1:26" ht="13.2">
      <c r="A1504" s="59"/>
      <c r="B1504" s="59"/>
      <c r="C1504" s="57"/>
      <c r="D1504" s="58"/>
      <c r="E1504" s="60"/>
      <c r="F1504" s="61"/>
      <c r="G1504" s="62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</row>
    <row r="1505" spans="1:26" ht="13.2">
      <c r="A1505" s="59"/>
      <c r="B1505" s="59"/>
      <c r="C1505" s="57"/>
      <c r="D1505" s="58"/>
      <c r="E1505" s="60"/>
      <c r="F1505" s="61"/>
      <c r="G1505" s="62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</row>
    <row r="1506" spans="1:26" ht="13.2">
      <c r="A1506" s="59"/>
      <c r="B1506" s="59"/>
      <c r="C1506" s="57"/>
      <c r="D1506" s="58"/>
      <c r="E1506" s="60"/>
      <c r="F1506" s="61"/>
      <c r="G1506" s="62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</row>
    <row r="1507" spans="1:26" ht="13.2">
      <c r="A1507" s="59"/>
      <c r="B1507" s="59"/>
      <c r="C1507" s="57"/>
      <c r="D1507" s="58"/>
      <c r="E1507" s="60"/>
      <c r="F1507" s="61"/>
      <c r="G1507" s="62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</row>
    <row r="1508" spans="1:26" ht="13.2">
      <c r="A1508" s="59"/>
      <c r="B1508" s="59"/>
      <c r="C1508" s="57"/>
      <c r="D1508" s="58"/>
      <c r="E1508" s="60"/>
      <c r="F1508" s="61"/>
      <c r="G1508" s="62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</row>
    <row r="1509" spans="1:26" ht="13.2">
      <c r="A1509" s="59"/>
      <c r="B1509" s="59"/>
      <c r="C1509" s="57"/>
      <c r="D1509" s="58"/>
      <c r="E1509" s="60"/>
      <c r="F1509" s="61"/>
      <c r="G1509" s="62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</row>
    <row r="1510" spans="1:26" ht="13.2">
      <c r="A1510" s="59"/>
      <c r="B1510" s="59"/>
      <c r="C1510" s="57"/>
      <c r="D1510" s="58"/>
      <c r="E1510" s="60"/>
      <c r="F1510" s="61"/>
      <c r="G1510" s="62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</row>
    <row r="1511" spans="1:26" ht="13.2">
      <c r="A1511" s="59"/>
      <c r="B1511" s="59"/>
      <c r="C1511" s="57"/>
      <c r="D1511" s="58"/>
      <c r="E1511" s="60"/>
      <c r="F1511" s="61"/>
      <c r="G1511" s="62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</row>
    <row r="1512" spans="1:26" ht="13.2">
      <c r="A1512" s="59"/>
      <c r="B1512" s="59"/>
      <c r="C1512" s="57"/>
      <c r="D1512" s="58"/>
      <c r="E1512" s="60"/>
      <c r="F1512" s="61"/>
      <c r="G1512" s="62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</row>
    <row r="1513" spans="1:26" ht="13.2">
      <c r="A1513" s="59"/>
      <c r="B1513" s="59"/>
      <c r="C1513" s="57"/>
      <c r="D1513" s="58"/>
      <c r="E1513" s="60"/>
      <c r="F1513" s="61"/>
      <c r="G1513" s="62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</row>
    <row r="1514" spans="1:26" ht="13.2">
      <c r="A1514" s="59"/>
      <c r="B1514" s="59"/>
      <c r="C1514" s="57"/>
      <c r="D1514" s="58"/>
      <c r="E1514" s="60"/>
      <c r="F1514" s="61"/>
      <c r="G1514" s="62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</row>
    <row r="1515" spans="1:26" ht="13.2">
      <c r="A1515" s="59"/>
      <c r="B1515" s="59"/>
      <c r="C1515" s="57"/>
      <c r="D1515" s="58"/>
      <c r="E1515" s="60"/>
      <c r="F1515" s="61"/>
      <c r="G1515" s="62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</row>
    <row r="1516" spans="1:26" ht="13.2">
      <c r="A1516" s="59"/>
      <c r="B1516" s="59"/>
      <c r="C1516" s="57"/>
      <c r="D1516" s="58"/>
      <c r="E1516" s="60"/>
      <c r="F1516" s="61"/>
      <c r="G1516" s="62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</row>
    <row r="1517" spans="1:26" ht="13.2">
      <c r="A1517" s="59"/>
      <c r="B1517" s="59"/>
      <c r="C1517" s="57"/>
      <c r="D1517" s="58"/>
      <c r="E1517" s="60"/>
      <c r="F1517" s="61"/>
      <c r="G1517" s="62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</row>
    <row r="1518" spans="1:26" ht="13.2">
      <c r="A1518" s="59"/>
      <c r="B1518" s="59"/>
      <c r="C1518" s="57"/>
      <c r="D1518" s="58"/>
      <c r="E1518" s="60"/>
      <c r="F1518" s="61"/>
      <c r="G1518" s="62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</row>
    <row r="1519" spans="1:26" ht="13.2">
      <c r="A1519" s="59"/>
      <c r="B1519" s="59"/>
      <c r="C1519" s="57"/>
      <c r="D1519" s="58"/>
      <c r="E1519" s="60"/>
      <c r="F1519" s="61"/>
      <c r="G1519" s="62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</row>
    <row r="1520" spans="1:26" ht="13.2">
      <c r="A1520" s="59"/>
      <c r="B1520" s="59"/>
      <c r="C1520" s="57"/>
      <c r="D1520" s="58"/>
      <c r="E1520" s="60"/>
      <c r="F1520" s="61"/>
      <c r="G1520" s="62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</row>
    <row r="1521" spans="1:26" ht="13.2">
      <c r="A1521" s="59"/>
      <c r="B1521" s="59"/>
      <c r="C1521" s="57"/>
      <c r="D1521" s="58"/>
      <c r="E1521" s="60"/>
      <c r="F1521" s="61"/>
      <c r="G1521" s="62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</row>
    <row r="1522" spans="1:26" ht="13.2">
      <c r="A1522" s="59"/>
      <c r="B1522" s="59"/>
      <c r="C1522" s="57"/>
      <c r="D1522" s="58"/>
      <c r="E1522" s="60"/>
      <c r="F1522" s="61"/>
      <c r="G1522" s="62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</row>
    <row r="1523" spans="1:26" ht="13.2">
      <c r="A1523" s="59"/>
      <c r="B1523" s="59"/>
      <c r="C1523" s="57"/>
      <c r="D1523" s="58"/>
      <c r="E1523" s="60"/>
      <c r="F1523" s="61"/>
      <c r="G1523" s="62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</row>
    <row r="1524" spans="1:26" ht="13.2">
      <c r="A1524" s="59"/>
      <c r="B1524" s="59"/>
      <c r="C1524" s="57"/>
      <c r="D1524" s="58"/>
      <c r="E1524" s="60"/>
      <c r="F1524" s="61"/>
      <c r="G1524" s="62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</row>
    <row r="1525" spans="1:26" ht="13.2">
      <c r="A1525" s="59"/>
      <c r="B1525" s="59"/>
      <c r="C1525" s="57"/>
      <c r="D1525" s="58"/>
      <c r="E1525" s="60"/>
      <c r="F1525" s="61"/>
      <c r="G1525" s="62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</row>
    <row r="1526" spans="1:26" ht="13.2">
      <c r="A1526" s="59"/>
      <c r="B1526" s="59"/>
      <c r="C1526" s="57"/>
      <c r="D1526" s="58"/>
      <c r="E1526" s="60"/>
      <c r="F1526" s="61"/>
      <c r="G1526" s="62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</row>
    <row r="1527" spans="1:26" ht="13.2">
      <c r="A1527" s="59"/>
      <c r="B1527" s="59"/>
      <c r="C1527" s="57"/>
      <c r="D1527" s="58"/>
      <c r="E1527" s="60"/>
      <c r="F1527" s="61"/>
      <c r="G1527" s="62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</row>
    <row r="1528" spans="1:26" ht="13.2">
      <c r="A1528" s="59"/>
      <c r="B1528" s="59"/>
      <c r="C1528" s="57"/>
      <c r="D1528" s="58"/>
      <c r="E1528" s="60"/>
      <c r="F1528" s="61"/>
      <c r="G1528" s="62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</row>
    <row r="1529" spans="1:26" ht="13.2">
      <c r="A1529" s="59"/>
      <c r="B1529" s="59"/>
      <c r="C1529" s="57"/>
      <c r="D1529" s="58"/>
      <c r="E1529" s="60"/>
      <c r="F1529" s="61"/>
      <c r="G1529" s="62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</row>
    <row r="1530" spans="1:26" ht="13.2">
      <c r="A1530" s="59"/>
      <c r="B1530" s="59"/>
      <c r="C1530" s="57"/>
      <c r="D1530" s="58"/>
      <c r="E1530" s="60"/>
      <c r="F1530" s="61"/>
      <c r="G1530" s="62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</row>
    <row r="1531" spans="1:26" ht="13.2">
      <c r="A1531" s="59"/>
      <c r="B1531" s="59"/>
      <c r="C1531" s="57"/>
      <c r="D1531" s="58"/>
      <c r="E1531" s="60"/>
      <c r="F1531" s="61"/>
      <c r="G1531" s="62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</row>
    <row r="1532" spans="1:26" ht="13.2">
      <c r="A1532" s="59"/>
      <c r="B1532" s="59"/>
      <c r="C1532" s="57"/>
      <c r="D1532" s="58"/>
      <c r="E1532" s="60"/>
      <c r="F1532" s="61"/>
      <c r="G1532" s="62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</row>
    <row r="1533" spans="1:26" ht="13.2">
      <c r="A1533" s="59"/>
      <c r="B1533" s="59"/>
      <c r="C1533" s="57"/>
      <c r="D1533" s="58"/>
      <c r="E1533" s="60"/>
      <c r="F1533" s="61"/>
      <c r="G1533" s="62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</row>
    <row r="1534" spans="1:26" ht="13.2">
      <c r="A1534" s="59"/>
      <c r="B1534" s="59"/>
      <c r="C1534" s="57"/>
      <c r="D1534" s="58"/>
      <c r="E1534" s="60"/>
      <c r="F1534" s="61"/>
      <c r="G1534" s="62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</row>
    <row r="1535" spans="1:26" ht="13.2">
      <c r="A1535" s="59"/>
      <c r="B1535" s="59"/>
      <c r="C1535" s="57"/>
      <c r="D1535" s="58"/>
      <c r="E1535" s="60"/>
      <c r="F1535" s="61"/>
      <c r="G1535" s="62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</row>
    <row r="1536" spans="1:26" ht="13.2">
      <c r="A1536" s="59"/>
      <c r="B1536" s="59"/>
      <c r="C1536" s="57"/>
      <c r="D1536" s="58"/>
      <c r="E1536" s="60"/>
      <c r="F1536" s="61"/>
      <c r="G1536" s="62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</row>
    <row r="1537" spans="1:26" ht="13.2">
      <c r="A1537" s="59"/>
      <c r="B1537" s="59"/>
      <c r="C1537" s="57"/>
      <c r="D1537" s="58"/>
      <c r="E1537" s="60"/>
      <c r="F1537" s="61"/>
      <c r="G1537" s="62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</row>
    <row r="1538" spans="1:26" ht="13.2">
      <c r="A1538" s="59"/>
      <c r="B1538" s="59"/>
      <c r="C1538" s="57"/>
      <c r="D1538" s="58"/>
      <c r="E1538" s="60"/>
      <c r="F1538" s="61"/>
      <c r="G1538" s="62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</row>
    <row r="1539" spans="1:26" ht="13.2">
      <c r="A1539" s="59"/>
      <c r="B1539" s="59"/>
      <c r="C1539" s="57"/>
      <c r="D1539" s="58"/>
      <c r="E1539" s="60"/>
      <c r="F1539" s="61"/>
      <c r="G1539" s="62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</row>
    <row r="1540" spans="1:26" ht="13.2">
      <c r="A1540" s="59"/>
      <c r="B1540" s="59"/>
      <c r="C1540" s="57"/>
      <c r="D1540" s="58"/>
      <c r="E1540" s="60"/>
      <c r="F1540" s="61"/>
      <c r="G1540" s="62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</row>
    <row r="1541" spans="1:26" ht="13.2">
      <c r="A1541" s="59"/>
      <c r="B1541" s="59"/>
      <c r="C1541" s="57"/>
      <c r="D1541" s="58"/>
      <c r="E1541" s="60"/>
      <c r="F1541" s="61"/>
      <c r="G1541" s="62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</row>
    <row r="1542" spans="1:26" ht="13.2">
      <c r="A1542" s="59"/>
      <c r="B1542" s="59"/>
      <c r="C1542" s="57"/>
      <c r="D1542" s="58"/>
      <c r="E1542" s="60"/>
      <c r="F1542" s="61"/>
      <c r="G1542" s="62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</row>
    <row r="1543" spans="1:26" ht="13.2">
      <c r="A1543" s="59"/>
      <c r="B1543" s="59"/>
      <c r="C1543" s="57"/>
      <c r="D1543" s="58"/>
      <c r="E1543" s="60"/>
      <c r="F1543" s="61"/>
      <c r="G1543" s="62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</row>
    <row r="1544" spans="1:26" ht="13.2">
      <c r="A1544" s="59"/>
      <c r="B1544" s="59"/>
      <c r="C1544" s="57"/>
      <c r="D1544" s="58"/>
      <c r="E1544" s="60"/>
      <c r="F1544" s="61"/>
      <c r="G1544" s="62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</row>
    <row r="1545" spans="1:26" ht="13.2">
      <c r="A1545" s="59"/>
      <c r="B1545" s="59"/>
      <c r="C1545" s="57"/>
      <c r="D1545" s="58"/>
      <c r="E1545" s="60"/>
      <c r="F1545" s="61"/>
      <c r="G1545" s="62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</row>
    <row r="1546" spans="1:26" ht="13.2">
      <c r="A1546" s="59"/>
      <c r="B1546" s="59"/>
      <c r="C1546" s="57"/>
      <c r="D1546" s="58"/>
      <c r="E1546" s="60"/>
      <c r="F1546" s="61"/>
      <c r="G1546" s="62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</row>
    <row r="1547" spans="1:26" ht="13.2">
      <c r="A1547" s="59"/>
      <c r="B1547" s="59"/>
      <c r="C1547" s="57"/>
      <c r="D1547" s="58"/>
      <c r="E1547" s="60"/>
      <c r="F1547" s="61"/>
      <c r="G1547" s="62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</row>
    <row r="1548" spans="1:26" ht="13.2">
      <c r="A1548" s="59"/>
      <c r="B1548" s="59"/>
      <c r="C1548" s="57"/>
      <c r="D1548" s="58"/>
      <c r="E1548" s="60"/>
      <c r="F1548" s="61"/>
      <c r="G1548" s="62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</row>
    <row r="1549" spans="1:26" ht="13.2">
      <c r="A1549" s="59"/>
      <c r="B1549" s="59"/>
      <c r="C1549" s="57"/>
      <c r="D1549" s="58"/>
      <c r="E1549" s="60"/>
      <c r="F1549" s="61"/>
      <c r="G1549" s="62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</row>
    <row r="1550" spans="1:26" ht="13.2">
      <c r="A1550" s="59"/>
      <c r="B1550" s="59"/>
      <c r="C1550" s="57"/>
      <c r="D1550" s="58"/>
      <c r="E1550" s="60"/>
      <c r="F1550" s="61"/>
      <c r="G1550" s="62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</row>
    <row r="1551" spans="1:26" ht="13.2">
      <c r="A1551" s="59"/>
      <c r="B1551" s="59"/>
      <c r="C1551" s="57"/>
      <c r="D1551" s="58"/>
      <c r="E1551" s="60"/>
      <c r="F1551" s="61"/>
      <c r="G1551" s="62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</row>
    <row r="1552" spans="1:26" ht="13.2">
      <c r="A1552" s="59"/>
      <c r="B1552" s="59"/>
      <c r="C1552" s="57"/>
      <c r="D1552" s="58"/>
      <c r="E1552" s="60"/>
      <c r="F1552" s="61"/>
      <c r="G1552" s="62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</row>
    <row r="1553" spans="1:26" ht="13.2">
      <c r="A1553" s="59"/>
      <c r="B1553" s="59"/>
      <c r="C1553" s="57"/>
      <c r="D1553" s="58"/>
      <c r="E1553" s="60"/>
      <c r="F1553" s="61"/>
      <c r="G1553" s="62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</row>
    <row r="1554" spans="1:26" ht="13.2">
      <c r="A1554" s="59"/>
      <c r="B1554" s="59"/>
      <c r="C1554" s="57"/>
      <c r="D1554" s="58"/>
      <c r="E1554" s="60"/>
      <c r="F1554" s="61"/>
      <c r="G1554" s="62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</row>
    <row r="1555" spans="1:26" ht="13.2">
      <c r="A1555" s="59"/>
      <c r="B1555" s="59"/>
      <c r="C1555" s="57"/>
      <c r="D1555" s="58"/>
      <c r="E1555" s="60"/>
      <c r="F1555" s="61"/>
      <c r="G1555" s="62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</row>
    <row r="1556" spans="1:26" ht="13.2">
      <c r="A1556" s="59"/>
      <c r="B1556" s="59"/>
      <c r="C1556" s="57"/>
      <c r="D1556" s="58"/>
      <c r="E1556" s="60"/>
      <c r="F1556" s="61"/>
      <c r="G1556" s="62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</row>
    <row r="1557" spans="1:26" ht="13.2">
      <c r="A1557" s="59"/>
      <c r="B1557" s="59"/>
      <c r="C1557" s="57"/>
      <c r="D1557" s="58"/>
      <c r="E1557" s="60"/>
      <c r="F1557" s="61"/>
      <c r="G1557" s="62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</row>
    <row r="1558" spans="1:26" ht="13.2">
      <c r="A1558" s="59"/>
      <c r="B1558" s="59"/>
      <c r="C1558" s="57"/>
      <c r="D1558" s="58"/>
      <c r="E1558" s="60"/>
      <c r="F1558" s="61"/>
      <c r="G1558" s="62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</row>
    <row r="1559" spans="1:26" ht="13.2">
      <c r="A1559" s="59"/>
      <c r="B1559" s="59"/>
      <c r="C1559" s="57"/>
      <c r="D1559" s="58"/>
      <c r="E1559" s="60"/>
      <c r="F1559" s="61"/>
      <c r="G1559" s="62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</row>
    <row r="1560" spans="1:26" ht="13.2">
      <c r="A1560" s="59"/>
      <c r="B1560" s="59"/>
      <c r="C1560" s="57"/>
      <c r="D1560" s="58"/>
      <c r="E1560" s="60"/>
      <c r="F1560" s="61"/>
      <c r="G1560" s="62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</row>
    <row r="1561" spans="1:26" ht="13.2">
      <c r="A1561" s="59"/>
      <c r="B1561" s="59"/>
      <c r="C1561" s="57"/>
      <c r="D1561" s="58"/>
      <c r="E1561" s="60"/>
      <c r="F1561" s="61"/>
      <c r="G1561" s="62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</row>
    <row r="1562" spans="1:26" ht="13.2">
      <c r="A1562" s="59"/>
      <c r="B1562" s="59"/>
      <c r="C1562" s="57"/>
      <c r="D1562" s="58"/>
      <c r="E1562" s="60"/>
      <c r="F1562" s="61"/>
      <c r="G1562" s="62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</row>
    <row r="1563" spans="1:26" ht="13.2">
      <c r="A1563" s="59"/>
      <c r="B1563" s="59"/>
      <c r="C1563" s="57"/>
      <c r="D1563" s="58"/>
      <c r="E1563" s="60"/>
      <c r="F1563" s="61"/>
      <c r="G1563" s="62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</row>
    <row r="1564" spans="1:26" ht="13.2">
      <c r="A1564" s="59"/>
      <c r="B1564" s="59"/>
      <c r="C1564" s="57"/>
      <c r="D1564" s="58"/>
      <c r="E1564" s="60"/>
      <c r="F1564" s="61"/>
      <c r="G1564" s="62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</row>
    <row r="1565" spans="1:26" ht="13.2">
      <c r="A1565" s="59"/>
      <c r="B1565" s="59"/>
      <c r="C1565" s="57"/>
      <c r="D1565" s="58"/>
      <c r="E1565" s="60"/>
      <c r="F1565" s="61"/>
      <c r="G1565" s="62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</row>
    <row r="1566" spans="1:26" ht="13.2">
      <c r="A1566" s="59"/>
      <c r="B1566" s="59"/>
      <c r="C1566" s="57"/>
      <c r="D1566" s="58"/>
      <c r="E1566" s="60"/>
      <c r="F1566" s="61"/>
      <c r="G1566" s="62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</row>
    <row r="1567" spans="1:26" ht="13.2">
      <c r="A1567" s="59"/>
      <c r="B1567" s="59"/>
      <c r="C1567" s="57"/>
      <c r="D1567" s="58"/>
      <c r="E1567" s="60"/>
      <c r="F1567" s="61"/>
      <c r="G1567" s="62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</row>
    <row r="1568" spans="1:26" ht="13.2">
      <c r="A1568" s="59"/>
      <c r="B1568" s="59"/>
      <c r="C1568" s="57"/>
      <c r="D1568" s="58"/>
      <c r="E1568" s="60"/>
      <c r="F1568" s="61"/>
      <c r="G1568" s="62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</row>
    <row r="1569" spans="1:26" ht="13.2">
      <c r="A1569" s="59"/>
      <c r="B1569" s="59"/>
      <c r="C1569" s="57"/>
      <c r="D1569" s="58"/>
      <c r="E1569" s="60"/>
      <c r="F1569" s="61"/>
      <c r="G1569" s="62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</row>
    <row r="1570" spans="1:26" ht="13.2">
      <c r="A1570" s="59"/>
      <c r="B1570" s="59"/>
      <c r="C1570" s="57"/>
      <c r="D1570" s="58"/>
      <c r="E1570" s="60"/>
      <c r="F1570" s="61"/>
      <c r="G1570" s="62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</row>
    <row r="1571" spans="1:26" ht="13.2">
      <c r="A1571" s="59"/>
      <c r="B1571" s="59"/>
      <c r="C1571" s="57"/>
      <c r="D1571" s="58"/>
      <c r="E1571" s="60"/>
      <c r="F1571" s="61"/>
      <c r="G1571" s="62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</row>
    <row r="1572" spans="1:26" ht="13.2">
      <c r="A1572" s="59"/>
      <c r="B1572" s="59"/>
      <c r="C1572" s="57"/>
      <c r="D1572" s="58"/>
      <c r="E1572" s="60"/>
      <c r="F1572" s="61"/>
      <c r="G1572" s="62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</row>
    <row r="1573" spans="1:26" ht="13.2">
      <c r="A1573" s="59"/>
      <c r="B1573" s="59"/>
      <c r="C1573" s="57"/>
      <c r="D1573" s="58"/>
      <c r="E1573" s="60"/>
      <c r="F1573" s="61"/>
      <c r="G1573" s="62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</row>
    <row r="1574" spans="1:26" ht="13.2">
      <c r="A1574" s="59"/>
      <c r="B1574" s="59"/>
      <c r="C1574" s="57"/>
      <c r="D1574" s="58"/>
      <c r="E1574" s="60"/>
      <c r="F1574" s="61"/>
      <c r="G1574" s="62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</row>
    <row r="1575" spans="1:26" ht="13.2">
      <c r="A1575" s="59"/>
      <c r="B1575" s="59"/>
      <c r="C1575" s="57"/>
      <c r="D1575" s="58"/>
      <c r="E1575" s="60"/>
      <c r="F1575" s="61"/>
      <c r="G1575" s="62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</row>
    <row r="1576" spans="1:26" ht="13.2">
      <c r="A1576" s="59"/>
      <c r="B1576" s="59"/>
      <c r="C1576" s="57"/>
      <c r="D1576" s="58"/>
      <c r="E1576" s="60"/>
      <c r="F1576" s="61"/>
      <c r="G1576" s="62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</row>
    <row r="1577" spans="1:26" ht="13.2">
      <c r="A1577" s="59"/>
      <c r="B1577" s="59"/>
      <c r="C1577" s="57"/>
      <c r="D1577" s="58"/>
      <c r="E1577" s="60"/>
      <c r="F1577" s="61"/>
      <c r="G1577" s="62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</row>
    <row r="1578" spans="1:26" ht="13.2">
      <c r="A1578" s="59"/>
      <c r="B1578" s="59"/>
      <c r="C1578" s="57"/>
      <c r="D1578" s="58"/>
      <c r="E1578" s="60"/>
      <c r="F1578" s="61"/>
      <c r="G1578" s="62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</row>
    <row r="1579" spans="1:26" ht="13.2">
      <c r="A1579" s="59"/>
      <c r="B1579" s="59"/>
      <c r="C1579" s="57"/>
      <c r="D1579" s="58"/>
      <c r="E1579" s="60"/>
      <c r="F1579" s="61"/>
      <c r="G1579" s="62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</row>
    <row r="1580" spans="1:26" ht="13.2">
      <c r="A1580" s="59"/>
      <c r="B1580" s="59"/>
      <c r="C1580" s="57"/>
      <c r="D1580" s="58"/>
      <c r="E1580" s="60"/>
      <c r="F1580" s="61"/>
      <c r="G1580" s="62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</row>
    <row r="1581" spans="1:26" ht="13.2">
      <c r="A1581" s="59"/>
      <c r="B1581" s="59"/>
      <c r="C1581" s="57"/>
      <c r="D1581" s="58"/>
      <c r="E1581" s="60"/>
      <c r="F1581" s="61"/>
      <c r="G1581" s="62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</row>
    <row r="1582" spans="1:26" ht="13.2">
      <c r="A1582" s="59"/>
      <c r="B1582" s="59"/>
      <c r="C1582" s="57"/>
      <c r="D1582" s="58"/>
      <c r="E1582" s="60"/>
      <c r="F1582" s="61"/>
      <c r="G1582" s="62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</row>
    <row r="1583" spans="1:26" ht="13.2">
      <c r="A1583" s="59"/>
      <c r="B1583" s="59"/>
      <c r="C1583" s="57"/>
      <c r="D1583" s="58"/>
      <c r="E1583" s="60"/>
      <c r="F1583" s="61"/>
      <c r="G1583" s="62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</row>
    <row r="1584" spans="1:26" ht="13.2">
      <c r="A1584" s="59"/>
      <c r="B1584" s="59"/>
      <c r="C1584" s="57"/>
      <c r="D1584" s="58"/>
      <c r="E1584" s="60"/>
      <c r="F1584" s="61"/>
      <c r="G1584" s="62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</row>
    <row r="1585" spans="1:26" ht="13.2">
      <c r="A1585" s="59"/>
      <c r="B1585" s="59"/>
      <c r="C1585" s="57"/>
      <c r="D1585" s="58"/>
      <c r="E1585" s="60"/>
      <c r="F1585" s="61"/>
      <c r="G1585" s="62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</row>
    <row r="1586" spans="1:26" ht="13.2">
      <c r="A1586" s="59"/>
      <c r="B1586" s="59"/>
      <c r="C1586" s="57"/>
      <c r="D1586" s="58"/>
      <c r="E1586" s="60"/>
      <c r="F1586" s="61"/>
      <c r="G1586" s="62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</row>
    <row r="1587" spans="1:26" ht="13.2">
      <c r="A1587" s="59"/>
      <c r="B1587" s="59"/>
      <c r="C1587" s="57"/>
      <c r="D1587" s="58"/>
      <c r="E1587" s="60"/>
      <c r="F1587" s="61"/>
      <c r="G1587" s="62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</row>
    <row r="1588" spans="1:26" ht="13.2">
      <c r="A1588" s="59"/>
      <c r="B1588" s="59"/>
      <c r="C1588" s="57"/>
      <c r="D1588" s="58"/>
      <c r="E1588" s="60"/>
      <c r="F1588" s="61"/>
      <c r="G1588" s="62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</row>
    <row r="1589" spans="1:26" ht="13.2">
      <c r="A1589" s="59"/>
      <c r="B1589" s="59"/>
      <c r="C1589" s="57"/>
      <c r="D1589" s="58"/>
      <c r="E1589" s="60"/>
      <c r="F1589" s="61"/>
      <c r="G1589" s="62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</row>
    <row r="1590" spans="1:26" ht="13.2">
      <c r="A1590" s="59"/>
      <c r="B1590" s="59"/>
      <c r="C1590" s="57"/>
      <c r="D1590" s="58"/>
      <c r="E1590" s="60"/>
      <c r="F1590" s="61"/>
      <c r="G1590" s="62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</row>
    <row r="1591" spans="1:26" ht="13.2">
      <c r="A1591" s="59"/>
      <c r="B1591" s="59"/>
      <c r="C1591" s="57"/>
      <c r="D1591" s="58"/>
      <c r="E1591" s="60"/>
      <c r="F1591" s="61"/>
      <c r="G1591" s="62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</row>
    <row r="1592" spans="1:26" ht="13.2">
      <c r="A1592" s="59"/>
      <c r="B1592" s="59"/>
      <c r="C1592" s="57"/>
      <c r="D1592" s="58"/>
      <c r="E1592" s="60"/>
      <c r="F1592" s="61"/>
      <c r="G1592" s="62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</row>
    <row r="1593" spans="1:26" ht="13.2">
      <c r="A1593" s="59"/>
      <c r="B1593" s="59"/>
      <c r="C1593" s="57"/>
      <c r="D1593" s="58"/>
      <c r="E1593" s="60"/>
      <c r="F1593" s="61"/>
      <c r="G1593" s="62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</row>
    <row r="1594" spans="1:26" ht="13.2">
      <c r="A1594" s="59"/>
      <c r="B1594" s="59"/>
      <c r="C1594" s="57"/>
      <c r="D1594" s="58"/>
      <c r="E1594" s="60"/>
      <c r="F1594" s="61"/>
      <c r="G1594" s="62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</row>
    <row r="1595" spans="1:26" ht="13.2">
      <c r="A1595" s="59"/>
      <c r="B1595" s="59"/>
      <c r="C1595" s="57"/>
      <c r="D1595" s="58"/>
      <c r="E1595" s="60"/>
      <c r="F1595" s="61"/>
      <c r="G1595" s="62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</row>
    <row r="1596" spans="1:26" ht="13.2">
      <c r="A1596" s="59"/>
      <c r="B1596" s="59"/>
      <c r="C1596" s="57"/>
      <c r="D1596" s="58"/>
      <c r="E1596" s="60"/>
      <c r="F1596" s="61"/>
      <c r="G1596" s="62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</row>
    <row r="1597" spans="1:26" ht="13.2">
      <c r="A1597" s="59"/>
      <c r="B1597" s="59"/>
      <c r="C1597" s="57"/>
      <c r="D1597" s="58"/>
      <c r="E1597" s="60"/>
      <c r="F1597" s="61"/>
      <c r="G1597" s="62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</row>
    <row r="1598" spans="1:26" ht="13.2">
      <c r="A1598" s="59"/>
      <c r="B1598" s="59"/>
      <c r="C1598" s="57"/>
      <c r="D1598" s="58"/>
      <c r="E1598" s="60"/>
      <c r="F1598" s="61"/>
      <c r="G1598" s="62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</row>
    <row r="1599" spans="1:26" ht="13.2">
      <c r="A1599" s="59"/>
      <c r="B1599" s="59"/>
      <c r="C1599" s="57"/>
      <c r="D1599" s="58"/>
      <c r="E1599" s="60"/>
      <c r="F1599" s="61"/>
      <c r="G1599" s="62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</row>
    <row r="1600" spans="1:26" ht="13.2">
      <c r="A1600" s="59"/>
      <c r="B1600" s="59"/>
      <c r="C1600" s="57"/>
      <c r="D1600" s="58"/>
      <c r="E1600" s="60"/>
      <c r="F1600" s="61"/>
      <c r="G1600" s="62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</row>
    <row r="1601" spans="1:26" ht="13.2">
      <c r="A1601" s="59"/>
      <c r="B1601" s="59"/>
      <c r="C1601" s="57"/>
      <c r="D1601" s="58"/>
      <c r="E1601" s="60"/>
      <c r="F1601" s="61"/>
      <c r="G1601" s="62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</row>
    <row r="1602" spans="1:26" ht="13.2">
      <c r="A1602" s="59"/>
      <c r="B1602" s="59"/>
      <c r="C1602" s="57"/>
      <c r="D1602" s="58"/>
      <c r="E1602" s="60"/>
      <c r="F1602" s="61"/>
      <c r="G1602" s="62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</row>
    <row r="1603" spans="1:26" ht="13.2">
      <c r="A1603" s="59"/>
      <c r="B1603" s="59"/>
      <c r="C1603" s="57"/>
      <c r="D1603" s="58"/>
      <c r="E1603" s="60"/>
      <c r="F1603" s="61"/>
      <c r="G1603" s="62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</row>
    <row r="1604" spans="1:26" ht="13.2">
      <c r="A1604" s="59"/>
      <c r="B1604" s="59"/>
      <c r="C1604" s="57"/>
      <c r="D1604" s="58"/>
      <c r="E1604" s="60"/>
      <c r="F1604" s="61"/>
      <c r="G1604" s="62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</row>
    <row r="1605" spans="1:26" ht="13.2">
      <c r="A1605" s="59"/>
      <c r="B1605" s="59"/>
      <c r="C1605" s="57"/>
      <c r="D1605" s="58"/>
      <c r="E1605" s="60"/>
      <c r="F1605" s="61"/>
      <c r="G1605" s="62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</row>
    <row r="1606" spans="1:26" ht="13.2">
      <c r="A1606" s="59"/>
      <c r="B1606" s="59"/>
      <c r="C1606" s="57"/>
      <c r="D1606" s="58"/>
      <c r="E1606" s="60"/>
      <c r="F1606" s="61"/>
      <c r="G1606" s="62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</row>
    <row r="1607" spans="1:26" ht="13.2">
      <c r="A1607" s="59"/>
      <c r="B1607" s="59"/>
      <c r="C1607" s="57"/>
      <c r="D1607" s="58"/>
      <c r="E1607" s="60"/>
      <c r="F1607" s="61"/>
      <c r="G1607" s="62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</row>
    <row r="1608" spans="1:26" ht="13.2">
      <c r="A1608" s="59"/>
      <c r="B1608" s="59"/>
      <c r="C1608" s="57"/>
      <c r="D1608" s="58"/>
      <c r="E1608" s="60"/>
      <c r="F1608" s="61"/>
      <c r="G1608" s="62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</row>
    <row r="1609" spans="1:26" ht="13.2">
      <c r="A1609" s="59"/>
      <c r="B1609" s="59"/>
      <c r="C1609" s="57"/>
      <c r="D1609" s="58"/>
      <c r="E1609" s="60"/>
      <c r="F1609" s="61"/>
      <c r="G1609" s="62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</row>
    <row r="1610" spans="1:26" ht="13.2">
      <c r="A1610" s="59"/>
      <c r="B1610" s="59"/>
      <c r="C1610" s="57"/>
      <c r="D1610" s="58"/>
      <c r="E1610" s="60"/>
      <c r="F1610" s="61"/>
      <c r="G1610" s="62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</row>
    <row r="1611" spans="1:26" ht="13.2">
      <c r="A1611" s="59"/>
      <c r="B1611" s="59"/>
      <c r="C1611" s="57"/>
      <c r="D1611" s="58"/>
      <c r="E1611" s="60"/>
      <c r="F1611" s="61"/>
      <c r="G1611" s="62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</row>
    <row r="1612" spans="1:26" ht="13.2">
      <c r="A1612" s="59"/>
      <c r="B1612" s="59"/>
      <c r="C1612" s="57"/>
      <c r="D1612" s="58"/>
      <c r="E1612" s="60"/>
      <c r="F1612" s="61"/>
      <c r="G1612" s="62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</row>
    <row r="1613" spans="1:26" ht="13.2">
      <c r="A1613" s="59"/>
      <c r="B1613" s="59"/>
      <c r="C1613" s="57"/>
      <c r="D1613" s="58"/>
      <c r="E1613" s="60"/>
      <c r="F1613" s="61"/>
      <c r="G1613" s="62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</row>
    <row r="1614" spans="1:26" ht="13.2">
      <c r="A1614" s="59"/>
      <c r="B1614" s="59"/>
      <c r="C1614" s="57"/>
      <c r="D1614" s="58"/>
      <c r="E1614" s="60"/>
      <c r="F1614" s="61"/>
      <c r="G1614" s="62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</row>
    <row r="1615" spans="1:26" ht="13.2">
      <c r="A1615" s="59"/>
      <c r="B1615" s="59"/>
      <c r="C1615" s="57"/>
      <c r="D1615" s="58"/>
      <c r="E1615" s="60"/>
      <c r="F1615" s="61"/>
      <c r="G1615" s="62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</row>
    <row r="1616" spans="1:26" ht="13.2">
      <c r="A1616" s="59"/>
      <c r="B1616" s="59"/>
      <c r="C1616" s="57"/>
      <c r="D1616" s="58"/>
      <c r="E1616" s="60"/>
      <c r="F1616" s="61"/>
      <c r="G1616" s="62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</row>
    <row r="1617" spans="1:26" ht="13.2">
      <c r="A1617" s="59"/>
      <c r="B1617" s="59"/>
      <c r="C1617" s="57"/>
      <c r="D1617" s="58"/>
      <c r="E1617" s="60"/>
      <c r="F1617" s="61"/>
      <c r="G1617" s="62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</row>
    <row r="1618" spans="1:26" ht="13.2">
      <c r="A1618" s="59"/>
      <c r="B1618" s="59"/>
      <c r="C1618" s="57"/>
      <c r="D1618" s="58"/>
      <c r="E1618" s="60"/>
      <c r="F1618" s="61"/>
      <c r="G1618" s="62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</row>
    <row r="1619" spans="1:26" ht="13.2">
      <c r="A1619" s="59"/>
      <c r="B1619" s="59"/>
      <c r="C1619" s="57"/>
      <c r="D1619" s="58"/>
      <c r="E1619" s="60"/>
      <c r="F1619" s="61"/>
      <c r="G1619" s="62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</row>
    <row r="1620" spans="1:26" ht="13.2">
      <c r="A1620" s="59"/>
      <c r="B1620" s="59"/>
      <c r="C1620" s="57"/>
      <c r="D1620" s="58"/>
      <c r="E1620" s="60"/>
      <c r="F1620" s="61"/>
      <c r="G1620" s="62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</row>
    <row r="1621" spans="1:26" ht="13.2">
      <c r="A1621" s="59"/>
      <c r="B1621" s="59"/>
      <c r="C1621" s="57"/>
      <c r="D1621" s="58"/>
      <c r="E1621" s="60"/>
      <c r="F1621" s="61"/>
      <c r="G1621" s="62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</row>
    <row r="1622" spans="1:26" ht="13.2">
      <c r="A1622" s="59"/>
      <c r="B1622" s="59"/>
      <c r="C1622" s="57"/>
      <c r="D1622" s="58"/>
      <c r="E1622" s="60"/>
      <c r="F1622" s="61"/>
      <c r="G1622" s="62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</row>
    <row r="1623" spans="1:26" ht="13.2">
      <c r="A1623" s="59"/>
      <c r="B1623" s="59"/>
      <c r="C1623" s="57"/>
      <c r="D1623" s="58"/>
      <c r="E1623" s="60"/>
      <c r="F1623" s="61"/>
      <c r="G1623" s="62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</row>
    <row r="1624" spans="1:26" ht="13.2">
      <c r="A1624" s="59"/>
      <c r="B1624" s="59"/>
      <c r="C1624" s="57"/>
      <c r="D1624" s="58"/>
      <c r="E1624" s="60"/>
      <c r="F1624" s="61"/>
      <c r="G1624" s="62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</row>
    <row r="1625" spans="1:26" ht="13.2">
      <c r="A1625" s="59"/>
      <c r="B1625" s="59"/>
      <c r="C1625" s="57"/>
      <c r="D1625" s="58"/>
      <c r="E1625" s="60"/>
      <c r="F1625" s="61"/>
      <c r="G1625" s="62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</row>
    <row r="1626" spans="1:26" ht="13.2">
      <c r="A1626" s="59"/>
      <c r="B1626" s="59"/>
      <c r="C1626" s="57"/>
      <c r="D1626" s="58"/>
      <c r="E1626" s="60"/>
      <c r="F1626" s="61"/>
      <c r="G1626" s="62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</row>
    <row r="1627" spans="1:26" ht="13.2">
      <c r="A1627" s="59"/>
      <c r="B1627" s="59"/>
      <c r="C1627" s="57"/>
      <c r="D1627" s="58"/>
      <c r="E1627" s="60"/>
      <c r="F1627" s="61"/>
      <c r="G1627" s="62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</row>
    <row r="1628" spans="1:26" ht="13.2">
      <c r="A1628" s="59"/>
      <c r="B1628" s="59"/>
      <c r="C1628" s="57"/>
      <c r="D1628" s="58"/>
      <c r="E1628" s="60"/>
      <c r="F1628" s="61"/>
      <c r="G1628" s="62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</row>
    <row r="1629" spans="1:26" ht="13.2">
      <c r="A1629" s="59"/>
      <c r="B1629" s="59"/>
      <c r="C1629" s="57"/>
      <c r="D1629" s="58"/>
      <c r="E1629" s="60"/>
      <c r="F1629" s="61"/>
      <c r="G1629" s="62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</row>
    <row r="1630" spans="1:26" ht="13.2">
      <c r="A1630" s="59"/>
      <c r="B1630" s="59"/>
      <c r="C1630" s="57"/>
      <c r="D1630" s="58"/>
      <c r="E1630" s="60"/>
      <c r="F1630" s="61"/>
      <c r="G1630" s="62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</row>
    <row r="1631" spans="1:26" ht="13.2">
      <c r="A1631" s="59"/>
      <c r="B1631" s="59"/>
      <c r="C1631" s="57"/>
      <c r="D1631" s="58"/>
      <c r="E1631" s="60"/>
      <c r="F1631" s="61"/>
      <c r="G1631" s="62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</row>
    <row r="1632" spans="1:26" ht="13.2">
      <c r="A1632" s="59"/>
      <c r="B1632" s="59"/>
      <c r="C1632" s="57"/>
      <c r="D1632" s="58"/>
      <c r="E1632" s="60"/>
      <c r="F1632" s="61"/>
      <c r="G1632" s="62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</row>
    <row r="1633" spans="1:26" ht="13.2">
      <c r="A1633" s="59"/>
      <c r="B1633" s="59"/>
      <c r="C1633" s="57"/>
      <c r="D1633" s="58"/>
      <c r="E1633" s="60"/>
      <c r="F1633" s="61"/>
      <c r="G1633" s="62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</row>
    <row r="1634" spans="1:26" ht="13.2">
      <c r="A1634" s="59"/>
      <c r="B1634" s="59"/>
      <c r="C1634" s="57"/>
      <c r="D1634" s="58"/>
      <c r="E1634" s="60"/>
      <c r="F1634" s="61"/>
      <c r="G1634" s="62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</row>
    <row r="1635" spans="1:26" ht="13.2">
      <c r="A1635" s="59"/>
      <c r="B1635" s="59"/>
      <c r="C1635" s="57"/>
      <c r="D1635" s="58"/>
      <c r="E1635" s="60"/>
      <c r="F1635" s="61"/>
      <c r="G1635" s="62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</row>
    <row r="1636" spans="1:26" ht="13.2">
      <c r="A1636" s="59"/>
      <c r="B1636" s="59"/>
      <c r="C1636" s="57"/>
      <c r="D1636" s="58"/>
      <c r="E1636" s="60"/>
      <c r="F1636" s="61"/>
      <c r="G1636" s="62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</row>
    <row r="1637" spans="1:26" ht="13.2">
      <c r="A1637" s="59"/>
      <c r="B1637" s="59"/>
      <c r="C1637" s="57"/>
      <c r="D1637" s="58"/>
      <c r="E1637" s="60"/>
      <c r="F1637" s="61"/>
      <c r="G1637" s="62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</row>
    <row r="1638" spans="1:26" ht="13.2">
      <c r="A1638" s="59"/>
      <c r="B1638" s="59"/>
      <c r="C1638" s="57"/>
      <c r="D1638" s="58"/>
      <c r="E1638" s="60"/>
      <c r="F1638" s="61"/>
      <c r="G1638" s="62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</row>
    <row r="1639" spans="1:26" ht="13.2">
      <c r="A1639" s="59"/>
      <c r="B1639" s="59"/>
      <c r="C1639" s="57"/>
      <c r="D1639" s="58"/>
      <c r="E1639" s="60"/>
      <c r="F1639" s="61"/>
      <c r="G1639" s="62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</row>
    <row r="1640" spans="1:26" ht="13.2">
      <c r="A1640" s="59"/>
      <c r="B1640" s="59"/>
      <c r="C1640" s="57"/>
      <c r="D1640" s="58"/>
      <c r="E1640" s="60"/>
      <c r="F1640" s="61"/>
      <c r="G1640" s="62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</row>
    <row r="1641" spans="1:26" ht="13.2">
      <c r="A1641" s="59"/>
      <c r="B1641" s="59"/>
      <c r="C1641" s="57"/>
      <c r="D1641" s="58"/>
      <c r="E1641" s="60"/>
      <c r="F1641" s="61"/>
      <c r="G1641" s="62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</row>
    <row r="1642" spans="1:26" ht="13.2">
      <c r="A1642" s="59"/>
      <c r="B1642" s="59"/>
      <c r="C1642" s="57"/>
      <c r="D1642" s="58"/>
      <c r="E1642" s="60"/>
      <c r="F1642" s="61"/>
      <c r="G1642" s="62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</row>
    <row r="1643" spans="1:26" ht="13.2">
      <c r="A1643" s="59"/>
      <c r="B1643" s="59"/>
      <c r="C1643" s="57"/>
      <c r="D1643" s="58"/>
      <c r="E1643" s="60"/>
      <c r="F1643" s="61"/>
      <c r="G1643" s="62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</row>
    <row r="1644" spans="1:26" ht="13.2">
      <c r="A1644" s="59"/>
      <c r="B1644" s="59"/>
      <c r="C1644" s="57"/>
      <c r="D1644" s="58"/>
      <c r="E1644" s="60"/>
      <c r="F1644" s="61"/>
      <c r="G1644" s="62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</row>
    <row r="1645" spans="1:26" ht="13.2">
      <c r="A1645" s="59"/>
      <c r="B1645" s="59"/>
      <c r="C1645" s="57"/>
      <c r="D1645" s="58"/>
      <c r="E1645" s="60"/>
      <c r="F1645" s="61"/>
      <c r="G1645" s="62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</row>
    <row r="1646" spans="1:26" ht="13.2">
      <c r="A1646" s="59"/>
      <c r="B1646" s="59"/>
      <c r="C1646" s="57"/>
      <c r="D1646" s="58"/>
      <c r="E1646" s="60"/>
      <c r="F1646" s="61"/>
      <c r="G1646" s="62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</row>
    <row r="1647" spans="1:26" ht="13.2">
      <c r="A1647" s="59"/>
      <c r="B1647" s="59"/>
      <c r="C1647" s="57"/>
      <c r="D1647" s="58"/>
      <c r="E1647" s="60"/>
      <c r="F1647" s="61"/>
      <c r="G1647" s="62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</row>
    <row r="1648" spans="1:26" ht="13.2">
      <c r="A1648" s="59"/>
      <c r="B1648" s="59"/>
      <c r="C1648" s="57"/>
      <c r="D1648" s="58"/>
      <c r="E1648" s="60"/>
      <c r="F1648" s="61"/>
      <c r="G1648" s="62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</row>
    <row r="1649" spans="1:26" ht="13.2">
      <c r="A1649" s="59"/>
      <c r="B1649" s="59"/>
      <c r="C1649" s="57"/>
      <c r="D1649" s="58"/>
      <c r="E1649" s="60"/>
      <c r="F1649" s="61"/>
      <c r="G1649" s="62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</row>
    <row r="1650" spans="1:26" ht="13.2">
      <c r="A1650" s="59"/>
      <c r="B1650" s="59"/>
      <c r="C1650" s="57"/>
      <c r="D1650" s="58"/>
      <c r="E1650" s="60"/>
      <c r="F1650" s="61"/>
      <c r="G1650" s="62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</row>
    <row r="1651" spans="1:26" ht="13.2">
      <c r="A1651" s="59"/>
      <c r="B1651" s="59"/>
      <c r="C1651" s="57"/>
      <c r="D1651" s="58"/>
      <c r="E1651" s="60"/>
      <c r="F1651" s="61"/>
      <c r="G1651" s="62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</row>
    <row r="1652" spans="1:26" ht="13.2">
      <c r="A1652" s="59"/>
      <c r="B1652" s="59"/>
      <c r="C1652" s="57"/>
      <c r="D1652" s="58"/>
      <c r="E1652" s="60"/>
      <c r="F1652" s="61"/>
      <c r="G1652" s="62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</row>
    <row r="1653" spans="1:26" ht="13.2">
      <c r="A1653" s="59"/>
      <c r="B1653" s="59"/>
      <c r="C1653" s="57"/>
      <c r="D1653" s="58"/>
      <c r="E1653" s="60"/>
      <c r="F1653" s="61"/>
      <c r="G1653" s="62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</row>
    <row r="1654" spans="1:26" ht="13.2">
      <c r="A1654" s="59"/>
      <c r="B1654" s="59"/>
      <c r="C1654" s="57"/>
      <c r="D1654" s="58"/>
      <c r="E1654" s="60"/>
      <c r="F1654" s="61"/>
      <c r="G1654" s="62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</row>
    <row r="1655" spans="1:26" ht="13.2">
      <c r="A1655" s="59"/>
      <c r="B1655" s="59"/>
      <c r="C1655" s="57"/>
      <c r="D1655" s="58"/>
      <c r="E1655" s="60"/>
      <c r="F1655" s="61"/>
      <c r="G1655" s="62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</row>
    <row r="1656" spans="1:26" ht="13.2">
      <c r="A1656" s="59"/>
      <c r="B1656" s="59"/>
      <c r="C1656" s="57"/>
      <c r="D1656" s="58"/>
      <c r="E1656" s="60"/>
      <c r="F1656" s="61"/>
      <c r="G1656" s="62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</row>
    <row r="1657" spans="1:26" ht="13.2">
      <c r="A1657" s="59"/>
      <c r="B1657" s="59"/>
      <c r="C1657" s="57"/>
      <c r="D1657" s="58"/>
      <c r="E1657" s="60"/>
      <c r="F1657" s="61"/>
      <c r="G1657" s="62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</row>
    <row r="1658" spans="1:26" ht="13.2">
      <c r="A1658" s="59"/>
      <c r="B1658" s="59"/>
      <c r="C1658" s="57"/>
      <c r="D1658" s="58"/>
      <c r="E1658" s="60"/>
      <c r="F1658" s="61"/>
      <c r="G1658" s="62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</row>
    <row r="1659" spans="1:26" ht="13.2">
      <c r="A1659" s="59"/>
      <c r="B1659" s="59"/>
      <c r="C1659" s="57"/>
      <c r="D1659" s="58"/>
      <c r="E1659" s="60"/>
      <c r="F1659" s="61"/>
      <c r="G1659" s="62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</row>
    <row r="1660" spans="1:26" ht="13.2">
      <c r="A1660" s="59"/>
      <c r="B1660" s="59"/>
      <c r="C1660" s="57"/>
      <c r="D1660" s="58"/>
      <c r="E1660" s="60"/>
      <c r="F1660" s="61"/>
      <c r="G1660" s="62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</row>
    <row r="1661" spans="1:26" ht="13.2">
      <c r="A1661" s="59"/>
      <c r="B1661" s="59"/>
      <c r="C1661" s="57"/>
      <c r="D1661" s="58"/>
      <c r="E1661" s="60"/>
      <c r="F1661" s="61"/>
      <c r="G1661" s="62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</row>
    <row r="1662" spans="1:26" ht="13.2">
      <c r="A1662" s="59"/>
      <c r="B1662" s="59"/>
      <c r="C1662" s="57"/>
      <c r="D1662" s="58"/>
      <c r="E1662" s="60"/>
      <c r="F1662" s="61"/>
      <c r="G1662" s="62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</row>
    <row r="1663" spans="1:26" ht="13.2">
      <c r="A1663" s="59"/>
      <c r="B1663" s="59"/>
      <c r="C1663" s="57"/>
      <c r="D1663" s="58"/>
      <c r="E1663" s="60"/>
      <c r="F1663" s="61"/>
      <c r="G1663" s="62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</row>
    <row r="1664" spans="1:26" ht="13.2">
      <c r="A1664" s="59"/>
      <c r="B1664" s="59"/>
      <c r="C1664" s="57"/>
      <c r="D1664" s="58"/>
      <c r="E1664" s="60"/>
      <c r="F1664" s="61"/>
      <c r="G1664" s="62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</row>
    <row r="1665" spans="1:26" ht="13.2">
      <c r="A1665" s="59"/>
      <c r="B1665" s="59"/>
      <c r="C1665" s="57"/>
      <c r="D1665" s="58"/>
      <c r="E1665" s="60"/>
      <c r="F1665" s="61"/>
      <c r="G1665" s="62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</row>
    <row r="1666" spans="1:26" ht="13.2">
      <c r="A1666" s="59"/>
      <c r="B1666" s="59"/>
      <c r="C1666" s="57"/>
      <c r="D1666" s="58"/>
      <c r="E1666" s="60"/>
      <c r="F1666" s="61"/>
      <c r="G1666" s="62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</row>
    <row r="1667" spans="1:26" ht="13.2">
      <c r="A1667" s="59"/>
      <c r="B1667" s="59"/>
      <c r="C1667" s="57"/>
      <c r="D1667" s="58"/>
      <c r="E1667" s="60"/>
      <c r="F1667" s="61"/>
      <c r="G1667" s="62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</row>
    <row r="1668" spans="1:26" ht="13.2">
      <c r="A1668" s="59"/>
      <c r="B1668" s="59"/>
      <c r="C1668" s="57"/>
      <c r="D1668" s="58"/>
      <c r="E1668" s="60"/>
      <c r="F1668" s="61"/>
      <c r="G1668" s="62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</row>
    <row r="1669" spans="1:26" ht="13.2">
      <c r="A1669" s="59"/>
      <c r="B1669" s="59"/>
      <c r="C1669" s="57"/>
      <c r="D1669" s="58"/>
      <c r="E1669" s="60"/>
      <c r="F1669" s="61"/>
      <c r="G1669" s="62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</row>
    <row r="1670" spans="1:26" ht="13.2">
      <c r="A1670" s="59"/>
      <c r="B1670" s="59"/>
      <c r="C1670" s="57"/>
      <c r="D1670" s="58"/>
      <c r="E1670" s="60"/>
      <c r="F1670" s="61"/>
      <c r="G1670" s="62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</row>
    <row r="1671" spans="1:26" ht="13.2">
      <c r="A1671" s="59"/>
      <c r="B1671" s="59"/>
      <c r="C1671" s="57"/>
      <c r="D1671" s="58"/>
      <c r="E1671" s="60"/>
      <c r="F1671" s="61"/>
      <c r="G1671" s="62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</row>
    <row r="1672" spans="1:26" ht="13.2">
      <c r="A1672" s="59"/>
      <c r="B1672" s="59"/>
      <c r="C1672" s="57"/>
      <c r="D1672" s="58"/>
      <c r="E1672" s="60"/>
      <c r="F1672" s="61"/>
      <c r="G1672" s="62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</row>
    <row r="1673" spans="1:26" ht="13.2">
      <c r="A1673" s="59"/>
      <c r="B1673" s="59"/>
      <c r="C1673" s="57"/>
      <c r="D1673" s="58"/>
      <c r="E1673" s="60"/>
      <c r="F1673" s="61"/>
      <c r="G1673" s="62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</row>
    <row r="1674" spans="1:26" ht="13.2">
      <c r="A1674" s="59"/>
      <c r="B1674" s="59"/>
      <c r="C1674" s="57"/>
      <c r="D1674" s="58"/>
      <c r="E1674" s="60"/>
      <c r="F1674" s="61"/>
      <c r="G1674" s="62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</row>
    <row r="1675" spans="1:26" ht="13.2">
      <c r="A1675" s="59"/>
      <c r="B1675" s="59"/>
      <c r="C1675" s="57"/>
      <c r="D1675" s="58"/>
      <c r="E1675" s="60"/>
      <c r="F1675" s="61"/>
      <c r="G1675" s="62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</row>
    <row r="1676" spans="1:26" ht="13.2">
      <c r="A1676" s="59"/>
      <c r="B1676" s="59"/>
      <c r="C1676" s="57"/>
      <c r="D1676" s="58"/>
      <c r="E1676" s="60"/>
      <c r="F1676" s="61"/>
      <c r="G1676" s="62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</row>
    <row r="1677" spans="1:26" ht="13.2">
      <c r="A1677" s="59"/>
      <c r="B1677" s="59"/>
      <c r="C1677" s="57"/>
      <c r="D1677" s="58"/>
      <c r="E1677" s="60"/>
      <c r="F1677" s="61"/>
      <c r="G1677" s="62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</row>
    <row r="1678" spans="1:26" ht="13.2">
      <c r="A1678" s="59"/>
      <c r="B1678" s="59"/>
      <c r="C1678" s="57"/>
      <c r="D1678" s="58"/>
      <c r="E1678" s="60"/>
      <c r="F1678" s="61"/>
      <c r="G1678" s="62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</row>
    <row r="1679" spans="1:26" ht="13.2">
      <c r="A1679" s="59"/>
      <c r="B1679" s="59"/>
      <c r="C1679" s="57"/>
      <c r="D1679" s="58"/>
      <c r="E1679" s="60"/>
      <c r="F1679" s="61"/>
      <c r="G1679" s="62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</row>
    <row r="1680" spans="1:26" ht="13.2">
      <c r="A1680" s="59"/>
      <c r="B1680" s="59"/>
      <c r="C1680" s="57"/>
      <c r="D1680" s="58"/>
      <c r="E1680" s="60"/>
      <c r="F1680" s="61"/>
      <c r="G1680" s="62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</row>
    <row r="1681" spans="1:26" ht="13.2">
      <c r="A1681" s="59"/>
      <c r="B1681" s="59"/>
      <c r="C1681" s="57"/>
      <c r="D1681" s="58"/>
      <c r="E1681" s="60"/>
      <c r="F1681" s="61"/>
      <c r="G1681" s="62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</row>
    <row r="1682" spans="1:26" ht="13.2">
      <c r="A1682" s="59"/>
      <c r="B1682" s="59"/>
      <c r="C1682" s="57"/>
      <c r="D1682" s="58"/>
      <c r="E1682" s="60"/>
      <c r="F1682" s="61"/>
      <c r="G1682" s="62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</row>
    <row r="1683" spans="1:26" ht="13.2">
      <c r="A1683" s="59"/>
      <c r="B1683" s="59"/>
      <c r="C1683" s="57"/>
      <c r="D1683" s="58"/>
      <c r="E1683" s="60"/>
      <c r="F1683" s="61"/>
      <c r="G1683" s="62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</row>
    <row r="1684" spans="1:26" ht="13.2">
      <c r="A1684" s="59"/>
      <c r="B1684" s="59"/>
      <c r="C1684" s="57"/>
      <c r="D1684" s="58"/>
      <c r="E1684" s="60"/>
      <c r="F1684" s="61"/>
      <c r="G1684" s="62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</row>
    <row r="1685" spans="1:26" ht="13.2">
      <c r="A1685" s="59"/>
      <c r="B1685" s="59"/>
      <c r="C1685" s="57"/>
      <c r="D1685" s="58"/>
      <c r="E1685" s="60"/>
      <c r="F1685" s="61"/>
      <c r="G1685" s="62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</row>
    <row r="1686" spans="1:26" ht="13.2">
      <c r="A1686" s="59"/>
      <c r="B1686" s="59"/>
      <c r="C1686" s="57"/>
      <c r="D1686" s="58"/>
      <c r="E1686" s="60"/>
      <c r="F1686" s="61"/>
      <c r="G1686" s="62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</row>
    <row r="1687" spans="1:26" ht="13.2">
      <c r="A1687" s="59"/>
      <c r="B1687" s="59"/>
      <c r="C1687" s="57"/>
      <c r="D1687" s="58"/>
      <c r="E1687" s="60"/>
      <c r="F1687" s="61"/>
      <c r="G1687" s="62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</row>
    <row r="1688" spans="1:26" ht="13.2">
      <c r="A1688" s="59"/>
      <c r="B1688" s="59"/>
      <c r="C1688" s="57"/>
      <c r="D1688" s="58"/>
      <c r="E1688" s="60"/>
      <c r="F1688" s="61"/>
      <c r="G1688" s="62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</row>
    <row r="1689" spans="1:26" ht="13.2">
      <c r="A1689" s="59"/>
      <c r="B1689" s="59"/>
      <c r="C1689" s="57"/>
      <c r="D1689" s="58"/>
      <c r="E1689" s="60"/>
      <c r="F1689" s="61"/>
      <c r="G1689" s="62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</row>
    <row r="1690" spans="1:26" ht="13.2">
      <c r="A1690" s="59"/>
      <c r="B1690" s="59"/>
      <c r="C1690" s="57"/>
      <c r="D1690" s="58"/>
      <c r="E1690" s="60"/>
      <c r="F1690" s="61"/>
      <c r="G1690" s="62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</row>
    <row r="1691" spans="1:26" ht="13.2">
      <c r="A1691" s="59"/>
      <c r="B1691" s="59"/>
      <c r="C1691" s="57"/>
      <c r="D1691" s="58"/>
      <c r="E1691" s="60"/>
      <c r="F1691" s="61"/>
      <c r="G1691" s="62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</row>
    <row r="1692" spans="1:26" ht="13.2">
      <c r="A1692" s="59"/>
      <c r="B1692" s="59"/>
      <c r="C1692" s="57"/>
      <c r="D1692" s="58"/>
      <c r="E1692" s="60"/>
      <c r="F1692" s="61"/>
      <c r="G1692" s="62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</row>
    <row r="1693" spans="1:26" ht="13.2">
      <c r="A1693" s="59"/>
      <c r="B1693" s="59"/>
      <c r="C1693" s="57"/>
      <c r="D1693" s="58"/>
      <c r="E1693" s="60"/>
      <c r="F1693" s="61"/>
      <c r="G1693" s="62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</row>
    <row r="1694" spans="1:26" ht="13.2">
      <c r="A1694" s="59"/>
      <c r="B1694" s="59"/>
      <c r="C1694" s="57"/>
      <c r="D1694" s="58"/>
      <c r="E1694" s="60"/>
      <c r="F1694" s="61"/>
      <c r="G1694" s="62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</row>
    <row r="1695" spans="1:26" ht="13.2">
      <c r="A1695" s="59"/>
      <c r="B1695" s="59"/>
      <c r="C1695" s="57"/>
      <c r="D1695" s="58"/>
      <c r="E1695" s="60"/>
      <c r="F1695" s="61"/>
      <c r="G1695" s="62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</row>
    <row r="1696" spans="1:26" ht="13.2">
      <c r="A1696" s="59"/>
      <c r="B1696" s="59"/>
      <c r="C1696" s="57"/>
      <c r="D1696" s="58"/>
      <c r="E1696" s="60"/>
      <c r="F1696" s="61"/>
      <c r="G1696" s="62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</row>
    <row r="1697" spans="1:26" ht="13.2">
      <c r="A1697" s="59"/>
      <c r="B1697" s="59"/>
      <c r="C1697" s="57"/>
      <c r="D1697" s="58"/>
      <c r="E1697" s="60"/>
      <c r="F1697" s="61"/>
      <c r="G1697" s="62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</row>
    <row r="1698" spans="1:26" ht="13.2">
      <c r="A1698" s="59"/>
      <c r="B1698" s="59"/>
      <c r="C1698" s="57"/>
      <c r="D1698" s="58"/>
      <c r="E1698" s="60"/>
      <c r="F1698" s="61"/>
      <c r="G1698" s="62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</row>
    <row r="1699" spans="1:26" ht="13.2">
      <c r="A1699" s="59"/>
      <c r="B1699" s="59"/>
      <c r="C1699" s="57"/>
      <c r="D1699" s="58"/>
      <c r="E1699" s="60"/>
      <c r="F1699" s="61"/>
      <c r="G1699" s="62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</row>
    <row r="1700" spans="1:26" ht="13.2">
      <c r="A1700" s="59"/>
      <c r="B1700" s="59"/>
      <c r="C1700" s="57"/>
      <c r="D1700" s="58"/>
      <c r="E1700" s="60"/>
      <c r="F1700" s="61"/>
      <c r="G1700" s="62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</row>
    <row r="1701" spans="1:26" ht="13.2">
      <c r="A1701" s="59"/>
      <c r="B1701" s="59"/>
      <c r="C1701" s="57"/>
      <c r="D1701" s="58"/>
      <c r="E1701" s="60"/>
      <c r="F1701" s="61"/>
      <c r="G1701" s="62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</row>
    <row r="1702" spans="1:26" ht="13.2">
      <c r="A1702" s="59"/>
      <c r="B1702" s="59"/>
      <c r="C1702" s="57"/>
      <c r="D1702" s="58"/>
      <c r="E1702" s="60"/>
      <c r="F1702" s="61"/>
      <c r="G1702" s="62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</row>
    <row r="1703" spans="1:26" ht="13.2">
      <c r="A1703" s="59"/>
      <c r="B1703" s="59"/>
      <c r="C1703" s="57"/>
      <c r="D1703" s="58"/>
      <c r="E1703" s="60"/>
      <c r="F1703" s="61"/>
      <c r="G1703" s="62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</row>
    <row r="1704" spans="1:26" ht="13.2">
      <c r="A1704" s="59"/>
      <c r="B1704" s="59"/>
      <c r="C1704" s="57"/>
      <c r="D1704" s="58"/>
      <c r="E1704" s="60"/>
      <c r="F1704" s="61"/>
      <c r="G1704" s="62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</row>
    <row r="1705" spans="1:26" ht="13.2">
      <c r="A1705" s="59"/>
      <c r="B1705" s="59"/>
      <c r="C1705" s="57"/>
      <c r="D1705" s="58"/>
      <c r="E1705" s="60"/>
      <c r="F1705" s="61"/>
      <c r="G1705" s="62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</row>
    <row r="1706" spans="1:26" ht="13.2">
      <c r="A1706" s="59"/>
      <c r="B1706" s="59"/>
      <c r="C1706" s="57"/>
      <c r="D1706" s="58"/>
      <c r="E1706" s="60"/>
      <c r="F1706" s="61"/>
      <c r="G1706" s="62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</row>
    <row r="1707" spans="1:26" ht="13.2">
      <c r="A1707" s="59"/>
      <c r="B1707" s="59"/>
      <c r="C1707" s="57"/>
      <c r="D1707" s="58"/>
      <c r="E1707" s="60"/>
      <c r="F1707" s="61"/>
      <c r="G1707" s="62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</row>
    <row r="1708" spans="1:26" ht="13.2">
      <c r="A1708" s="59"/>
      <c r="B1708" s="59"/>
      <c r="C1708" s="57"/>
      <c r="D1708" s="58"/>
      <c r="E1708" s="60"/>
      <c r="F1708" s="61"/>
      <c r="G1708" s="62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</row>
    <row r="1709" spans="1:26" ht="13.2">
      <c r="A1709" s="59"/>
      <c r="B1709" s="59"/>
      <c r="C1709" s="57"/>
      <c r="D1709" s="58"/>
      <c r="E1709" s="60"/>
      <c r="F1709" s="61"/>
      <c r="G1709" s="62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</row>
    <row r="1710" spans="1:26" ht="13.2">
      <c r="A1710" s="59"/>
      <c r="B1710" s="59"/>
      <c r="C1710" s="57"/>
      <c r="D1710" s="58"/>
      <c r="E1710" s="60"/>
      <c r="F1710" s="61"/>
      <c r="G1710" s="62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</row>
    <row r="1711" spans="1:26" ht="13.2">
      <c r="A1711" s="59"/>
      <c r="B1711" s="59"/>
      <c r="C1711" s="57"/>
      <c r="D1711" s="58"/>
      <c r="E1711" s="60"/>
      <c r="F1711" s="61"/>
      <c r="G1711" s="62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</row>
    <row r="1712" spans="1:26" ht="13.2">
      <c r="A1712" s="59"/>
      <c r="B1712" s="59"/>
      <c r="C1712" s="57"/>
      <c r="D1712" s="58"/>
      <c r="E1712" s="60"/>
      <c r="F1712" s="61"/>
      <c r="G1712" s="62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</row>
    <row r="1713" spans="1:26" ht="13.2">
      <c r="A1713" s="59"/>
      <c r="B1713" s="59"/>
      <c r="C1713" s="57"/>
      <c r="D1713" s="58"/>
      <c r="E1713" s="60"/>
      <c r="F1713" s="61"/>
      <c r="G1713" s="62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</row>
    <row r="1714" spans="1:26" ht="13.2">
      <c r="A1714" s="59"/>
      <c r="B1714" s="59"/>
      <c r="C1714" s="57"/>
      <c r="D1714" s="58"/>
      <c r="E1714" s="60"/>
      <c r="F1714" s="61"/>
      <c r="G1714" s="62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</row>
    <row r="1715" spans="1:26" ht="13.2">
      <c r="A1715" s="59"/>
      <c r="B1715" s="59"/>
      <c r="C1715" s="57"/>
      <c r="D1715" s="58"/>
      <c r="E1715" s="60"/>
      <c r="F1715" s="61"/>
      <c r="G1715" s="62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</row>
    <row r="1716" spans="1:26" ht="13.2">
      <c r="A1716" s="59"/>
      <c r="B1716" s="59"/>
      <c r="C1716" s="57"/>
      <c r="D1716" s="58"/>
      <c r="E1716" s="60"/>
      <c r="F1716" s="61"/>
      <c r="G1716" s="62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</row>
    <row r="1717" spans="1:26" ht="13.2">
      <c r="A1717" s="59"/>
      <c r="B1717" s="59"/>
      <c r="C1717" s="57"/>
      <c r="D1717" s="58"/>
      <c r="E1717" s="60"/>
      <c r="F1717" s="61"/>
      <c r="G1717" s="62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</row>
    <row r="1718" spans="1:26" ht="13.2">
      <c r="A1718" s="59"/>
      <c r="B1718" s="59"/>
      <c r="C1718" s="57"/>
      <c r="D1718" s="58"/>
      <c r="E1718" s="60"/>
      <c r="F1718" s="61"/>
      <c r="G1718" s="62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</row>
    <row r="1719" spans="1:26" ht="13.2">
      <c r="A1719" s="59"/>
      <c r="B1719" s="59"/>
      <c r="C1719" s="57"/>
      <c r="D1719" s="58"/>
      <c r="E1719" s="60"/>
      <c r="F1719" s="61"/>
      <c r="G1719" s="62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</row>
    <row r="1720" spans="1:26" ht="13.2">
      <c r="A1720" s="59"/>
      <c r="B1720" s="59"/>
      <c r="C1720" s="57"/>
      <c r="D1720" s="58"/>
      <c r="E1720" s="60"/>
      <c r="F1720" s="61"/>
      <c r="G1720" s="62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</row>
    <row r="1721" spans="1:26" ht="13.2">
      <c r="A1721" s="59"/>
      <c r="B1721" s="59"/>
      <c r="C1721" s="57"/>
      <c r="D1721" s="58"/>
      <c r="E1721" s="60"/>
      <c r="F1721" s="61"/>
      <c r="G1721" s="62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</row>
    <row r="1722" spans="1:26" ht="13.2">
      <c r="A1722" s="59"/>
      <c r="B1722" s="59"/>
      <c r="C1722" s="57"/>
      <c r="D1722" s="58"/>
      <c r="E1722" s="60"/>
      <c r="F1722" s="61"/>
      <c r="G1722" s="62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</row>
    <row r="1723" spans="1:26" ht="13.2">
      <c r="A1723" s="59"/>
      <c r="B1723" s="59"/>
      <c r="C1723" s="57"/>
      <c r="D1723" s="58"/>
      <c r="E1723" s="60"/>
      <c r="F1723" s="61"/>
      <c r="G1723" s="62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</row>
    <row r="1724" spans="1:26" ht="13.2">
      <c r="A1724" s="59"/>
      <c r="B1724" s="59"/>
      <c r="C1724" s="57"/>
      <c r="D1724" s="58"/>
      <c r="E1724" s="60"/>
      <c r="F1724" s="61"/>
      <c r="G1724" s="62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</row>
    <row r="1725" spans="1:26" ht="13.2">
      <c r="A1725" s="59"/>
      <c r="B1725" s="59"/>
      <c r="C1725" s="57"/>
      <c r="D1725" s="58"/>
      <c r="E1725" s="60"/>
      <c r="F1725" s="61"/>
      <c r="G1725" s="62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</row>
    <row r="1726" spans="1:26" ht="13.2">
      <c r="A1726" s="59"/>
      <c r="B1726" s="59"/>
      <c r="C1726" s="57"/>
      <c r="D1726" s="58"/>
      <c r="E1726" s="60"/>
      <c r="F1726" s="61"/>
      <c r="G1726" s="62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</row>
    <row r="1727" spans="1:26" ht="13.2">
      <c r="A1727" s="59"/>
      <c r="B1727" s="59"/>
      <c r="C1727" s="57"/>
      <c r="D1727" s="58"/>
      <c r="E1727" s="60"/>
      <c r="F1727" s="61"/>
      <c r="G1727" s="62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</row>
    <row r="1728" spans="1:26" ht="13.2">
      <c r="A1728" s="59"/>
      <c r="B1728" s="59"/>
      <c r="C1728" s="57"/>
      <c r="D1728" s="58"/>
      <c r="E1728" s="60"/>
      <c r="F1728" s="61"/>
      <c r="G1728" s="62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</row>
    <row r="1729" spans="1:26" ht="13.2">
      <c r="A1729" s="59"/>
      <c r="B1729" s="59"/>
      <c r="C1729" s="57"/>
      <c r="D1729" s="58"/>
      <c r="E1729" s="60"/>
      <c r="F1729" s="61"/>
      <c r="G1729" s="62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</row>
    <row r="1730" spans="1:26" ht="13.2">
      <c r="A1730" s="59"/>
      <c r="B1730" s="59"/>
      <c r="C1730" s="57"/>
      <c r="D1730" s="58"/>
      <c r="E1730" s="60"/>
      <c r="F1730" s="61"/>
      <c r="G1730" s="62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</row>
    <row r="1731" spans="1:26" ht="13.2">
      <c r="A1731" s="59"/>
      <c r="B1731" s="59"/>
      <c r="C1731" s="57"/>
      <c r="D1731" s="58"/>
      <c r="E1731" s="60"/>
      <c r="F1731" s="61"/>
      <c r="G1731" s="62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</row>
    <row r="1732" spans="1:26" ht="13.2">
      <c r="A1732" s="59"/>
      <c r="B1732" s="59"/>
      <c r="C1732" s="57"/>
      <c r="D1732" s="58"/>
      <c r="E1732" s="60"/>
      <c r="F1732" s="61"/>
      <c r="G1732" s="62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</row>
    <row r="1733" spans="1:26" ht="13.2">
      <c r="A1733" s="59"/>
      <c r="B1733" s="59"/>
      <c r="C1733" s="57"/>
      <c r="D1733" s="58"/>
      <c r="E1733" s="60"/>
      <c r="F1733" s="61"/>
      <c r="G1733" s="62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</row>
    <row r="1734" spans="1:26" ht="13.2">
      <c r="A1734" s="59"/>
      <c r="B1734" s="59"/>
      <c r="C1734" s="57"/>
      <c r="D1734" s="58"/>
      <c r="E1734" s="60"/>
      <c r="F1734" s="61"/>
      <c r="G1734" s="62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</row>
    <row r="1735" spans="1:26" ht="13.2">
      <c r="A1735" s="59"/>
      <c r="B1735" s="59"/>
      <c r="C1735" s="57"/>
      <c r="D1735" s="58"/>
      <c r="E1735" s="60"/>
      <c r="F1735" s="61"/>
      <c r="G1735" s="62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</row>
    <row r="1736" spans="1:26" ht="13.2">
      <c r="A1736" s="59"/>
      <c r="B1736" s="59"/>
      <c r="C1736" s="57"/>
      <c r="D1736" s="58"/>
      <c r="E1736" s="60"/>
      <c r="F1736" s="61"/>
      <c r="G1736" s="62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</row>
    <row r="1737" spans="1:26" ht="13.2">
      <c r="A1737" s="59"/>
      <c r="B1737" s="59"/>
      <c r="C1737" s="57"/>
      <c r="D1737" s="58"/>
      <c r="E1737" s="60"/>
      <c r="F1737" s="61"/>
      <c r="G1737" s="62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</row>
    <row r="1738" spans="1:26" ht="13.2">
      <c r="A1738" s="59"/>
      <c r="B1738" s="59"/>
      <c r="C1738" s="57"/>
      <c r="D1738" s="58"/>
      <c r="E1738" s="60"/>
      <c r="F1738" s="61"/>
      <c r="G1738" s="62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</row>
    <row r="1739" spans="1:26" ht="13.2">
      <c r="A1739" s="59"/>
      <c r="B1739" s="59"/>
      <c r="C1739" s="57"/>
      <c r="D1739" s="58"/>
      <c r="E1739" s="60"/>
      <c r="F1739" s="61"/>
      <c r="G1739" s="62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</row>
    <row r="1740" spans="1:26" ht="13.2">
      <c r="A1740" s="59"/>
      <c r="B1740" s="59"/>
      <c r="C1740" s="57"/>
      <c r="D1740" s="58"/>
      <c r="E1740" s="60"/>
      <c r="F1740" s="61"/>
      <c r="G1740" s="62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</row>
    <row r="1741" spans="1:26" ht="13.2">
      <c r="A1741" s="59"/>
      <c r="B1741" s="59"/>
      <c r="C1741" s="57"/>
      <c r="D1741" s="58"/>
      <c r="E1741" s="60"/>
      <c r="F1741" s="61"/>
      <c r="G1741" s="62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</row>
    <row r="1742" spans="1:26" ht="13.2">
      <c r="A1742" s="59"/>
      <c r="B1742" s="59"/>
      <c r="C1742" s="57"/>
      <c r="D1742" s="58"/>
      <c r="E1742" s="60"/>
      <c r="F1742" s="61"/>
      <c r="G1742" s="62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</row>
    <row r="1743" spans="1:26" ht="13.2">
      <c r="A1743" s="59"/>
      <c r="B1743" s="59"/>
      <c r="C1743" s="57"/>
      <c r="D1743" s="58"/>
      <c r="E1743" s="60"/>
      <c r="F1743" s="61"/>
      <c r="G1743" s="62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</row>
    <row r="1744" spans="1:26" ht="13.2">
      <c r="A1744" s="59"/>
      <c r="B1744" s="59"/>
      <c r="C1744" s="57"/>
      <c r="D1744" s="58"/>
      <c r="E1744" s="60"/>
      <c r="F1744" s="61"/>
      <c r="G1744" s="62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</row>
    <row r="1745" spans="1:26" ht="13.2">
      <c r="A1745" s="59"/>
      <c r="B1745" s="59"/>
      <c r="C1745" s="57"/>
      <c r="D1745" s="58"/>
      <c r="E1745" s="60"/>
      <c r="F1745" s="61"/>
      <c r="G1745" s="62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</row>
    <row r="1746" spans="1:26" ht="13.2">
      <c r="A1746" s="59"/>
      <c r="B1746" s="59"/>
      <c r="C1746" s="57"/>
      <c r="D1746" s="58"/>
      <c r="E1746" s="60"/>
      <c r="F1746" s="61"/>
      <c r="G1746" s="62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</row>
    <row r="1747" spans="1:26" ht="13.2">
      <c r="A1747" s="59"/>
      <c r="B1747" s="59"/>
      <c r="C1747" s="57"/>
      <c r="D1747" s="58"/>
      <c r="E1747" s="60"/>
      <c r="F1747" s="61"/>
      <c r="G1747" s="62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</row>
    <row r="1748" spans="1:26" ht="13.2">
      <c r="A1748" s="59"/>
      <c r="B1748" s="59"/>
      <c r="C1748" s="57"/>
      <c r="D1748" s="58"/>
      <c r="E1748" s="60"/>
      <c r="F1748" s="61"/>
      <c r="G1748" s="62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</row>
    <row r="1749" spans="1:26" ht="13.2">
      <c r="A1749" s="59"/>
      <c r="B1749" s="59"/>
      <c r="C1749" s="57"/>
      <c r="D1749" s="58"/>
      <c r="E1749" s="60"/>
      <c r="F1749" s="61"/>
      <c r="G1749" s="62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</row>
    <row r="1750" spans="1:26" ht="13.2">
      <c r="A1750" s="59"/>
      <c r="B1750" s="59"/>
      <c r="C1750" s="57"/>
      <c r="D1750" s="58"/>
      <c r="E1750" s="60"/>
      <c r="F1750" s="61"/>
      <c r="G1750" s="62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</row>
    <row r="1751" spans="1:26" ht="13.2">
      <c r="A1751" s="59"/>
      <c r="B1751" s="59"/>
      <c r="C1751" s="57"/>
      <c r="D1751" s="58"/>
      <c r="E1751" s="60"/>
      <c r="F1751" s="61"/>
      <c r="G1751" s="62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</row>
    <row r="1752" spans="1:26" ht="13.2">
      <c r="A1752" s="59"/>
      <c r="B1752" s="59"/>
      <c r="C1752" s="57"/>
      <c r="D1752" s="58"/>
      <c r="E1752" s="60"/>
      <c r="F1752" s="61"/>
      <c r="G1752" s="62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</row>
    <row r="1753" spans="1:26" ht="13.2">
      <c r="A1753" s="59"/>
      <c r="B1753" s="59"/>
      <c r="C1753" s="57"/>
      <c r="D1753" s="58"/>
      <c r="E1753" s="60"/>
      <c r="F1753" s="61"/>
      <c r="G1753" s="62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</row>
    <row r="1754" spans="1:26" ht="13.2">
      <c r="A1754" s="59"/>
      <c r="B1754" s="59"/>
      <c r="C1754" s="57"/>
      <c r="D1754" s="58"/>
      <c r="E1754" s="60"/>
      <c r="F1754" s="61"/>
      <c r="G1754" s="62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</row>
    <row r="1755" spans="1:26" ht="13.2">
      <c r="A1755" s="59"/>
      <c r="B1755" s="59"/>
      <c r="C1755" s="57"/>
      <c r="D1755" s="58"/>
      <c r="E1755" s="60"/>
      <c r="F1755" s="61"/>
      <c r="G1755" s="62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</row>
    <row r="1756" spans="1:26" ht="13.2">
      <c r="A1756" s="59"/>
      <c r="B1756" s="59"/>
      <c r="C1756" s="57"/>
      <c r="D1756" s="58"/>
      <c r="E1756" s="60"/>
      <c r="F1756" s="61"/>
      <c r="G1756" s="62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</row>
    <row r="1757" spans="1:26" ht="13.2">
      <c r="A1757" s="59"/>
      <c r="B1757" s="59"/>
      <c r="C1757" s="57"/>
      <c r="D1757" s="58"/>
      <c r="E1757" s="60"/>
      <c r="F1757" s="61"/>
      <c r="G1757" s="62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</row>
    <row r="1758" spans="1:26" ht="13.2">
      <c r="A1758" s="59"/>
      <c r="B1758" s="59"/>
      <c r="C1758" s="57"/>
      <c r="D1758" s="58"/>
      <c r="E1758" s="60"/>
      <c r="F1758" s="61"/>
      <c r="G1758" s="62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</row>
    <row r="1759" spans="1:26" ht="13.2">
      <c r="A1759" s="59"/>
      <c r="B1759" s="59"/>
      <c r="C1759" s="57"/>
      <c r="D1759" s="58"/>
      <c r="E1759" s="60"/>
      <c r="F1759" s="61"/>
      <c r="G1759" s="62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</row>
    <row r="1760" spans="1:26" ht="13.2">
      <c r="A1760" s="59"/>
      <c r="B1760" s="59"/>
      <c r="C1760" s="57"/>
      <c r="D1760" s="58"/>
      <c r="E1760" s="60"/>
      <c r="F1760" s="61"/>
      <c r="G1760" s="62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</row>
    <row r="1761" spans="1:26" ht="13.2">
      <c r="A1761" s="59"/>
      <c r="B1761" s="59"/>
      <c r="C1761" s="57"/>
      <c r="D1761" s="58"/>
      <c r="E1761" s="60"/>
      <c r="F1761" s="61"/>
      <c r="G1761" s="62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</row>
    <row r="1762" spans="1:26" ht="13.2">
      <c r="A1762" s="59"/>
      <c r="B1762" s="59"/>
      <c r="C1762" s="57"/>
      <c r="D1762" s="58"/>
      <c r="E1762" s="60"/>
      <c r="F1762" s="61"/>
      <c r="G1762" s="62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</row>
    <row r="1763" spans="1:26" ht="13.2">
      <c r="A1763" s="59"/>
      <c r="B1763" s="59"/>
      <c r="C1763" s="57"/>
      <c r="D1763" s="58"/>
      <c r="E1763" s="60"/>
      <c r="F1763" s="61"/>
      <c r="G1763" s="62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</row>
    <row r="1764" spans="1:26" ht="13.2">
      <c r="A1764" s="59"/>
      <c r="B1764" s="59"/>
      <c r="C1764" s="57"/>
      <c r="D1764" s="58"/>
      <c r="E1764" s="60"/>
      <c r="F1764" s="61"/>
      <c r="G1764" s="62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</row>
    <row r="1765" spans="1:26" ht="13.2">
      <c r="A1765" s="59"/>
      <c r="B1765" s="59"/>
      <c r="C1765" s="57"/>
      <c r="D1765" s="58"/>
      <c r="E1765" s="60"/>
      <c r="F1765" s="61"/>
      <c r="G1765" s="62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</row>
    <row r="1766" spans="1:26" ht="13.2">
      <c r="A1766" s="59"/>
      <c r="B1766" s="59"/>
      <c r="C1766" s="57"/>
      <c r="D1766" s="58"/>
      <c r="E1766" s="60"/>
      <c r="F1766" s="61"/>
      <c r="G1766" s="62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</row>
    <row r="1767" spans="1:26" ht="13.2">
      <c r="A1767" s="59"/>
      <c r="B1767" s="59"/>
      <c r="C1767" s="57"/>
      <c r="D1767" s="58"/>
      <c r="E1767" s="60"/>
      <c r="F1767" s="61"/>
      <c r="G1767" s="62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</row>
    <row r="1768" spans="1:26" ht="13.2">
      <c r="A1768" s="59"/>
      <c r="B1768" s="59"/>
      <c r="C1768" s="57"/>
      <c r="D1768" s="58"/>
      <c r="E1768" s="60"/>
      <c r="F1768" s="61"/>
      <c r="G1768" s="62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</row>
    <row r="1769" spans="1:26" ht="13.2">
      <c r="A1769" s="59"/>
      <c r="B1769" s="59"/>
      <c r="C1769" s="57"/>
      <c r="D1769" s="58"/>
      <c r="E1769" s="60"/>
      <c r="F1769" s="61"/>
      <c r="G1769" s="62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</row>
    <row r="1770" spans="1:26" ht="13.2">
      <c r="A1770" s="59"/>
      <c r="B1770" s="59"/>
      <c r="C1770" s="57"/>
      <c r="D1770" s="58"/>
      <c r="E1770" s="60"/>
      <c r="F1770" s="61"/>
      <c r="G1770" s="62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</row>
    <row r="1771" spans="1:26" ht="13.2">
      <c r="A1771" s="59"/>
      <c r="B1771" s="59"/>
      <c r="C1771" s="57"/>
      <c r="D1771" s="58"/>
      <c r="E1771" s="60"/>
      <c r="F1771" s="61"/>
      <c r="G1771" s="62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</row>
    <row r="1772" spans="1:26" ht="13.2">
      <c r="A1772" s="59"/>
      <c r="B1772" s="59"/>
      <c r="C1772" s="57"/>
      <c r="D1772" s="58"/>
      <c r="E1772" s="60"/>
      <c r="F1772" s="61"/>
      <c r="G1772" s="62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</row>
    <row r="1773" spans="1:26" ht="13.2">
      <c r="A1773" s="59"/>
      <c r="B1773" s="59"/>
      <c r="C1773" s="57"/>
      <c r="D1773" s="58"/>
      <c r="E1773" s="60"/>
      <c r="F1773" s="61"/>
      <c r="G1773" s="62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</row>
    <row r="1774" spans="1:26" ht="13.2">
      <c r="A1774" s="59"/>
      <c r="B1774" s="59"/>
      <c r="C1774" s="57"/>
      <c r="D1774" s="58"/>
      <c r="E1774" s="60"/>
      <c r="F1774" s="61"/>
      <c r="G1774" s="62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</row>
    <row r="1775" spans="1:26" ht="13.2">
      <c r="A1775" s="59"/>
      <c r="B1775" s="59"/>
      <c r="C1775" s="57"/>
      <c r="D1775" s="58"/>
      <c r="E1775" s="60"/>
      <c r="F1775" s="61"/>
      <c r="G1775" s="62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</row>
    <row r="1776" spans="1:26" ht="13.2">
      <c r="A1776" s="59"/>
      <c r="B1776" s="59"/>
      <c r="C1776" s="57"/>
      <c r="D1776" s="58"/>
      <c r="E1776" s="60"/>
      <c r="F1776" s="61"/>
      <c r="G1776" s="62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</row>
    <row r="1777" spans="1:26" ht="13.2">
      <c r="A1777" s="59"/>
      <c r="B1777" s="59"/>
      <c r="C1777" s="57"/>
      <c r="D1777" s="58"/>
      <c r="E1777" s="60"/>
      <c r="F1777" s="61"/>
      <c r="G1777" s="62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</row>
    <row r="1778" spans="1:26" ht="13.2">
      <c r="A1778" s="59"/>
      <c r="B1778" s="59"/>
      <c r="C1778" s="57"/>
      <c r="D1778" s="58"/>
      <c r="E1778" s="60"/>
      <c r="F1778" s="61"/>
      <c r="G1778" s="62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</row>
    <row r="1779" spans="1:26" ht="13.2">
      <c r="A1779" s="59"/>
      <c r="B1779" s="59"/>
      <c r="C1779" s="57"/>
      <c r="D1779" s="58"/>
      <c r="E1779" s="60"/>
      <c r="F1779" s="61"/>
      <c r="G1779" s="62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</row>
    <row r="1780" spans="1:26" ht="13.2">
      <c r="A1780" s="59"/>
      <c r="B1780" s="59"/>
      <c r="C1780" s="57"/>
      <c r="D1780" s="58"/>
      <c r="E1780" s="60"/>
      <c r="F1780" s="61"/>
      <c r="G1780" s="62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</row>
    <row r="1781" spans="1:26" ht="13.2">
      <c r="A1781" s="59"/>
      <c r="B1781" s="59"/>
      <c r="C1781" s="57"/>
      <c r="D1781" s="58"/>
      <c r="E1781" s="60"/>
      <c r="F1781" s="61"/>
      <c r="G1781" s="62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</row>
    <row r="1782" spans="1:26" ht="13.2">
      <c r="A1782" s="59"/>
      <c r="B1782" s="59"/>
      <c r="C1782" s="57"/>
      <c r="D1782" s="58"/>
      <c r="E1782" s="60"/>
      <c r="F1782" s="61"/>
      <c r="G1782" s="62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</row>
    <row r="1783" spans="1:26" ht="13.2">
      <c r="A1783" s="59"/>
      <c r="B1783" s="59"/>
      <c r="C1783" s="57"/>
      <c r="D1783" s="58"/>
      <c r="E1783" s="60"/>
      <c r="F1783" s="61"/>
      <c r="G1783" s="62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</row>
    <row r="1784" spans="1:26" ht="13.2">
      <c r="A1784" s="59"/>
      <c r="B1784" s="59"/>
      <c r="C1784" s="57"/>
      <c r="D1784" s="58"/>
      <c r="E1784" s="60"/>
      <c r="F1784" s="61"/>
      <c r="G1784" s="62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</row>
    <row r="1785" spans="1:26" ht="13.2">
      <c r="A1785" s="59"/>
      <c r="B1785" s="59"/>
      <c r="C1785" s="57"/>
      <c r="D1785" s="58"/>
      <c r="E1785" s="60"/>
      <c r="F1785" s="61"/>
      <c r="G1785" s="62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</row>
    <row r="1786" spans="1:26" ht="13.2">
      <c r="A1786" s="59"/>
      <c r="B1786" s="59"/>
      <c r="C1786" s="57"/>
      <c r="D1786" s="58"/>
      <c r="E1786" s="60"/>
      <c r="F1786" s="61"/>
      <c r="G1786" s="62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</row>
    <row r="1787" spans="1:26" ht="13.2">
      <c r="A1787" s="59"/>
      <c r="B1787" s="59"/>
      <c r="C1787" s="57"/>
      <c r="D1787" s="58"/>
      <c r="E1787" s="60"/>
      <c r="F1787" s="61"/>
      <c r="G1787" s="62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</row>
    <row r="1788" spans="1:26" ht="13.2">
      <c r="A1788" s="59"/>
      <c r="B1788" s="59"/>
      <c r="C1788" s="57"/>
      <c r="D1788" s="58"/>
      <c r="E1788" s="60"/>
      <c r="F1788" s="61"/>
      <c r="G1788" s="62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</row>
    <row r="1789" spans="1:26" ht="13.2">
      <c r="A1789" s="59"/>
      <c r="B1789" s="59"/>
      <c r="C1789" s="57"/>
      <c r="D1789" s="58"/>
      <c r="E1789" s="60"/>
      <c r="F1789" s="61"/>
      <c r="G1789" s="62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</row>
    <row r="1790" spans="1:26" ht="13.2">
      <c r="A1790" s="59"/>
      <c r="B1790" s="59"/>
      <c r="C1790" s="57"/>
      <c r="D1790" s="58"/>
      <c r="E1790" s="60"/>
      <c r="F1790" s="61"/>
      <c r="G1790" s="62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</row>
    <row r="1791" spans="1:26" ht="13.2">
      <c r="A1791" s="59"/>
      <c r="B1791" s="59"/>
      <c r="C1791" s="57"/>
      <c r="D1791" s="58"/>
      <c r="E1791" s="60"/>
      <c r="F1791" s="61"/>
      <c r="G1791" s="62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</row>
    <row r="1792" spans="1:26" ht="13.2">
      <c r="A1792" s="59"/>
      <c r="B1792" s="59"/>
      <c r="C1792" s="57"/>
      <c r="D1792" s="58"/>
      <c r="E1792" s="60"/>
      <c r="F1792" s="61"/>
      <c r="G1792" s="62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</row>
    <row r="1793" spans="1:26" ht="13.2">
      <c r="A1793" s="59"/>
      <c r="B1793" s="59"/>
      <c r="C1793" s="57"/>
      <c r="D1793" s="58"/>
      <c r="E1793" s="60"/>
      <c r="F1793" s="61"/>
      <c r="G1793" s="62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</row>
    <row r="1794" spans="1:26" ht="13.2">
      <c r="A1794" s="59"/>
      <c r="B1794" s="59"/>
      <c r="C1794" s="57"/>
      <c r="D1794" s="58"/>
      <c r="E1794" s="60"/>
      <c r="F1794" s="61"/>
      <c r="G1794" s="62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</row>
    <row r="1795" spans="1:26" ht="13.2">
      <c r="A1795" s="59"/>
      <c r="B1795" s="59"/>
      <c r="C1795" s="57"/>
      <c r="D1795" s="58"/>
      <c r="E1795" s="60"/>
      <c r="F1795" s="61"/>
      <c r="G1795" s="62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</row>
    <row r="1796" spans="1:26" ht="13.2">
      <c r="A1796" s="59"/>
      <c r="B1796" s="59"/>
      <c r="C1796" s="57"/>
      <c r="D1796" s="58"/>
      <c r="E1796" s="60"/>
      <c r="F1796" s="61"/>
      <c r="G1796" s="62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</row>
    <row r="1797" spans="1:26" ht="13.2">
      <c r="A1797" s="59"/>
      <c r="B1797" s="59"/>
      <c r="C1797" s="57"/>
      <c r="D1797" s="58"/>
      <c r="E1797" s="60"/>
      <c r="F1797" s="61"/>
      <c r="G1797" s="62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</row>
    <row r="1798" spans="1:26" ht="13.2">
      <c r="A1798" s="59"/>
      <c r="B1798" s="59"/>
      <c r="C1798" s="57"/>
      <c r="D1798" s="58"/>
      <c r="E1798" s="60"/>
      <c r="F1798" s="61"/>
      <c r="G1798" s="62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</row>
    <row r="1799" spans="1:26" ht="13.2">
      <c r="A1799" s="59"/>
      <c r="B1799" s="59"/>
      <c r="C1799" s="57"/>
      <c r="D1799" s="58"/>
      <c r="E1799" s="60"/>
      <c r="F1799" s="61"/>
      <c r="G1799" s="62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</row>
    <row r="1800" spans="1:26" ht="13.2">
      <c r="A1800" s="59"/>
      <c r="B1800" s="59"/>
      <c r="C1800" s="57"/>
      <c r="D1800" s="58"/>
      <c r="E1800" s="60"/>
      <c r="F1800" s="61"/>
      <c r="G1800" s="62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</row>
    <row r="1801" spans="1:26" ht="13.2">
      <c r="A1801" s="59"/>
      <c r="B1801" s="59"/>
      <c r="C1801" s="57"/>
      <c r="D1801" s="58"/>
      <c r="E1801" s="60"/>
      <c r="F1801" s="61"/>
      <c r="G1801" s="62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</row>
    <row r="1802" spans="1:26" ht="13.2">
      <c r="A1802" s="59"/>
      <c r="B1802" s="59"/>
      <c r="C1802" s="57"/>
      <c r="D1802" s="58"/>
      <c r="E1802" s="60"/>
      <c r="F1802" s="61"/>
      <c r="G1802" s="62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</row>
    <row r="1803" spans="1:26" ht="13.2">
      <c r="A1803" s="59"/>
      <c r="B1803" s="59"/>
      <c r="C1803" s="57"/>
      <c r="D1803" s="58"/>
      <c r="E1803" s="60"/>
      <c r="F1803" s="61"/>
      <c r="G1803" s="62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</row>
    <row r="1804" spans="1:26" ht="13.2">
      <c r="A1804" s="59"/>
      <c r="B1804" s="59"/>
      <c r="C1804" s="57"/>
      <c r="D1804" s="58"/>
      <c r="E1804" s="60"/>
      <c r="F1804" s="61"/>
      <c r="G1804" s="62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</row>
    <row r="1805" spans="1:26" ht="13.2">
      <c r="A1805" s="59"/>
      <c r="B1805" s="59"/>
      <c r="C1805" s="57"/>
      <c r="D1805" s="58"/>
      <c r="E1805" s="60"/>
      <c r="F1805" s="61"/>
      <c r="G1805" s="62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</row>
    <row r="1806" spans="1:26" ht="13.2">
      <c r="A1806" s="59"/>
      <c r="B1806" s="59"/>
      <c r="C1806" s="57"/>
      <c r="D1806" s="58"/>
      <c r="E1806" s="60"/>
      <c r="F1806" s="61"/>
      <c r="G1806" s="62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</row>
    <row r="1807" spans="1:26" ht="13.2">
      <c r="A1807" s="59"/>
      <c r="B1807" s="59"/>
      <c r="C1807" s="57"/>
      <c r="D1807" s="58"/>
      <c r="E1807" s="60"/>
      <c r="F1807" s="61"/>
      <c r="G1807" s="62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</row>
    <row r="1808" spans="1:26" ht="13.2">
      <c r="A1808" s="59"/>
      <c r="B1808" s="59"/>
      <c r="C1808" s="57"/>
      <c r="D1808" s="58"/>
      <c r="E1808" s="60"/>
      <c r="F1808" s="61"/>
      <c r="G1808" s="62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</row>
    <row r="1809" spans="1:26" ht="13.2">
      <c r="A1809" s="59"/>
      <c r="B1809" s="59"/>
      <c r="C1809" s="57"/>
      <c r="D1809" s="58"/>
      <c r="E1809" s="60"/>
      <c r="F1809" s="61"/>
      <c r="G1809" s="62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</row>
    <row r="1810" spans="1:26" ht="13.2">
      <c r="A1810" s="59"/>
      <c r="B1810" s="59"/>
      <c r="C1810" s="57"/>
      <c r="D1810" s="58"/>
      <c r="E1810" s="60"/>
      <c r="F1810" s="61"/>
      <c r="G1810" s="62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</row>
    <row r="1811" spans="1:26" ht="13.2">
      <c r="A1811" s="59"/>
      <c r="B1811" s="59"/>
      <c r="C1811" s="57"/>
      <c r="D1811" s="58"/>
      <c r="E1811" s="60"/>
      <c r="F1811" s="61"/>
      <c r="G1811" s="62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</row>
    <row r="1812" spans="1:26" ht="13.2">
      <c r="A1812" s="59"/>
      <c r="B1812" s="59"/>
      <c r="C1812" s="57"/>
      <c r="D1812" s="58"/>
      <c r="E1812" s="60"/>
      <c r="F1812" s="61"/>
      <c r="G1812" s="62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</row>
    <row r="1813" spans="1:26" ht="13.2">
      <c r="A1813" s="59"/>
      <c r="B1813" s="59"/>
      <c r="C1813" s="57"/>
      <c r="D1813" s="58"/>
      <c r="E1813" s="60"/>
      <c r="F1813" s="61"/>
      <c r="G1813" s="62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</row>
    <row r="1814" spans="1:26" ht="13.2">
      <c r="A1814" s="59"/>
      <c r="B1814" s="59"/>
      <c r="C1814" s="57"/>
      <c r="D1814" s="58"/>
      <c r="E1814" s="60"/>
      <c r="F1814" s="61"/>
      <c r="G1814" s="62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</row>
    <row r="1815" spans="1:26" ht="13.2">
      <c r="A1815" s="59"/>
      <c r="B1815" s="59"/>
      <c r="C1815" s="57"/>
      <c r="D1815" s="58"/>
      <c r="E1815" s="60"/>
      <c r="F1815" s="61"/>
      <c r="G1815" s="62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</row>
    <row r="1816" spans="1:26" ht="13.2">
      <c r="A1816" s="59"/>
      <c r="B1816" s="59"/>
      <c r="C1816" s="57"/>
      <c r="D1816" s="58"/>
      <c r="E1816" s="60"/>
      <c r="F1816" s="61"/>
      <c r="G1816" s="62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</row>
    <row r="1817" spans="1:26" ht="13.2">
      <c r="A1817" s="59"/>
      <c r="B1817" s="59"/>
      <c r="C1817" s="57"/>
      <c r="D1817" s="58"/>
      <c r="E1817" s="60"/>
      <c r="F1817" s="61"/>
      <c r="G1817" s="62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</row>
    <row r="1818" spans="1:26" ht="13.2">
      <c r="A1818" s="59"/>
      <c r="B1818" s="59"/>
      <c r="C1818" s="57"/>
      <c r="D1818" s="58"/>
      <c r="E1818" s="60"/>
      <c r="F1818" s="61"/>
      <c r="G1818" s="62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</row>
    <row r="1819" spans="1:26" ht="13.2">
      <c r="A1819" s="59"/>
      <c r="B1819" s="59"/>
      <c r="C1819" s="57"/>
      <c r="D1819" s="58"/>
      <c r="E1819" s="60"/>
      <c r="F1819" s="61"/>
      <c r="G1819" s="62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</row>
    <row r="1820" spans="1:26" ht="13.2">
      <c r="A1820" s="59"/>
      <c r="B1820" s="59"/>
      <c r="C1820" s="57"/>
      <c r="D1820" s="58"/>
      <c r="E1820" s="60"/>
      <c r="F1820" s="61"/>
      <c r="G1820" s="62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</row>
    <row r="1821" spans="1:26" ht="13.2">
      <c r="A1821" s="59"/>
      <c r="B1821" s="59"/>
      <c r="C1821" s="57"/>
      <c r="D1821" s="58"/>
      <c r="E1821" s="60"/>
      <c r="F1821" s="61"/>
      <c r="G1821" s="62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</row>
    <row r="1822" spans="1:26" ht="13.2">
      <c r="A1822" s="59"/>
      <c r="B1822" s="59"/>
      <c r="C1822" s="57"/>
      <c r="D1822" s="58"/>
      <c r="E1822" s="60"/>
      <c r="F1822" s="61"/>
      <c r="G1822" s="62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</row>
    <row r="1823" spans="1:26" ht="13.2">
      <c r="A1823" s="59"/>
      <c r="B1823" s="59"/>
      <c r="C1823" s="57"/>
      <c r="D1823" s="58"/>
      <c r="E1823" s="60"/>
      <c r="F1823" s="61"/>
      <c r="G1823" s="62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</row>
    <row r="1824" spans="1:26" ht="13.2">
      <c r="A1824" s="59"/>
      <c r="B1824" s="59"/>
      <c r="C1824" s="57"/>
      <c r="D1824" s="58"/>
      <c r="E1824" s="60"/>
      <c r="F1824" s="61"/>
      <c r="G1824" s="62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</row>
    <row r="1825" spans="1:26" ht="13.2">
      <c r="A1825" s="59"/>
      <c r="B1825" s="59"/>
      <c r="C1825" s="57"/>
      <c r="D1825" s="58"/>
      <c r="E1825" s="60"/>
      <c r="F1825" s="61"/>
      <c r="G1825" s="62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</row>
    <row r="1826" spans="1:26" ht="13.2">
      <c r="A1826" s="59"/>
      <c r="B1826" s="59"/>
      <c r="C1826" s="57"/>
      <c r="D1826" s="58"/>
      <c r="E1826" s="60"/>
      <c r="F1826" s="61"/>
      <c r="G1826" s="62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</row>
    <row r="1827" spans="1:26" ht="13.2">
      <c r="A1827" s="59"/>
      <c r="B1827" s="59"/>
      <c r="C1827" s="57"/>
      <c r="D1827" s="58"/>
      <c r="E1827" s="60"/>
      <c r="F1827" s="61"/>
      <c r="G1827" s="62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</row>
    <row r="1828" spans="1:26" ht="13.2">
      <c r="A1828" s="59"/>
      <c r="B1828" s="59"/>
      <c r="C1828" s="57"/>
      <c r="D1828" s="58"/>
      <c r="E1828" s="60"/>
      <c r="F1828" s="61"/>
      <c r="G1828" s="62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</row>
    <row r="1829" spans="1:26" ht="13.2">
      <c r="A1829" s="59"/>
      <c r="B1829" s="59"/>
      <c r="C1829" s="57"/>
      <c r="D1829" s="58"/>
      <c r="E1829" s="60"/>
      <c r="F1829" s="61"/>
      <c r="G1829" s="62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</row>
    <row r="1830" spans="1:26" ht="13.2">
      <c r="A1830" s="59"/>
      <c r="B1830" s="59"/>
      <c r="C1830" s="57"/>
      <c r="D1830" s="58"/>
      <c r="E1830" s="60"/>
      <c r="F1830" s="61"/>
      <c r="G1830" s="62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</row>
    <row r="1831" spans="1:26" ht="13.2">
      <c r="A1831" s="59"/>
      <c r="B1831" s="59"/>
      <c r="C1831" s="57"/>
      <c r="D1831" s="58"/>
      <c r="E1831" s="60"/>
      <c r="F1831" s="61"/>
      <c r="G1831" s="62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</row>
    <row r="1832" spans="1:26" ht="13.2">
      <c r="A1832" s="59"/>
      <c r="B1832" s="59"/>
      <c r="C1832" s="57"/>
      <c r="D1832" s="58"/>
      <c r="E1832" s="60"/>
      <c r="F1832" s="61"/>
      <c r="G1832" s="62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</row>
    <row r="1833" spans="1:26" ht="13.2">
      <c r="A1833" s="59"/>
      <c r="B1833" s="59"/>
      <c r="C1833" s="57"/>
      <c r="D1833" s="58"/>
      <c r="E1833" s="60"/>
      <c r="F1833" s="61"/>
      <c r="G1833" s="62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</row>
    <row r="1834" spans="1:26" ht="13.2">
      <c r="A1834" s="59"/>
      <c r="B1834" s="59"/>
      <c r="C1834" s="57"/>
      <c r="D1834" s="58"/>
      <c r="E1834" s="60"/>
      <c r="F1834" s="61"/>
      <c r="G1834" s="62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</row>
    <row r="1835" spans="1:26" ht="13.2">
      <c r="A1835" s="59"/>
      <c r="B1835" s="59"/>
      <c r="C1835" s="57"/>
      <c r="D1835" s="58"/>
      <c r="E1835" s="60"/>
      <c r="F1835" s="61"/>
      <c r="G1835" s="62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</row>
    <row r="1836" spans="1:26" ht="13.2">
      <c r="A1836" s="59"/>
      <c r="B1836" s="59"/>
      <c r="C1836" s="57"/>
      <c r="D1836" s="58"/>
      <c r="E1836" s="60"/>
      <c r="F1836" s="61"/>
      <c r="G1836" s="62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</row>
    <row r="1837" spans="1:26" ht="13.2">
      <c r="A1837" s="59"/>
      <c r="B1837" s="59"/>
      <c r="C1837" s="57"/>
      <c r="D1837" s="58"/>
      <c r="E1837" s="60"/>
      <c r="F1837" s="61"/>
      <c r="G1837" s="62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</row>
    <row r="1838" spans="1:26" ht="13.2">
      <c r="A1838" s="59"/>
      <c r="B1838" s="59"/>
      <c r="C1838" s="57"/>
      <c r="D1838" s="58"/>
      <c r="E1838" s="60"/>
      <c r="F1838" s="61"/>
      <c r="G1838" s="62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</row>
    <row r="1839" spans="1:26" ht="13.2">
      <c r="A1839" s="59"/>
      <c r="B1839" s="59"/>
      <c r="C1839" s="57"/>
      <c r="D1839" s="58"/>
      <c r="E1839" s="60"/>
      <c r="F1839" s="61"/>
      <c r="G1839" s="62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</row>
    <row r="1840" spans="1:26" ht="13.2">
      <c r="A1840" s="59"/>
      <c r="B1840" s="59"/>
      <c r="C1840" s="57"/>
      <c r="D1840" s="58"/>
      <c r="E1840" s="60"/>
      <c r="F1840" s="61"/>
      <c r="G1840" s="62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</row>
    <row r="1841" spans="1:26" ht="13.2">
      <c r="A1841" s="59"/>
      <c r="B1841" s="59"/>
      <c r="C1841" s="57"/>
      <c r="D1841" s="58"/>
      <c r="E1841" s="60"/>
      <c r="F1841" s="61"/>
      <c r="G1841" s="62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</row>
    <row r="1842" spans="1:26" ht="13.2">
      <c r="A1842" s="59"/>
      <c r="B1842" s="59"/>
      <c r="C1842" s="57"/>
      <c r="D1842" s="58"/>
      <c r="E1842" s="60"/>
      <c r="F1842" s="61"/>
      <c r="G1842" s="62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</row>
    <row r="1843" spans="1:26" ht="13.2">
      <c r="A1843" s="59"/>
      <c r="B1843" s="59"/>
      <c r="C1843" s="57"/>
      <c r="D1843" s="58"/>
      <c r="E1843" s="60"/>
      <c r="F1843" s="61"/>
      <c r="G1843" s="62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</row>
    <row r="1844" spans="1:26" ht="13.2">
      <c r="A1844" s="59"/>
      <c r="B1844" s="59"/>
      <c r="C1844" s="57"/>
      <c r="D1844" s="58"/>
      <c r="E1844" s="60"/>
      <c r="F1844" s="61"/>
      <c r="G1844" s="62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</row>
    <row r="1845" spans="1:26" ht="13.2">
      <c r="A1845" s="59"/>
      <c r="B1845" s="59"/>
      <c r="C1845" s="57"/>
      <c r="D1845" s="58"/>
      <c r="E1845" s="60"/>
      <c r="F1845" s="61"/>
      <c r="G1845" s="62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</row>
    <row r="1846" spans="1:26" ht="13.2">
      <c r="A1846" s="59"/>
      <c r="B1846" s="59"/>
      <c r="C1846" s="57"/>
      <c r="D1846" s="58"/>
      <c r="E1846" s="60"/>
      <c r="F1846" s="61"/>
      <c r="G1846" s="62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</row>
    <row r="1847" spans="1:26" ht="13.2">
      <c r="A1847" s="59"/>
      <c r="B1847" s="59"/>
      <c r="C1847" s="57"/>
      <c r="D1847" s="58"/>
      <c r="E1847" s="60"/>
      <c r="F1847" s="61"/>
      <c r="G1847" s="62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</row>
    <row r="1848" spans="1:26" ht="13.2">
      <c r="A1848" s="59"/>
      <c r="B1848" s="59"/>
      <c r="C1848" s="57"/>
      <c r="D1848" s="58"/>
      <c r="E1848" s="60"/>
      <c r="F1848" s="61"/>
      <c r="G1848" s="62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</row>
    <row r="1849" spans="1:26" ht="13.2">
      <c r="A1849" s="59"/>
      <c r="B1849" s="59"/>
      <c r="C1849" s="57"/>
      <c r="D1849" s="58"/>
      <c r="E1849" s="60"/>
      <c r="F1849" s="61"/>
      <c r="G1849" s="62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</row>
    <row r="1850" spans="1:26" ht="13.2">
      <c r="A1850" s="59"/>
      <c r="B1850" s="59"/>
      <c r="C1850" s="57"/>
      <c r="D1850" s="58"/>
      <c r="E1850" s="60"/>
      <c r="F1850" s="61"/>
      <c r="G1850" s="62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</row>
    <row r="1851" spans="1:26" ht="13.2">
      <c r="A1851" s="59"/>
      <c r="B1851" s="59"/>
      <c r="C1851" s="57"/>
      <c r="D1851" s="58"/>
      <c r="E1851" s="60"/>
      <c r="F1851" s="61"/>
      <c r="G1851" s="62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</row>
    <row r="1852" spans="1:26" ht="13.2">
      <c r="A1852" s="59"/>
      <c r="B1852" s="59"/>
      <c r="C1852" s="57"/>
      <c r="D1852" s="58"/>
      <c r="E1852" s="60"/>
      <c r="F1852" s="61"/>
      <c r="G1852" s="62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</row>
    <row r="1853" spans="1:26" ht="13.2">
      <c r="A1853" s="59"/>
      <c r="B1853" s="59"/>
      <c r="C1853" s="57"/>
      <c r="D1853" s="58"/>
      <c r="E1853" s="60"/>
      <c r="F1853" s="61"/>
      <c r="G1853" s="62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</row>
    <row r="1854" spans="1:26" ht="13.2">
      <c r="A1854" s="59"/>
      <c r="B1854" s="59"/>
      <c r="C1854" s="57"/>
      <c r="D1854" s="58"/>
      <c r="E1854" s="60"/>
      <c r="F1854" s="61"/>
      <c r="G1854" s="62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</row>
    <row r="1855" spans="1:26" ht="13.2">
      <c r="A1855" s="59"/>
      <c r="B1855" s="59"/>
      <c r="C1855" s="57"/>
      <c r="D1855" s="58"/>
      <c r="E1855" s="60"/>
      <c r="F1855" s="61"/>
      <c r="G1855" s="62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</row>
    <row r="1856" spans="1:26" ht="13.2">
      <c r="A1856" s="59"/>
      <c r="B1856" s="59"/>
      <c r="C1856" s="57"/>
      <c r="D1856" s="58"/>
      <c r="E1856" s="60"/>
      <c r="F1856" s="61"/>
      <c r="G1856" s="62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</row>
    <row r="1857" spans="1:26" ht="13.2">
      <c r="A1857" s="59"/>
      <c r="B1857" s="59"/>
      <c r="C1857" s="57"/>
      <c r="D1857" s="58"/>
      <c r="E1857" s="60"/>
      <c r="F1857" s="61"/>
      <c r="G1857" s="62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</row>
    <row r="1858" spans="1:26" ht="13.2">
      <c r="A1858" s="59"/>
      <c r="B1858" s="59"/>
      <c r="C1858" s="57"/>
      <c r="D1858" s="58"/>
      <c r="E1858" s="60"/>
      <c r="F1858" s="61"/>
      <c r="G1858" s="62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</row>
    <row r="1859" spans="1:26" ht="13.2">
      <c r="A1859" s="59"/>
      <c r="B1859" s="59"/>
      <c r="C1859" s="57"/>
      <c r="D1859" s="58"/>
      <c r="E1859" s="60"/>
      <c r="F1859" s="61"/>
      <c r="G1859" s="62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</row>
    <row r="1860" spans="1:26" ht="13.2">
      <c r="A1860" s="59"/>
      <c r="B1860" s="59"/>
      <c r="C1860" s="57"/>
      <c r="D1860" s="58"/>
      <c r="E1860" s="60"/>
      <c r="F1860" s="61"/>
      <c r="G1860" s="62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</row>
    <row r="1861" spans="1:26" ht="13.2">
      <c r="A1861" s="59"/>
      <c r="B1861" s="59"/>
      <c r="C1861" s="57"/>
      <c r="D1861" s="58"/>
      <c r="E1861" s="60"/>
      <c r="F1861" s="61"/>
      <c r="G1861" s="62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</row>
    <row r="1862" spans="1:26" ht="13.2">
      <c r="A1862" s="59"/>
      <c r="B1862" s="59"/>
      <c r="C1862" s="57"/>
      <c r="D1862" s="58"/>
      <c r="E1862" s="60"/>
      <c r="F1862" s="61"/>
      <c r="G1862" s="62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</row>
    <row r="1863" spans="1:26" ht="13.2">
      <c r="A1863" s="59"/>
      <c r="B1863" s="59"/>
      <c r="C1863" s="57"/>
      <c r="D1863" s="58"/>
      <c r="E1863" s="60"/>
      <c r="F1863" s="61"/>
      <c r="G1863" s="62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</row>
    <row r="1864" spans="1:26" ht="13.2">
      <c r="A1864" s="59"/>
      <c r="B1864" s="59"/>
      <c r="C1864" s="57"/>
      <c r="D1864" s="58"/>
      <c r="E1864" s="60"/>
      <c r="F1864" s="61"/>
      <c r="G1864" s="62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</row>
    <row r="1865" spans="1:26" ht="13.2">
      <c r="A1865" s="59"/>
      <c r="B1865" s="59"/>
      <c r="C1865" s="57"/>
      <c r="D1865" s="58"/>
      <c r="E1865" s="60"/>
      <c r="F1865" s="61"/>
      <c r="G1865" s="62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</row>
    <row r="1866" spans="1:26" ht="13.2">
      <c r="A1866" s="59"/>
      <c r="B1866" s="59"/>
      <c r="C1866" s="57"/>
      <c r="D1866" s="58"/>
      <c r="E1866" s="60"/>
      <c r="F1866" s="61"/>
      <c r="G1866" s="62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</row>
    <row r="1867" spans="1:26" ht="13.2">
      <c r="A1867" s="59"/>
      <c r="B1867" s="59"/>
      <c r="C1867" s="57"/>
      <c r="D1867" s="58"/>
      <c r="E1867" s="60"/>
      <c r="F1867" s="61"/>
      <c r="G1867" s="62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</row>
    <row r="1868" spans="1:26" ht="13.2">
      <c r="A1868" s="59"/>
      <c r="B1868" s="59"/>
      <c r="C1868" s="57"/>
      <c r="D1868" s="58"/>
      <c r="E1868" s="60"/>
      <c r="F1868" s="61"/>
      <c r="G1868" s="62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</row>
    <row r="1869" spans="1:26" ht="13.2">
      <c r="A1869" s="59"/>
      <c r="B1869" s="59"/>
      <c r="C1869" s="57"/>
      <c r="D1869" s="58"/>
      <c r="E1869" s="60"/>
      <c r="F1869" s="61"/>
      <c r="G1869" s="62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</row>
    <row r="1870" spans="1:26" ht="13.2">
      <c r="A1870" s="59"/>
      <c r="B1870" s="59"/>
      <c r="C1870" s="57"/>
      <c r="D1870" s="58"/>
      <c r="E1870" s="60"/>
      <c r="F1870" s="61"/>
      <c r="G1870" s="62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</row>
    <row r="1871" spans="1:26" ht="13.2">
      <c r="A1871" s="59"/>
      <c r="B1871" s="59"/>
      <c r="C1871" s="57"/>
      <c r="D1871" s="58"/>
      <c r="E1871" s="60"/>
      <c r="F1871" s="61"/>
      <c r="G1871" s="62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</row>
    <row r="1872" spans="1:26" ht="13.2">
      <c r="A1872" s="59"/>
      <c r="B1872" s="59"/>
      <c r="C1872" s="57"/>
      <c r="D1872" s="58"/>
      <c r="E1872" s="60"/>
      <c r="F1872" s="61"/>
      <c r="G1872" s="62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</row>
    <row r="1873" spans="1:26" ht="13.2">
      <c r="A1873" s="59"/>
      <c r="B1873" s="59"/>
      <c r="C1873" s="57"/>
      <c r="D1873" s="58"/>
      <c r="E1873" s="60"/>
      <c r="F1873" s="61"/>
      <c r="G1873" s="62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</row>
    <row r="1874" spans="1:26" ht="13.2">
      <c r="A1874" s="59"/>
      <c r="B1874" s="59"/>
      <c r="C1874" s="57"/>
      <c r="D1874" s="58"/>
      <c r="E1874" s="60"/>
      <c r="F1874" s="61"/>
      <c r="G1874" s="62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</row>
    <row r="1875" spans="1:26" ht="13.2">
      <c r="A1875" s="59"/>
      <c r="B1875" s="59"/>
      <c r="C1875" s="57"/>
      <c r="D1875" s="58"/>
      <c r="E1875" s="60"/>
      <c r="F1875" s="61"/>
      <c r="G1875" s="62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</row>
    <row r="1876" spans="1:26" ht="13.2">
      <c r="A1876" s="59"/>
      <c r="B1876" s="59"/>
      <c r="C1876" s="57"/>
      <c r="D1876" s="58"/>
      <c r="E1876" s="60"/>
      <c r="F1876" s="61"/>
      <c r="G1876" s="62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</row>
    <row r="1877" spans="1:26" ht="13.2">
      <c r="A1877" s="59"/>
      <c r="B1877" s="59"/>
      <c r="C1877" s="57"/>
      <c r="D1877" s="58"/>
      <c r="E1877" s="60"/>
      <c r="F1877" s="61"/>
      <c r="G1877" s="62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</row>
    <row r="1878" spans="1:26" ht="13.2">
      <c r="A1878" s="59"/>
      <c r="B1878" s="59"/>
      <c r="C1878" s="57"/>
      <c r="D1878" s="58"/>
      <c r="E1878" s="60"/>
      <c r="F1878" s="61"/>
      <c r="G1878" s="62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</row>
    <row r="1879" spans="1:26" ht="13.2">
      <c r="A1879" s="59"/>
      <c r="B1879" s="59"/>
      <c r="C1879" s="57"/>
      <c r="D1879" s="58"/>
      <c r="E1879" s="60"/>
      <c r="F1879" s="61"/>
      <c r="G1879" s="62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</row>
    <row r="1880" spans="1:26" ht="13.2">
      <c r="A1880" s="59"/>
      <c r="B1880" s="59"/>
      <c r="C1880" s="57"/>
      <c r="D1880" s="58"/>
      <c r="E1880" s="60"/>
      <c r="F1880" s="61"/>
      <c r="G1880" s="62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</row>
    <row r="1881" spans="1:26" ht="13.2">
      <c r="A1881" s="59"/>
      <c r="B1881" s="59"/>
      <c r="C1881" s="57"/>
      <c r="D1881" s="58"/>
      <c r="E1881" s="60"/>
      <c r="F1881" s="61"/>
      <c r="G1881" s="62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</row>
    <row r="1882" spans="1:26" ht="13.2">
      <c r="A1882" s="59"/>
      <c r="B1882" s="59"/>
      <c r="C1882" s="57"/>
      <c r="D1882" s="58"/>
      <c r="E1882" s="60"/>
      <c r="F1882" s="61"/>
      <c r="G1882" s="62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</row>
    <row r="1883" spans="1:26" ht="13.2">
      <c r="A1883" s="59"/>
      <c r="B1883" s="59"/>
      <c r="C1883" s="57"/>
      <c r="D1883" s="58"/>
      <c r="E1883" s="60"/>
      <c r="F1883" s="61"/>
      <c r="G1883" s="62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</row>
    <row r="1884" spans="1:26" ht="13.2">
      <c r="A1884" s="59"/>
      <c r="B1884" s="59"/>
      <c r="C1884" s="57"/>
      <c r="D1884" s="58"/>
      <c r="E1884" s="60"/>
      <c r="F1884" s="61"/>
      <c r="G1884" s="62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</row>
    <row r="1885" spans="1:26" ht="13.2">
      <c r="A1885" s="57"/>
      <c r="B1885" s="57"/>
      <c r="C1885" s="57"/>
      <c r="D1885" s="58"/>
      <c r="E1885" s="57"/>
      <c r="F1885" s="57"/>
      <c r="G1885" s="57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</row>
    <row r="1886" spans="1:26" ht="13.2">
      <c r="A1886" s="57"/>
      <c r="B1886" s="57"/>
      <c r="C1886" s="57"/>
      <c r="D1886" s="58"/>
      <c r="E1886" s="57"/>
      <c r="F1886" s="57"/>
      <c r="G1886" s="57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</row>
    <row r="1887" spans="1:26" ht="13.2">
      <c r="A1887" s="57"/>
      <c r="B1887" s="57"/>
      <c r="C1887" s="57"/>
      <c r="D1887" s="58"/>
      <c r="E1887" s="57"/>
      <c r="F1887" s="57"/>
      <c r="G1887" s="57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</row>
    <row r="1888" spans="1:26" ht="13.2">
      <c r="A1888" s="57"/>
      <c r="B1888" s="57"/>
      <c r="C1888" s="57"/>
      <c r="D1888" s="58"/>
      <c r="E1888" s="57"/>
      <c r="F1888" s="57"/>
      <c r="G1888" s="57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</row>
    <row r="1889" spans="1:26" ht="13.2">
      <c r="A1889" s="57"/>
      <c r="B1889" s="57"/>
      <c r="C1889" s="57"/>
      <c r="D1889" s="58"/>
      <c r="E1889" s="57"/>
      <c r="F1889" s="57"/>
      <c r="G1889" s="57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</row>
    <row r="1890" spans="1:26" ht="13.2">
      <c r="A1890" s="57"/>
      <c r="B1890" s="57"/>
      <c r="C1890" s="57"/>
      <c r="D1890" s="58"/>
      <c r="E1890" s="57"/>
      <c r="F1890" s="57"/>
      <c r="G1890" s="57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</row>
    <row r="1891" spans="1:26" ht="13.2">
      <c r="A1891" s="57"/>
      <c r="B1891" s="57"/>
      <c r="C1891" s="57"/>
      <c r="D1891" s="58"/>
      <c r="E1891" s="57"/>
      <c r="F1891" s="57"/>
      <c r="G1891" s="57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</row>
    <row r="1892" spans="1:26" ht="13.2">
      <c r="A1892" s="57"/>
      <c r="B1892" s="57"/>
      <c r="C1892" s="57"/>
      <c r="D1892" s="58"/>
      <c r="E1892" s="57"/>
      <c r="F1892" s="57"/>
      <c r="G1892" s="57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</row>
    <row r="1893" spans="1:26" ht="13.2">
      <c r="A1893" s="57"/>
      <c r="B1893" s="57"/>
      <c r="C1893" s="57"/>
      <c r="D1893" s="58"/>
      <c r="E1893" s="57"/>
      <c r="F1893" s="57"/>
      <c r="G1893" s="57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</row>
    <row r="1894" spans="1:26" ht="13.2">
      <c r="A1894" s="57"/>
      <c r="B1894" s="57"/>
      <c r="C1894" s="57"/>
      <c r="D1894" s="58"/>
      <c r="E1894" s="57"/>
      <c r="F1894" s="57"/>
      <c r="G1894" s="57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</row>
    <row r="1895" spans="1:26" ht="13.2">
      <c r="A1895" s="57"/>
      <c r="B1895" s="57"/>
      <c r="C1895" s="57"/>
      <c r="D1895" s="58"/>
      <c r="E1895" s="57"/>
      <c r="F1895" s="57"/>
      <c r="G1895" s="57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</row>
    <row r="1896" spans="1:26" ht="13.2">
      <c r="A1896" s="57"/>
      <c r="B1896" s="57"/>
      <c r="C1896" s="57"/>
      <c r="D1896" s="58"/>
      <c r="E1896" s="57"/>
      <c r="F1896" s="57"/>
      <c r="G1896" s="57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</row>
    <row r="1897" spans="1:26" ht="13.2">
      <c r="A1897" s="57"/>
      <c r="B1897" s="57"/>
      <c r="C1897" s="57"/>
      <c r="D1897" s="58"/>
      <c r="E1897" s="57"/>
      <c r="F1897" s="57"/>
      <c r="G1897" s="57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</row>
    <row r="1898" spans="1:26" ht="13.2">
      <c r="A1898" s="57"/>
      <c r="B1898" s="57"/>
      <c r="C1898" s="57"/>
      <c r="D1898" s="58"/>
      <c r="E1898" s="57"/>
      <c r="F1898" s="57"/>
      <c r="G1898" s="57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</row>
    <row r="1899" spans="1:26" ht="13.2">
      <c r="A1899" s="57"/>
      <c r="B1899" s="57"/>
      <c r="C1899" s="57"/>
      <c r="D1899" s="58"/>
      <c r="E1899" s="57"/>
      <c r="F1899" s="57"/>
      <c r="G1899" s="57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</row>
    <row r="1900" spans="1:26" ht="13.2">
      <c r="A1900" s="57"/>
      <c r="B1900" s="57"/>
      <c r="C1900" s="57"/>
      <c r="D1900" s="58"/>
      <c r="E1900" s="57"/>
      <c r="F1900" s="57"/>
      <c r="G1900" s="57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</row>
    <row r="1901" spans="1:26" ht="13.2">
      <c r="A1901" s="57"/>
      <c r="B1901" s="57"/>
      <c r="C1901" s="57"/>
      <c r="D1901" s="58"/>
      <c r="E1901" s="57"/>
      <c r="F1901" s="57"/>
      <c r="G1901" s="57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</row>
    <row r="1902" spans="1:26" ht="13.2">
      <c r="A1902" s="57"/>
      <c r="B1902" s="57"/>
      <c r="C1902" s="57"/>
      <c r="D1902" s="58"/>
      <c r="E1902" s="57"/>
      <c r="F1902" s="57"/>
      <c r="G1902" s="57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</row>
    <row r="1903" spans="1:26" ht="13.2">
      <c r="A1903" s="57"/>
      <c r="B1903" s="57"/>
      <c r="C1903" s="57"/>
      <c r="D1903" s="58"/>
      <c r="E1903" s="57"/>
      <c r="F1903" s="57"/>
      <c r="G1903" s="57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</row>
    <row r="1904" spans="1:26" ht="13.2">
      <c r="A1904" s="57"/>
      <c r="B1904" s="57"/>
      <c r="C1904" s="57"/>
      <c r="D1904" s="58"/>
      <c r="E1904" s="57"/>
      <c r="F1904" s="57"/>
      <c r="G1904" s="57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</row>
    <row r="1905" spans="1:26" ht="13.2">
      <c r="A1905" s="57"/>
      <c r="B1905" s="57"/>
      <c r="C1905" s="57"/>
      <c r="D1905" s="58"/>
      <c r="E1905" s="57"/>
      <c r="F1905" s="57"/>
      <c r="G1905" s="57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</row>
    <row r="1906" spans="1:26" ht="13.2">
      <c r="A1906" s="57"/>
      <c r="B1906" s="57"/>
      <c r="C1906" s="57"/>
      <c r="D1906" s="58"/>
      <c r="E1906" s="57"/>
      <c r="F1906" s="57"/>
      <c r="G1906" s="57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</row>
    <row r="1907" spans="1:26" ht="13.2">
      <c r="A1907" s="57"/>
      <c r="B1907" s="57"/>
      <c r="C1907" s="57"/>
      <c r="D1907" s="58"/>
      <c r="E1907" s="57"/>
      <c r="F1907" s="57"/>
      <c r="G1907" s="57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</row>
    <row r="1908" spans="1:26" ht="13.2">
      <c r="A1908" s="57"/>
      <c r="B1908" s="57"/>
      <c r="C1908" s="57"/>
      <c r="D1908" s="58"/>
      <c r="E1908" s="57"/>
      <c r="F1908" s="57"/>
      <c r="G1908" s="57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</row>
    <row r="1909" spans="1:26" ht="13.2">
      <c r="A1909" s="57"/>
      <c r="B1909" s="57"/>
      <c r="C1909" s="57"/>
      <c r="D1909" s="58"/>
      <c r="E1909" s="57"/>
      <c r="F1909" s="57"/>
      <c r="G1909" s="57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</row>
    <row r="1910" spans="1:26" ht="13.2">
      <c r="A1910" s="57"/>
      <c r="B1910" s="57"/>
      <c r="C1910" s="57"/>
      <c r="D1910" s="58"/>
      <c r="E1910" s="57"/>
      <c r="F1910" s="57"/>
      <c r="G1910" s="57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</row>
    <row r="1911" spans="1:26" ht="13.2">
      <c r="A1911" s="57"/>
      <c r="B1911" s="57"/>
      <c r="C1911" s="57"/>
      <c r="D1911" s="58"/>
      <c r="E1911" s="57"/>
      <c r="F1911" s="57"/>
      <c r="G1911" s="57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</row>
    <row r="1912" spans="1:26" ht="13.2">
      <c r="A1912" s="57"/>
      <c r="B1912" s="57"/>
      <c r="C1912" s="57"/>
      <c r="D1912" s="58"/>
      <c r="E1912" s="57"/>
      <c r="F1912" s="57"/>
      <c r="G1912" s="57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</row>
    <row r="1913" spans="1:26" ht="13.2">
      <c r="A1913" s="57"/>
      <c r="B1913" s="57"/>
      <c r="C1913" s="57"/>
      <c r="D1913" s="58"/>
      <c r="E1913" s="57"/>
      <c r="F1913" s="57"/>
      <c r="G1913" s="57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</row>
    <row r="1914" spans="1:26" ht="13.2">
      <c r="A1914" s="57"/>
      <c r="B1914" s="57"/>
      <c r="C1914" s="57"/>
      <c r="D1914" s="58"/>
      <c r="E1914" s="57"/>
      <c r="F1914" s="57"/>
      <c r="G1914" s="57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</row>
    <row r="1915" spans="1:26" ht="13.2">
      <c r="A1915" s="57"/>
      <c r="B1915" s="57"/>
      <c r="C1915" s="57"/>
      <c r="D1915" s="58"/>
      <c r="E1915" s="57"/>
      <c r="F1915" s="57"/>
      <c r="G1915" s="57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</row>
    <row r="1916" spans="1:26" ht="13.2">
      <c r="A1916" s="57"/>
      <c r="B1916" s="57"/>
      <c r="C1916" s="57"/>
      <c r="D1916" s="58"/>
      <c r="E1916" s="57"/>
      <c r="F1916" s="57"/>
      <c r="G1916" s="57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</row>
    <row r="1917" spans="1:26" ht="13.2">
      <c r="A1917" s="57"/>
      <c r="B1917" s="57"/>
      <c r="C1917" s="57"/>
      <c r="D1917" s="58"/>
      <c r="E1917" s="57"/>
      <c r="F1917" s="57"/>
      <c r="G1917" s="57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</row>
    <row r="1918" spans="1:26" ht="13.2">
      <c r="A1918" s="57"/>
      <c r="B1918" s="57"/>
      <c r="C1918" s="57"/>
      <c r="D1918" s="58"/>
      <c r="E1918" s="57"/>
      <c r="F1918" s="57"/>
      <c r="G1918" s="57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</row>
    <row r="1919" spans="1:26" ht="13.2">
      <c r="A1919" s="57"/>
      <c r="B1919" s="57"/>
      <c r="C1919" s="57"/>
      <c r="D1919" s="58"/>
      <c r="E1919" s="57"/>
      <c r="F1919" s="57"/>
      <c r="G1919" s="57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</row>
    <row r="1920" spans="1:26" ht="13.2">
      <c r="A1920" s="57"/>
      <c r="B1920" s="57"/>
      <c r="C1920" s="57"/>
      <c r="D1920" s="58"/>
      <c r="E1920" s="57"/>
      <c r="F1920" s="57"/>
      <c r="G1920" s="57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</row>
    <row r="1921" spans="1:26" ht="13.2">
      <c r="A1921" s="57"/>
      <c r="B1921" s="57"/>
      <c r="C1921" s="57"/>
      <c r="D1921" s="58"/>
      <c r="E1921" s="57"/>
      <c r="F1921" s="57"/>
      <c r="G1921" s="57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</row>
    <row r="1922" spans="1:26" ht="13.2">
      <c r="A1922" s="57"/>
      <c r="B1922" s="57"/>
      <c r="C1922" s="57"/>
      <c r="D1922" s="58"/>
      <c r="E1922" s="57"/>
      <c r="F1922" s="57"/>
      <c r="G1922" s="57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</row>
    <row r="1923" spans="1:26" ht="13.2">
      <c r="A1923" s="57"/>
      <c r="B1923" s="57"/>
      <c r="C1923" s="57"/>
      <c r="D1923" s="58"/>
      <c r="E1923" s="57"/>
      <c r="F1923" s="57"/>
      <c r="G1923" s="57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</row>
    <row r="1924" spans="1:26" ht="13.2">
      <c r="A1924" s="57"/>
      <c r="B1924" s="57"/>
      <c r="C1924" s="57"/>
      <c r="D1924" s="58"/>
      <c r="E1924" s="57"/>
      <c r="F1924" s="57"/>
      <c r="G1924" s="57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</row>
    <row r="1925" spans="1:26" ht="13.2">
      <c r="A1925" s="57"/>
      <c r="B1925" s="57"/>
      <c r="C1925" s="57"/>
      <c r="D1925" s="58"/>
      <c r="E1925" s="57"/>
      <c r="F1925" s="57"/>
      <c r="G1925" s="57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</row>
    <row r="1926" spans="1:26" ht="13.2">
      <c r="A1926" s="57"/>
      <c r="B1926" s="57"/>
      <c r="C1926" s="57"/>
      <c r="D1926" s="58"/>
      <c r="E1926" s="57"/>
      <c r="F1926" s="57"/>
      <c r="G1926" s="57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</row>
    <row r="1927" spans="1:26" ht="13.2">
      <c r="A1927" s="57"/>
      <c r="B1927" s="57"/>
      <c r="C1927" s="57"/>
      <c r="D1927" s="58"/>
      <c r="E1927" s="57"/>
      <c r="F1927" s="57"/>
      <c r="G1927" s="57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</row>
    <row r="1928" spans="1:26" ht="13.2">
      <c r="A1928" s="57"/>
      <c r="B1928" s="57"/>
      <c r="C1928" s="57"/>
      <c r="D1928" s="58"/>
      <c r="E1928" s="57"/>
      <c r="F1928" s="57"/>
      <c r="G1928" s="57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</row>
    <row r="1929" spans="1:26" ht="13.2">
      <c r="A1929" s="57"/>
      <c r="B1929" s="57"/>
      <c r="C1929" s="57"/>
      <c r="D1929" s="58"/>
      <c r="E1929" s="57"/>
      <c r="F1929" s="57"/>
      <c r="G1929" s="57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</row>
    <row r="1930" spans="1:26" ht="13.2">
      <c r="A1930" s="57"/>
      <c r="B1930" s="57"/>
      <c r="C1930" s="57"/>
      <c r="D1930" s="58"/>
      <c r="E1930" s="57"/>
      <c r="F1930" s="57"/>
      <c r="G1930" s="57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</row>
    <row r="1931" spans="1:26" ht="13.2">
      <c r="A1931" s="57"/>
      <c r="B1931" s="57"/>
      <c r="C1931" s="57"/>
      <c r="D1931" s="58"/>
      <c r="E1931" s="57"/>
      <c r="F1931" s="57"/>
      <c r="G1931" s="57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</row>
    <row r="1932" spans="1:26" ht="13.2">
      <c r="A1932" s="57"/>
      <c r="B1932" s="57"/>
      <c r="C1932" s="57"/>
      <c r="D1932" s="58"/>
      <c r="E1932" s="57"/>
      <c r="F1932" s="57"/>
      <c r="G1932" s="57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</row>
    <row r="1933" spans="1:26" ht="13.2">
      <c r="A1933" s="57"/>
      <c r="B1933" s="57"/>
      <c r="C1933" s="57"/>
      <c r="D1933" s="58"/>
      <c r="E1933" s="57"/>
      <c r="F1933" s="57"/>
      <c r="G1933" s="57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</row>
    <row r="1934" spans="1:26" ht="13.2">
      <c r="A1934" s="57"/>
      <c r="B1934" s="57"/>
      <c r="C1934" s="57"/>
      <c r="D1934" s="58"/>
      <c r="E1934" s="57"/>
      <c r="F1934" s="57"/>
      <c r="G1934" s="57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</row>
    <row r="1935" spans="1:26" ht="13.2">
      <c r="A1935" s="57"/>
      <c r="B1935" s="57"/>
      <c r="C1935" s="57"/>
      <c r="D1935" s="58"/>
      <c r="E1935" s="57"/>
      <c r="F1935" s="57"/>
      <c r="G1935" s="57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</row>
    <row r="1936" spans="1:26" ht="13.2">
      <c r="A1936" s="57"/>
      <c r="B1936" s="57"/>
      <c r="C1936" s="57"/>
      <c r="D1936" s="58"/>
      <c r="E1936" s="57"/>
      <c r="F1936" s="57"/>
      <c r="G1936" s="57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</row>
    <row r="1937" spans="1:26" ht="13.2">
      <c r="A1937" s="57"/>
      <c r="B1937" s="57"/>
      <c r="C1937" s="57"/>
      <c r="D1937" s="58"/>
      <c r="E1937" s="57"/>
      <c r="F1937" s="57"/>
      <c r="G1937" s="57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</row>
    <row r="1938" spans="1:26" ht="13.2">
      <c r="A1938" s="57"/>
      <c r="B1938" s="57"/>
      <c r="C1938" s="57"/>
      <c r="D1938" s="58"/>
      <c r="E1938" s="57"/>
      <c r="F1938" s="57"/>
      <c r="G1938" s="57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</row>
    <row r="1939" spans="1:26" ht="13.2">
      <c r="A1939" s="57"/>
      <c r="B1939" s="57"/>
      <c r="C1939" s="57"/>
      <c r="D1939" s="58"/>
      <c r="E1939" s="57"/>
      <c r="F1939" s="57"/>
      <c r="G1939" s="57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</row>
    <row r="1940" spans="1:26" ht="13.2">
      <c r="A1940" s="57"/>
      <c r="B1940" s="57"/>
      <c r="C1940" s="57"/>
      <c r="D1940" s="58"/>
      <c r="E1940" s="57"/>
      <c r="F1940" s="57"/>
      <c r="G1940" s="57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</row>
    <row r="1941" spans="1:26" ht="13.2">
      <c r="A1941" s="57"/>
      <c r="B1941" s="57"/>
      <c r="C1941" s="57"/>
      <c r="D1941" s="58"/>
      <c r="E1941" s="57"/>
      <c r="F1941" s="57"/>
      <c r="G1941" s="57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</row>
    <row r="1942" spans="1:26" ht="13.2">
      <c r="A1942" s="57"/>
      <c r="B1942" s="57"/>
      <c r="C1942" s="57"/>
      <c r="D1942" s="58"/>
      <c r="E1942" s="57"/>
      <c r="F1942" s="57"/>
      <c r="G1942" s="57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</row>
    <row r="1943" spans="1:26" ht="13.2">
      <c r="A1943" s="57"/>
      <c r="B1943" s="57"/>
      <c r="C1943" s="57"/>
      <c r="D1943" s="58"/>
      <c r="E1943" s="57"/>
      <c r="F1943" s="57"/>
      <c r="G1943" s="57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</row>
    <row r="1944" spans="1:26" ht="13.2">
      <c r="A1944" s="57"/>
      <c r="B1944" s="57"/>
      <c r="C1944" s="57"/>
      <c r="D1944" s="58"/>
      <c r="E1944" s="57"/>
      <c r="F1944" s="57"/>
      <c r="G1944" s="57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</row>
    <row r="1945" spans="1:26" ht="13.2">
      <c r="A1945" s="57"/>
      <c r="B1945" s="57"/>
      <c r="C1945" s="57"/>
      <c r="D1945" s="58"/>
      <c r="E1945" s="57"/>
      <c r="F1945" s="57"/>
      <c r="G1945" s="57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</row>
    <row r="1946" spans="1:26" ht="13.2">
      <c r="A1946" s="57"/>
      <c r="B1946" s="57"/>
      <c r="C1946" s="57"/>
      <c r="D1946" s="58"/>
      <c r="E1946" s="57"/>
      <c r="F1946" s="57"/>
      <c r="G1946" s="57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</row>
    <row r="1947" spans="1:26" ht="13.2">
      <c r="A1947" s="57"/>
      <c r="B1947" s="57"/>
      <c r="C1947" s="57"/>
      <c r="D1947" s="58"/>
      <c r="E1947" s="57"/>
      <c r="F1947" s="57"/>
      <c r="G1947" s="57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</row>
    <row r="1948" spans="1:26" ht="13.2">
      <c r="A1948" s="57"/>
      <c r="B1948" s="57"/>
      <c r="C1948" s="57"/>
      <c r="D1948" s="58"/>
      <c r="E1948" s="57"/>
      <c r="F1948" s="57"/>
      <c r="G1948" s="57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</row>
    <row r="1949" spans="1:26" ht="13.2">
      <c r="A1949" s="57"/>
      <c r="B1949" s="57"/>
      <c r="C1949" s="57"/>
      <c r="D1949" s="58"/>
      <c r="E1949" s="57"/>
      <c r="F1949" s="57"/>
      <c r="G1949" s="57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</row>
    <row r="1950" spans="1:26" ht="13.2">
      <c r="A1950" s="57"/>
      <c r="B1950" s="57"/>
      <c r="C1950" s="57"/>
      <c r="D1950" s="58"/>
      <c r="E1950" s="57"/>
      <c r="F1950" s="57"/>
      <c r="G1950" s="57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</row>
    <row r="1951" spans="1:26" ht="13.2">
      <c r="A1951" s="57"/>
      <c r="B1951" s="57"/>
      <c r="C1951" s="57"/>
      <c r="D1951" s="58"/>
      <c r="E1951" s="57"/>
      <c r="F1951" s="57"/>
      <c r="G1951" s="57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</row>
    <row r="1952" spans="1:26" ht="13.2">
      <c r="A1952" s="57"/>
      <c r="B1952" s="57"/>
      <c r="C1952" s="57"/>
      <c r="D1952" s="58"/>
      <c r="E1952" s="57"/>
      <c r="F1952" s="57"/>
      <c r="G1952" s="57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</row>
    <row r="1953" spans="1:26" ht="13.2">
      <c r="A1953" s="57"/>
      <c r="B1953" s="57"/>
      <c r="C1953" s="57"/>
      <c r="D1953" s="58"/>
      <c r="E1953" s="57"/>
      <c r="F1953" s="57"/>
      <c r="G1953" s="57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</row>
    <row r="1954" spans="1:26" ht="13.2">
      <c r="A1954" s="57"/>
      <c r="B1954" s="57"/>
      <c r="C1954" s="57"/>
      <c r="D1954" s="58"/>
      <c r="E1954" s="57"/>
      <c r="F1954" s="57"/>
      <c r="G1954" s="57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</row>
    <row r="1955" spans="1:26" ht="13.2">
      <c r="A1955" s="57"/>
      <c r="B1955" s="57"/>
      <c r="C1955" s="57"/>
      <c r="D1955" s="58"/>
      <c r="E1955" s="57"/>
      <c r="F1955" s="57"/>
      <c r="G1955" s="57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</row>
    <row r="1956" spans="1:26" ht="13.2">
      <c r="A1956" s="57"/>
      <c r="B1956" s="57"/>
      <c r="C1956" s="57"/>
      <c r="D1956" s="58"/>
      <c r="E1956" s="57"/>
      <c r="F1956" s="57"/>
      <c r="G1956" s="57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</row>
    <row r="1957" spans="1:26" ht="13.2">
      <c r="A1957" s="57"/>
      <c r="B1957" s="57"/>
      <c r="C1957" s="57"/>
      <c r="D1957" s="58"/>
      <c r="E1957" s="57"/>
      <c r="F1957" s="57"/>
      <c r="G1957" s="57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</row>
    <row r="1958" spans="1:26" ht="13.2">
      <c r="A1958" s="57"/>
      <c r="B1958" s="57"/>
      <c r="C1958" s="57"/>
      <c r="D1958" s="58"/>
      <c r="E1958" s="57"/>
      <c r="F1958" s="57"/>
      <c r="G1958" s="57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</row>
    <row r="1959" spans="1:26" ht="13.2">
      <c r="A1959" s="57"/>
      <c r="B1959" s="57"/>
      <c r="C1959" s="57"/>
      <c r="D1959" s="58"/>
      <c r="E1959" s="57"/>
      <c r="F1959" s="57"/>
      <c r="G1959" s="57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</row>
    <row r="1960" spans="1:26" ht="13.2">
      <c r="A1960" s="57"/>
      <c r="B1960" s="57"/>
      <c r="C1960" s="57"/>
      <c r="D1960" s="58"/>
      <c r="E1960" s="57"/>
      <c r="F1960" s="57"/>
      <c r="G1960" s="57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</row>
    <row r="1961" spans="1:26" ht="13.2">
      <c r="A1961" s="57"/>
      <c r="B1961" s="57"/>
      <c r="C1961" s="57"/>
      <c r="D1961" s="58"/>
      <c r="E1961" s="57"/>
      <c r="F1961" s="57"/>
      <c r="G1961" s="57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</row>
    <row r="1962" spans="1:26" ht="13.2">
      <c r="A1962" s="57"/>
      <c r="B1962" s="57"/>
      <c r="C1962" s="57"/>
      <c r="D1962" s="58"/>
      <c r="E1962" s="57"/>
      <c r="F1962" s="57"/>
      <c r="G1962" s="57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</row>
    <row r="1963" spans="1:26" ht="13.2">
      <c r="A1963" s="57"/>
      <c r="B1963" s="57"/>
      <c r="C1963" s="57"/>
      <c r="D1963" s="58"/>
      <c r="E1963" s="57"/>
      <c r="F1963" s="57"/>
      <c r="G1963" s="57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</row>
    <row r="1964" spans="1:26" ht="13.2">
      <c r="A1964" s="57"/>
      <c r="B1964" s="57"/>
      <c r="C1964" s="57"/>
      <c r="D1964" s="58"/>
      <c r="E1964" s="57"/>
      <c r="F1964" s="57"/>
      <c r="G1964" s="57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</row>
    <row r="1965" spans="1:26" ht="13.2">
      <c r="A1965" s="57"/>
      <c r="B1965" s="57"/>
      <c r="C1965" s="57"/>
      <c r="D1965" s="58"/>
      <c r="E1965" s="57"/>
      <c r="F1965" s="57"/>
      <c r="G1965" s="57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</row>
    <row r="1966" spans="1:26" ht="13.2">
      <c r="A1966" s="57"/>
      <c r="B1966" s="57"/>
      <c r="C1966" s="57"/>
      <c r="D1966" s="58"/>
      <c r="E1966" s="57"/>
      <c r="F1966" s="57"/>
      <c r="G1966" s="57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</row>
    <row r="1967" spans="1:26" ht="13.2">
      <c r="A1967" s="57"/>
      <c r="B1967" s="57"/>
      <c r="C1967" s="57"/>
      <c r="D1967" s="58"/>
      <c r="E1967" s="57"/>
      <c r="F1967" s="57"/>
      <c r="G1967" s="57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</row>
    <row r="1968" spans="1:26" ht="13.2">
      <c r="A1968" s="57"/>
      <c r="B1968" s="57"/>
      <c r="C1968" s="57"/>
      <c r="D1968" s="58"/>
      <c r="E1968" s="57"/>
      <c r="F1968" s="57"/>
      <c r="G1968" s="57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</row>
    <row r="1969" spans="1:26" ht="13.2">
      <c r="A1969" s="57"/>
      <c r="B1969" s="57"/>
      <c r="C1969" s="57"/>
      <c r="D1969" s="58"/>
      <c r="E1969" s="57"/>
      <c r="F1969" s="57"/>
      <c r="G1969" s="57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</row>
    <row r="1970" spans="1:26" ht="13.2">
      <c r="A1970" s="57"/>
      <c r="B1970" s="57"/>
      <c r="C1970" s="57"/>
      <c r="D1970" s="58"/>
      <c r="E1970" s="57"/>
      <c r="F1970" s="57"/>
      <c r="G1970" s="57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</row>
    <row r="1971" spans="1:26" ht="13.2">
      <c r="A1971" s="57"/>
      <c r="B1971" s="57"/>
      <c r="C1971" s="57"/>
      <c r="D1971" s="58"/>
      <c r="E1971" s="57"/>
      <c r="F1971" s="57"/>
      <c r="G1971" s="57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</row>
    <row r="1972" spans="1:26" ht="13.2">
      <c r="A1972" s="57"/>
      <c r="B1972" s="57"/>
      <c r="C1972" s="57"/>
      <c r="D1972" s="58"/>
      <c r="E1972" s="57"/>
      <c r="F1972" s="57"/>
      <c r="G1972" s="57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</row>
    <row r="1973" spans="1:26" ht="13.2">
      <c r="A1973" s="57"/>
      <c r="B1973" s="57"/>
      <c r="C1973" s="57"/>
      <c r="D1973" s="58"/>
      <c r="E1973" s="57"/>
      <c r="F1973" s="57"/>
      <c r="G1973" s="57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</row>
    <row r="1974" spans="1:26" ht="13.2">
      <c r="A1974" s="57"/>
      <c r="B1974" s="57"/>
      <c r="C1974" s="57"/>
      <c r="D1974" s="58"/>
      <c r="E1974" s="57"/>
      <c r="F1974" s="57"/>
      <c r="G1974" s="57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</row>
    <row r="1975" spans="1:26" ht="13.2">
      <c r="A1975" s="57"/>
      <c r="B1975" s="57"/>
      <c r="C1975" s="57"/>
      <c r="D1975" s="58"/>
      <c r="E1975" s="57"/>
      <c r="F1975" s="57"/>
      <c r="G1975" s="57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</row>
    <row r="1976" spans="1:26" ht="13.2">
      <c r="A1976" s="57"/>
      <c r="B1976" s="57"/>
      <c r="C1976" s="57"/>
      <c r="D1976" s="58"/>
      <c r="E1976" s="57"/>
      <c r="F1976" s="57"/>
      <c r="G1976" s="57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</row>
    <row r="1977" spans="1:26" ht="13.2">
      <c r="A1977" s="57"/>
      <c r="B1977" s="57"/>
      <c r="C1977" s="57"/>
      <c r="D1977" s="58"/>
      <c r="E1977" s="57"/>
      <c r="F1977" s="57"/>
      <c r="G1977" s="57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</row>
    <row r="1978" spans="1:26" ht="13.2">
      <c r="A1978" s="57"/>
      <c r="B1978" s="57"/>
      <c r="C1978" s="57"/>
      <c r="D1978" s="58"/>
      <c r="E1978" s="57"/>
      <c r="F1978" s="57"/>
      <c r="G1978" s="57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</row>
    <row r="1979" spans="1:26" ht="13.2">
      <c r="A1979" s="57"/>
      <c r="B1979" s="57"/>
      <c r="C1979" s="57"/>
      <c r="D1979" s="58"/>
      <c r="E1979" s="57"/>
      <c r="F1979" s="57"/>
      <c r="G1979" s="57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</row>
    <row r="1980" spans="1:26" ht="13.2">
      <c r="A1980" s="57"/>
      <c r="B1980" s="57"/>
      <c r="C1980" s="57"/>
      <c r="D1980" s="58"/>
      <c r="E1980" s="57"/>
      <c r="F1980" s="57"/>
      <c r="G1980" s="57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</row>
    <row r="1981" spans="1:26" ht="13.2">
      <c r="A1981" s="57"/>
      <c r="B1981" s="57"/>
      <c r="C1981" s="57"/>
      <c r="D1981" s="58"/>
      <c r="E1981" s="57"/>
      <c r="F1981" s="57"/>
      <c r="G1981" s="57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</row>
    <row r="1982" spans="1:26" ht="13.2">
      <c r="A1982" s="57"/>
      <c r="B1982" s="57"/>
      <c r="C1982" s="57"/>
      <c r="D1982" s="58"/>
      <c r="E1982" s="57"/>
      <c r="F1982" s="57"/>
      <c r="G1982" s="57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</row>
    <row r="1983" spans="1:26" ht="13.2">
      <c r="A1983" s="57"/>
      <c r="B1983" s="57"/>
      <c r="C1983" s="57"/>
      <c r="D1983" s="58"/>
      <c r="E1983" s="57"/>
      <c r="F1983" s="57"/>
      <c r="G1983" s="57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</row>
    <row r="1984" spans="1:26" ht="13.2">
      <c r="A1984" s="57"/>
      <c r="B1984" s="57"/>
      <c r="C1984" s="57"/>
      <c r="D1984" s="58"/>
      <c r="E1984" s="57"/>
      <c r="F1984" s="57"/>
      <c r="G1984" s="57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</row>
    <row r="1985" spans="1:26" ht="13.2">
      <c r="A1985" s="57"/>
      <c r="B1985" s="57"/>
      <c r="C1985" s="57"/>
      <c r="D1985" s="58"/>
      <c r="E1985" s="57"/>
      <c r="F1985" s="57"/>
      <c r="G1985" s="57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</row>
    <row r="1986" spans="1:26" ht="13.2">
      <c r="A1986" s="57"/>
      <c r="B1986" s="57"/>
      <c r="C1986" s="57"/>
      <c r="D1986" s="58"/>
      <c r="E1986" s="57"/>
      <c r="F1986" s="57"/>
      <c r="G1986" s="57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</row>
    <row r="1987" spans="1:26" ht="13.2">
      <c r="A1987" s="57"/>
      <c r="B1987" s="57"/>
      <c r="C1987" s="57"/>
      <c r="D1987" s="58"/>
      <c r="E1987" s="57"/>
      <c r="F1987" s="57"/>
      <c r="G1987" s="57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</row>
    <row r="1988" spans="1:26" ht="13.2">
      <c r="A1988" s="57"/>
      <c r="B1988" s="57"/>
      <c r="C1988" s="57"/>
      <c r="D1988" s="58"/>
      <c r="E1988" s="57"/>
      <c r="F1988" s="57"/>
      <c r="G1988" s="57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</row>
    <row r="1989" spans="1:26" ht="13.2">
      <c r="A1989" s="57"/>
      <c r="B1989" s="57"/>
      <c r="C1989" s="57"/>
      <c r="D1989" s="58"/>
      <c r="E1989" s="57"/>
      <c r="F1989" s="57"/>
      <c r="G1989" s="57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</row>
    <row r="1990" spans="1:26" ht="13.2">
      <c r="A1990" s="57"/>
      <c r="B1990" s="57"/>
      <c r="C1990" s="57"/>
      <c r="D1990" s="58"/>
      <c r="E1990" s="57"/>
      <c r="F1990" s="57"/>
      <c r="G1990" s="57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</row>
    <row r="1991" spans="1:26" ht="13.2">
      <c r="A1991" s="57"/>
      <c r="B1991" s="57"/>
      <c r="C1991" s="57"/>
      <c r="D1991" s="58"/>
      <c r="E1991" s="57"/>
      <c r="F1991" s="57"/>
      <c r="G1991" s="57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</row>
    <row r="1992" spans="1:26" ht="13.2">
      <c r="A1992" s="57"/>
      <c r="B1992" s="57"/>
      <c r="C1992" s="57"/>
      <c r="D1992" s="58"/>
      <c r="E1992" s="57"/>
      <c r="F1992" s="57"/>
      <c r="G1992" s="57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</row>
    <row r="1993" spans="1:26" ht="13.2">
      <c r="A1993" s="57"/>
      <c r="B1993" s="57"/>
      <c r="C1993" s="57"/>
      <c r="D1993" s="58"/>
      <c r="E1993" s="57"/>
      <c r="F1993" s="57"/>
      <c r="G1993" s="57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</row>
    <row r="1994" spans="1:26" ht="13.2">
      <c r="A1994" s="57"/>
      <c r="B1994" s="57"/>
      <c r="C1994" s="57"/>
      <c r="D1994" s="58"/>
      <c r="E1994" s="57"/>
      <c r="F1994" s="57"/>
      <c r="G1994" s="57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</row>
    <row r="1995" spans="1:26" ht="13.2">
      <c r="A1995" s="57"/>
      <c r="B1995" s="57"/>
      <c r="C1995" s="57"/>
      <c r="D1995" s="58"/>
      <c r="E1995" s="57"/>
      <c r="F1995" s="57"/>
      <c r="G1995" s="57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</row>
    <row r="1996" spans="1:26" ht="13.2">
      <c r="A1996" s="57"/>
      <c r="B1996" s="57"/>
      <c r="C1996" s="57"/>
      <c r="D1996" s="58"/>
      <c r="E1996" s="57"/>
      <c r="F1996" s="57"/>
      <c r="G1996" s="57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</row>
    <row r="1997" spans="1:26" ht="13.2">
      <c r="A1997" s="57"/>
      <c r="B1997" s="57"/>
      <c r="C1997" s="57"/>
      <c r="D1997" s="58"/>
      <c r="E1997" s="57"/>
      <c r="F1997" s="57"/>
      <c r="G1997" s="57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</row>
    <row r="1998" spans="1:26" ht="13.2">
      <c r="A1998" s="57"/>
      <c r="B1998" s="57"/>
      <c r="C1998" s="57"/>
      <c r="D1998" s="58"/>
      <c r="E1998" s="57"/>
      <c r="F1998" s="57"/>
      <c r="G1998" s="57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</row>
    <row r="1999" spans="1:26" ht="13.2">
      <c r="A1999" s="57"/>
      <c r="B1999" s="57"/>
      <c r="C1999" s="57"/>
      <c r="D1999" s="58"/>
      <c r="E1999" s="57"/>
      <c r="F1999" s="57"/>
      <c r="G1999" s="57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</row>
    <row r="2000" spans="1:26" ht="13.2">
      <c r="A2000" s="57"/>
      <c r="B2000" s="57"/>
      <c r="C2000" s="57"/>
      <c r="D2000" s="58"/>
      <c r="E2000" s="57"/>
      <c r="F2000" s="57"/>
      <c r="G2000" s="57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</row>
    <row r="2001" spans="1:26" ht="13.2">
      <c r="A2001" s="57"/>
      <c r="B2001" s="57"/>
      <c r="C2001" s="57"/>
      <c r="D2001" s="58"/>
      <c r="E2001" s="57"/>
      <c r="F2001" s="57"/>
      <c r="G2001" s="57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</row>
    <row r="2002" spans="1:26" ht="13.2">
      <c r="A2002" s="57"/>
      <c r="B2002" s="57"/>
      <c r="C2002" s="57"/>
      <c r="D2002" s="58"/>
      <c r="E2002" s="57"/>
      <c r="F2002" s="57"/>
      <c r="G2002" s="57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</row>
    <row r="2003" spans="1:26" ht="13.2">
      <c r="A2003" s="57"/>
      <c r="B2003" s="57"/>
      <c r="C2003" s="57"/>
      <c r="D2003" s="58"/>
      <c r="E2003" s="57"/>
      <c r="F2003" s="57"/>
      <c r="G2003" s="57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</row>
    <row r="2004" spans="1:26" ht="13.2">
      <c r="A2004" s="57"/>
      <c r="B2004" s="57"/>
      <c r="C2004" s="57"/>
      <c r="D2004" s="58"/>
      <c r="E2004" s="57"/>
      <c r="F2004" s="57"/>
      <c r="G2004" s="57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</row>
    <row r="2005" spans="1:26" ht="13.2">
      <c r="A2005" s="57"/>
      <c r="B2005" s="57"/>
      <c r="C2005" s="57"/>
      <c r="D2005" s="58"/>
      <c r="E2005" s="57"/>
      <c r="F2005" s="57"/>
      <c r="G2005" s="57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</row>
    <row r="2006" spans="1:26" ht="13.2">
      <c r="A2006" s="57"/>
      <c r="B2006" s="57"/>
      <c r="C2006" s="57"/>
      <c r="D2006" s="58"/>
      <c r="E2006" s="57"/>
      <c r="F2006" s="57"/>
      <c r="G2006" s="57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</row>
    <row r="2007" spans="1:26" ht="13.2">
      <c r="A2007" s="57"/>
      <c r="B2007" s="57"/>
      <c r="C2007" s="57"/>
      <c r="D2007" s="58"/>
      <c r="E2007" s="57"/>
      <c r="F2007" s="57"/>
      <c r="G2007" s="57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</row>
    <row r="2008" spans="1:26" ht="13.2">
      <c r="A2008" s="57"/>
      <c r="B2008" s="57"/>
      <c r="C2008" s="57"/>
      <c r="D2008" s="58"/>
      <c r="E2008" s="57"/>
      <c r="F2008" s="57"/>
      <c r="G2008" s="57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</row>
    <row r="2009" spans="1:26" ht="13.2">
      <c r="A2009" s="57"/>
      <c r="B2009" s="57"/>
      <c r="C2009" s="57"/>
      <c r="D2009" s="58"/>
      <c r="E2009" s="57"/>
      <c r="F2009" s="57"/>
      <c r="G2009" s="57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</row>
    <row r="2010" spans="1:26" ht="13.2">
      <c r="A2010" s="57"/>
      <c r="B2010" s="57"/>
      <c r="C2010" s="57"/>
      <c r="D2010" s="58"/>
      <c r="E2010" s="57"/>
      <c r="F2010" s="57"/>
      <c r="G2010" s="57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</row>
    <row r="2011" spans="1:26" ht="13.2">
      <c r="A2011" s="57"/>
      <c r="B2011" s="57"/>
      <c r="C2011" s="57"/>
      <c r="D2011" s="58"/>
      <c r="E2011" s="57"/>
      <c r="F2011" s="57"/>
      <c r="G2011" s="57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</row>
    <row r="2012" spans="1:26" ht="13.2">
      <c r="A2012" s="57"/>
      <c r="B2012" s="57"/>
      <c r="C2012" s="57"/>
      <c r="D2012" s="58"/>
      <c r="E2012" s="57"/>
      <c r="F2012" s="57"/>
      <c r="G2012" s="57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</row>
    <row r="2013" spans="1:26" ht="13.2">
      <c r="A2013" s="57"/>
      <c r="B2013" s="57"/>
      <c r="C2013" s="57"/>
      <c r="D2013" s="58"/>
      <c r="E2013" s="57"/>
      <c r="F2013" s="57"/>
      <c r="G2013" s="57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</row>
    <row r="2014" spans="1:26" ht="13.2">
      <c r="A2014" s="57"/>
      <c r="B2014" s="57"/>
      <c r="C2014" s="57"/>
      <c r="D2014" s="58"/>
      <c r="E2014" s="57"/>
      <c r="F2014" s="57"/>
      <c r="G2014" s="57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</row>
    <row r="2015" spans="1:26" ht="13.2">
      <c r="A2015" s="57"/>
      <c r="B2015" s="57"/>
      <c r="C2015" s="57"/>
      <c r="D2015" s="58"/>
      <c r="E2015" s="57"/>
      <c r="F2015" s="57"/>
      <c r="G2015" s="57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</row>
    <row r="2016" spans="1:26" ht="13.2">
      <c r="A2016" s="57"/>
      <c r="B2016" s="57"/>
      <c r="C2016" s="57"/>
      <c r="D2016" s="58"/>
      <c r="E2016" s="57"/>
      <c r="F2016" s="57"/>
      <c r="G2016" s="57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</row>
    <row r="2017" spans="1:26" ht="13.2">
      <c r="A2017" s="57"/>
      <c r="B2017" s="57"/>
      <c r="C2017" s="57"/>
      <c r="D2017" s="58"/>
      <c r="E2017" s="57"/>
      <c r="F2017" s="57"/>
      <c r="G2017" s="57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</row>
    <row r="2018" spans="1:26" ht="13.2">
      <c r="A2018" s="57"/>
      <c r="B2018" s="57"/>
      <c r="C2018" s="57"/>
      <c r="D2018" s="58"/>
      <c r="E2018" s="57"/>
      <c r="F2018" s="57"/>
      <c r="G2018" s="57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</row>
    <row r="2019" spans="1:26" ht="13.2">
      <c r="A2019" s="57"/>
      <c r="B2019" s="57"/>
      <c r="C2019" s="57"/>
      <c r="D2019" s="58"/>
      <c r="E2019" s="57"/>
      <c r="F2019" s="57"/>
      <c r="G2019" s="57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</row>
    <row r="2020" spans="1:26" ht="13.2">
      <c r="A2020" s="57"/>
      <c r="B2020" s="57"/>
      <c r="C2020" s="57"/>
      <c r="D2020" s="58"/>
      <c r="E2020" s="57"/>
      <c r="F2020" s="57"/>
      <c r="G2020" s="57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</row>
    <row r="2021" spans="1:26" ht="13.2">
      <c r="A2021" s="57"/>
      <c r="B2021" s="57"/>
      <c r="C2021" s="57"/>
      <c r="D2021" s="58"/>
      <c r="E2021" s="57"/>
      <c r="F2021" s="57"/>
      <c r="G2021" s="57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</row>
    <row r="2022" spans="1:26" ht="13.2">
      <c r="A2022" s="57"/>
      <c r="B2022" s="57"/>
      <c r="C2022" s="57"/>
      <c r="D2022" s="58"/>
      <c r="E2022" s="57"/>
      <c r="F2022" s="57"/>
      <c r="G2022" s="57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</row>
    <row r="2023" spans="1:26" ht="13.2">
      <c r="A2023" s="57"/>
      <c r="B2023" s="57"/>
      <c r="C2023" s="57"/>
      <c r="D2023" s="58"/>
      <c r="E2023" s="57"/>
      <c r="F2023" s="57"/>
      <c r="G2023" s="57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</row>
    <row r="2024" spans="1:26" ht="13.2">
      <c r="A2024" s="57"/>
      <c r="B2024" s="57"/>
      <c r="C2024" s="57"/>
      <c r="D2024" s="58"/>
      <c r="E2024" s="57"/>
      <c r="F2024" s="57"/>
      <c r="G2024" s="57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</row>
    <row r="2025" spans="1:26" ht="13.2">
      <c r="A2025" s="57"/>
      <c r="B2025" s="57"/>
      <c r="C2025" s="57"/>
      <c r="D2025" s="58"/>
      <c r="E2025" s="57"/>
      <c r="F2025" s="57"/>
      <c r="G2025" s="57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</row>
    <row r="2026" spans="1:26" ht="13.2">
      <c r="A2026" s="57"/>
      <c r="B2026" s="57"/>
      <c r="C2026" s="57"/>
      <c r="D2026" s="58"/>
      <c r="E2026" s="57"/>
      <c r="F2026" s="57"/>
      <c r="G2026" s="57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</row>
    <row r="2027" spans="1:26" ht="13.2">
      <c r="A2027" s="57"/>
      <c r="B2027" s="57"/>
      <c r="C2027" s="57"/>
      <c r="D2027" s="58"/>
      <c r="E2027" s="57"/>
      <c r="F2027" s="57"/>
      <c r="G2027" s="57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</row>
    <row r="2028" spans="1:26" ht="13.2">
      <c r="A2028" s="57"/>
      <c r="B2028" s="57"/>
      <c r="C2028" s="57"/>
      <c r="D2028" s="58"/>
      <c r="E2028" s="57"/>
      <c r="F2028" s="57"/>
      <c r="G2028" s="57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</row>
    <row r="2029" spans="1:26" ht="13.2">
      <c r="A2029" s="57"/>
      <c r="B2029" s="57"/>
      <c r="C2029" s="57"/>
      <c r="D2029" s="58"/>
      <c r="E2029" s="57"/>
      <c r="F2029" s="57"/>
      <c r="G2029" s="57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</row>
    <row r="2030" spans="1:26" ht="13.2">
      <c r="A2030" s="57"/>
      <c r="B2030" s="57"/>
      <c r="C2030" s="57"/>
      <c r="D2030" s="58"/>
      <c r="E2030" s="57"/>
      <c r="F2030" s="57"/>
      <c r="G2030" s="57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</row>
    <row r="2031" spans="1:26" ht="13.2">
      <c r="A2031" s="57"/>
      <c r="B2031" s="57"/>
      <c r="C2031" s="57"/>
      <c r="D2031" s="58"/>
      <c r="E2031" s="57"/>
      <c r="F2031" s="57"/>
      <c r="G2031" s="57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</row>
    <row r="2032" spans="1:26" ht="13.2">
      <c r="A2032" s="57"/>
      <c r="B2032" s="57"/>
      <c r="C2032" s="57"/>
      <c r="D2032" s="58"/>
      <c r="E2032" s="57"/>
      <c r="F2032" s="57"/>
      <c r="G2032" s="57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</row>
    <row r="2033" spans="1:26" ht="13.2">
      <c r="A2033" s="57"/>
      <c r="B2033" s="57"/>
      <c r="C2033" s="57"/>
      <c r="D2033" s="58"/>
      <c r="E2033" s="57"/>
      <c r="F2033" s="57"/>
      <c r="G2033" s="57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</row>
    <row r="2034" spans="1:26" ht="13.2">
      <c r="A2034" s="57"/>
      <c r="B2034" s="57"/>
      <c r="C2034" s="57"/>
      <c r="D2034" s="58"/>
      <c r="E2034" s="57"/>
      <c r="F2034" s="57"/>
      <c r="G2034" s="57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</row>
    <row r="2035" spans="1:26" ht="13.2">
      <c r="A2035" s="57"/>
      <c r="B2035" s="57"/>
      <c r="C2035" s="57"/>
      <c r="D2035" s="58"/>
      <c r="E2035" s="57"/>
      <c r="F2035" s="57"/>
      <c r="G2035" s="57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</row>
    <row r="2036" spans="1:26" ht="13.2">
      <c r="A2036" s="57"/>
      <c r="B2036" s="57"/>
      <c r="C2036" s="57"/>
      <c r="D2036" s="58"/>
      <c r="E2036" s="57"/>
      <c r="F2036" s="57"/>
      <c r="G2036" s="57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</row>
    <row r="2037" spans="1:26" ht="13.2">
      <c r="A2037" s="57"/>
      <c r="B2037" s="57"/>
      <c r="C2037" s="57"/>
      <c r="D2037" s="58"/>
      <c r="E2037" s="57"/>
      <c r="F2037" s="57"/>
      <c r="G2037" s="57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</row>
    <row r="2038" spans="1:26" ht="13.2">
      <c r="A2038" s="57"/>
      <c r="B2038" s="57"/>
      <c r="C2038" s="57"/>
      <c r="D2038" s="58"/>
      <c r="E2038" s="57"/>
      <c r="F2038" s="57"/>
      <c r="G2038" s="57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</row>
    <row r="2039" spans="1:26" ht="13.2">
      <c r="A2039" s="57"/>
      <c r="B2039" s="57"/>
      <c r="C2039" s="57"/>
      <c r="D2039" s="58"/>
      <c r="E2039" s="57"/>
      <c r="F2039" s="57"/>
      <c r="G2039" s="57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</row>
    <row r="2040" spans="1:26" ht="13.2">
      <c r="A2040" s="57"/>
      <c r="B2040" s="57"/>
      <c r="C2040" s="57"/>
      <c r="D2040" s="58"/>
      <c r="E2040" s="57"/>
      <c r="F2040" s="57"/>
      <c r="G2040" s="57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</row>
    <row r="2041" spans="1:26" ht="13.2">
      <c r="A2041" s="57"/>
      <c r="B2041" s="57"/>
      <c r="C2041" s="57"/>
      <c r="D2041" s="58"/>
      <c r="E2041" s="57"/>
      <c r="F2041" s="57"/>
      <c r="G2041" s="57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</row>
    <row r="2042" spans="1:26" ht="13.2">
      <c r="A2042" s="57"/>
      <c r="B2042" s="57"/>
      <c r="C2042" s="57"/>
      <c r="D2042" s="58"/>
      <c r="E2042" s="57"/>
      <c r="F2042" s="57"/>
      <c r="G2042" s="57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</row>
    <row r="2043" spans="1:26" ht="13.2">
      <c r="A2043" s="57"/>
      <c r="B2043" s="57"/>
      <c r="C2043" s="57"/>
      <c r="D2043" s="58"/>
      <c r="E2043" s="57"/>
      <c r="F2043" s="57"/>
      <c r="G2043" s="57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</row>
    <row r="2044" spans="1:26" ht="13.2">
      <c r="A2044" s="57"/>
      <c r="B2044" s="57"/>
      <c r="C2044" s="57"/>
      <c r="D2044" s="58"/>
      <c r="E2044" s="57"/>
      <c r="F2044" s="57"/>
      <c r="G2044" s="57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</row>
    <row r="2045" spans="1:26" ht="13.2">
      <c r="A2045" s="57"/>
      <c r="B2045" s="57"/>
      <c r="C2045" s="57"/>
      <c r="D2045" s="58"/>
      <c r="E2045" s="57"/>
      <c r="F2045" s="57"/>
      <c r="G2045" s="57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</row>
    <row r="2046" spans="1:26" ht="13.2">
      <c r="A2046" s="57"/>
      <c r="B2046" s="57"/>
      <c r="C2046" s="57"/>
      <c r="D2046" s="58"/>
      <c r="E2046" s="57"/>
      <c r="F2046" s="57"/>
      <c r="G2046" s="57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</row>
    <row r="2047" spans="1:26" ht="13.2">
      <c r="A2047" s="57"/>
      <c r="B2047" s="57"/>
      <c r="C2047" s="57"/>
      <c r="D2047" s="58"/>
      <c r="E2047" s="57"/>
      <c r="F2047" s="57"/>
      <c r="G2047" s="57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</row>
    <row r="2048" spans="1:26" ht="13.2">
      <c r="A2048" s="57"/>
      <c r="B2048" s="57"/>
      <c r="C2048" s="57"/>
      <c r="D2048" s="58"/>
      <c r="E2048" s="57"/>
      <c r="F2048" s="57"/>
      <c r="G2048" s="57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</row>
    <row r="2049" spans="1:26" ht="13.2">
      <c r="A2049" s="57"/>
      <c r="B2049" s="57"/>
      <c r="C2049" s="57"/>
      <c r="D2049" s="58"/>
      <c r="E2049" s="57"/>
      <c r="F2049" s="57"/>
      <c r="G2049" s="57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</row>
    <row r="2050" spans="1:26" ht="13.2">
      <c r="A2050" s="57"/>
      <c r="B2050" s="57"/>
      <c r="C2050" s="57"/>
      <c r="D2050" s="58"/>
      <c r="E2050" s="57"/>
      <c r="F2050" s="57"/>
      <c r="G2050" s="57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</row>
    <row r="2051" spans="1:26" ht="13.2">
      <c r="A2051" s="57"/>
      <c r="B2051" s="57"/>
      <c r="C2051" s="57"/>
      <c r="D2051" s="58"/>
      <c r="E2051" s="57"/>
      <c r="F2051" s="57"/>
      <c r="G2051" s="57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</row>
    <row r="2052" spans="1:26" ht="13.2">
      <c r="A2052" s="57"/>
      <c r="B2052" s="57"/>
      <c r="C2052" s="57"/>
      <c r="D2052" s="58"/>
      <c r="E2052" s="57"/>
      <c r="F2052" s="57"/>
      <c r="G2052" s="57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</row>
    <row r="2053" spans="1:26" ht="13.2">
      <c r="A2053" s="57"/>
      <c r="B2053" s="57"/>
      <c r="C2053" s="57"/>
      <c r="D2053" s="58"/>
      <c r="E2053" s="57"/>
      <c r="F2053" s="57"/>
      <c r="G2053" s="57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</row>
    <row r="2054" spans="1:26" ht="13.2">
      <c r="A2054" s="57"/>
      <c r="B2054" s="57"/>
      <c r="C2054" s="57"/>
      <c r="D2054" s="58"/>
      <c r="E2054" s="57"/>
      <c r="F2054" s="57"/>
      <c r="G2054" s="57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</row>
    <row r="2055" spans="1:26" ht="13.2">
      <c r="A2055" s="57"/>
      <c r="B2055" s="57"/>
      <c r="C2055" s="57"/>
      <c r="D2055" s="58"/>
      <c r="E2055" s="57"/>
      <c r="F2055" s="57"/>
      <c r="G2055" s="57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</row>
    <row r="2056" spans="1:26" ht="13.2">
      <c r="A2056" s="57"/>
      <c r="B2056" s="57"/>
      <c r="C2056" s="57"/>
      <c r="D2056" s="58"/>
      <c r="E2056" s="57"/>
      <c r="F2056" s="57"/>
      <c r="G2056" s="57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</row>
    <row r="2057" spans="1:26" ht="13.2">
      <c r="A2057" s="57"/>
      <c r="B2057" s="57"/>
      <c r="C2057" s="57"/>
      <c r="D2057" s="58"/>
      <c r="E2057" s="57"/>
      <c r="F2057" s="57"/>
      <c r="G2057" s="57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</row>
    <row r="2058" spans="1:26" ht="13.2">
      <c r="A2058" s="57"/>
      <c r="B2058" s="57"/>
      <c r="C2058" s="57"/>
      <c r="D2058" s="58"/>
      <c r="E2058" s="57"/>
      <c r="F2058" s="57"/>
      <c r="G2058" s="57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</row>
    <row r="2059" spans="1:26" ht="13.2">
      <c r="A2059" s="57"/>
      <c r="B2059" s="57"/>
      <c r="C2059" s="57"/>
      <c r="D2059" s="58"/>
      <c r="E2059" s="57"/>
      <c r="F2059" s="57"/>
      <c r="G2059" s="57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</row>
    <row r="2060" spans="1:26" ht="13.2">
      <c r="A2060" s="57"/>
      <c r="B2060" s="57"/>
      <c r="C2060" s="57"/>
      <c r="D2060" s="58"/>
      <c r="E2060" s="57"/>
      <c r="F2060" s="57"/>
      <c r="G2060" s="57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</row>
    <row r="2061" spans="1:26" ht="13.2">
      <c r="A2061" s="57"/>
      <c r="B2061" s="57"/>
      <c r="C2061" s="57"/>
      <c r="D2061" s="58"/>
      <c r="E2061" s="57"/>
      <c r="F2061" s="57"/>
      <c r="G2061" s="57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</row>
    <row r="2062" spans="1:26" ht="13.2">
      <c r="A2062" s="57"/>
      <c r="B2062" s="57"/>
      <c r="C2062" s="57"/>
      <c r="D2062" s="58"/>
      <c r="E2062" s="57"/>
      <c r="F2062" s="57"/>
      <c r="G2062" s="57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</row>
    <row r="2063" spans="1:26" ht="13.2">
      <c r="A2063" s="57"/>
      <c r="B2063" s="57"/>
      <c r="C2063" s="57"/>
      <c r="D2063" s="58"/>
      <c r="E2063" s="57"/>
      <c r="F2063" s="57"/>
      <c r="G2063" s="57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</row>
    <row r="2064" spans="1:26" ht="13.2">
      <c r="A2064" s="57"/>
      <c r="B2064" s="57"/>
      <c r="C2064" s="57"/>
      <c r="D2064" s="58"/>
      <c r="E2064" s="57"/>
      <c r="F2064" s="57"/>
      <c r="G2064" s="57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</row>
    <row r="2065" spans="1:26" ht="13.2">
      <c r="A2065" s="57"/>
      <c r="B2065" s="57"/>
      <c r="C2065" s="57"/>
      <c r="D2065" s="58"/>
      <c r="E2065" s="57"/>
      <c r="F2065" s="57"/>
      <c r="G2065" s="57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</row>
    <row r="2066" spans="1:26" ht="13.2">
      <c r="A2066" s="57"/>
      <c r="B2066" s="57"/>
      <c r="C2066" s="57"/>
      <c r="D2066" s="58"/>
      <c r="E2066" s="57"/>
      <c r="F2066" s="57"/>
      <c r="G2066" s="57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</row>
    <row r="2067" spans="1:26" ht="13.2">
      <c r="A2067" s="57"/>
      <c r="B2067" s="57"/>
      <c r="C2067" s="57"/>
      <c r="D2067" s="58"/>
      <c r="E2067" s="57"/>
      <c r="F2067" s="57"/>
      <c r="G2067" s="57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</row>
    <row r="2068" spans="1:26" ht="13.2">
      <c r="A2068" s="57"/>
      <c r="B2068" s="57"/>
      <c r="C2068" s="57"/>
      <c r="D2068" s="58"/>
      <c r="E2068" s="57"/>
      <c r="F2068" s="57"/>
      <c r="G2068" s="57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</row>
    <row r="2069" spans="1:26" ht="13.2">
      <c r="A2069" s="57"/>
      <c r="B2069" s="57"/>
      <c r="C2069" s="57"/>
      <c r="D2069" s="58"/>
      <c r="E2069" s="57"/>
      <c r="F2069" s="57"/>
      <c r="G2069" s="57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</row>
    <row r="2070" spans="1:26" ht="13.2">
      <c r="A2070" s="57"/>
      <c r="B2070" s="57"/>
      <c r="C2070" s="57"/>
      <c r="D2070" s="58"/>
      <c r="E2070" s="57"/>
      <c r="F2070" s="57"/>
      <c r="G2070" s="57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</row>
    <row r="2071" spans="1:26" ht="13.2">
      <c r="A2071" s="57"/>
      <c r="B2071" s="57"/>
      <c r="C2071" s="57"/>
      <c r="D2071" s="58"/>
      <c r="E2071" s="57"/>
      <c r="F2071" s="57"/>
      <c r="G2071" s="57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</row>
    <row r="2072" spans="1:26" ht="13.2">
      <c r="A2072" s="57"/>
      <c r="B2072" s="57"/>
      <c r="C2072" s="57"/>
      <c r="D2072" s="58"/>
      <c r="E2072" s="57"/>
      <c r="F2072" s="57"/>
      <c r="G2072" s="57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</row>
    <row r="2073" spans="1:26" ht="13.2">
      <c r="A2073" s="57"/>
      <c r="B2073" s="57"/>
      <c r="C2073" s="57"/>
      <c r="D2073" s="58"/>
      <c r="E2073" s="57"/>
      <c r="F2073" s="57"/>
      <c r="G2073" s="57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</row>
    <row r="2074" spans="1:26" ht="13.2">
      <c r="A2074" s="57"/>
      <c r="B2074" s="57"/>
      <c r="C2074" s="57"/>
      <c r="D2074" s="58"/>
      <c r="E2074" s="57"/>
      <c r="F2074" s="57"/>
      <c r="G2074" s="57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</row>
    <row r="2075" spans="1:26" ht="13.2">
      <c r="A2075" s="57"/>
      <c r="B2075" s="57"/>
      <c r="C2075" s="57"/>
      <c r="D2075" s="58"/>
      <c r="E2075" s="57"/>
      <c r="F2075" s="57"/>
      <c r="G2075" s="57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</row>
    <row r="2076" spans="1:26" ht="13.2">
      <c r="A2076" s="57"/>
      <c r="B2076" s="57"/>
      <c r="C2076" s="57"/>
      <c r="D2076" s="58"/>
      <c r="E2076" s="57"/>
      <c r="F2076" s="57"/>
      <c r="G2076" s="57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</row>
    <row r="2077" spans="1:26" ht="13.2">
      <c r="A2077" s="57"/>
      <c r="B2077" s="57"/>
      <c r="C2077" s="57"/>
      <c r="D2077" s="58"/>
      <c r="E2077" s="57"/>
      <c r="F2077" s="57"/>
      <c r="G2077" s="57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</row>
    <row r="2078" spans="1:26" ht="13.2">
      <c r="A2078" s="57"/>
      <c r="B2078" s="57"/>
      <c r="C2078" s="57"/>
      <c r="D2078" s="58"/>
      <c r="E2078" s="57"/>
      <c r="F2078" s="57"/>
      <c r="G2078" s="57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</row>
    <row r="2079" spans="1:26" ht="13.2">
      <c r="A2079" s="57"/>
      <c r="B2079" s="57"/>
      <c r="C2079" s="57"/>
      <c r="D2079" s="58"/>
      <c r="E2079" s="57"/>
      <c r="F2079" s="57"/>
      <c r="G2079" s="57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</row>
    <row r="2080" spans="1:26" ht="13.2">
      <c r="A2080" s="57"/>
      <c r="B2080" s="57"/>
      <c r="C2080" s="57"/>
      <c r="D2080" s="58"/>
      <c r="E2080" s="57"/>
      <c r="F2080" s="57"/>
      <c r="G2080" s="57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</row>
    <row r="2081" spans="1:26" ht="13.2">
      <c r="A2081" s="57"/>
      <c r="B2081" s="57"/>
      <c r="C2081" s="57"/>
      <c r="D2081" s="58"/>
      <c r="E2081" s="57"/>
      <c r="F2081" s="57"/>
      <c r="G2081" s="57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</row>
    <row r="2082" spans="1:26" ht="13.2">
      <c r="A2082" s="57"/>
      <c r="B2082" s="57"/>
      <c r="C2082" s="57"/>
      <c r="D2082" s="58"/>
      <c r="E2082" s="57"/>
      <c r="F2082" s="57"/>
      <c r="G2082" s="57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</row>
    <row r="2083" spans="1:26" ht="13.2">
      <c r="A2083" s="57"/>
      <c r="B2083" s="57"/>
      <c r="C2083" s="57"/>
      <c r="D2083" s="58"/>
      <c r="E2083" s="57"/>
      <c r="F2083" s="57"/>
      <c r="G2083" s="57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</row>
    <row r="2084" spans="1:26" ht="13.2">
      <c r="A2084" s="57"/>
      <c r="B2084" s="57"/>
      <c r="C2084" s="57"/>
      <c r="D2084" s="58"/>
      <c r="E2084" s="57"/>
      <c r="F2084" s="57"/>
      <c r="G2084" s="57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</row>
    <row r="2085" spans="1:26" ht="13.2">
      <c r="A2085" s="57"/>
      <c r="B2085" s="57"/>
      <c r="C2085" s="57"/>
      <c r="D2085" s="58"/>
      <c r="E2085" s="57"/>
      <c r="F2085" s="57"/>
      <c r="G2085" s="57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</row>
    <row r="2086" spans="1:26" ht="13.2">
      <c r="A2086" s="57"/>
      <c r="B2086" s="57"/>
      <c r="C2086" s="57"/>
      <c r="D2086" s="58"/>
      <c r="E2086" s="57"/>
      <c r="F2086" s="57"/>
      <c r="G2086" s="57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</row>
    <row r="2087" spans="1:26" ht="13.2">
      <c r="A2087" s="57"/>
      <c r="B2087" s="57"/>
      <c r="C2087" s="57"/>
      <c r="D2087" s="58"/>
      <c r="E2087" s="57"/>
      <c r="F2087" s="57"/>
      <c r="G2087" s="57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</row>
    <row r="2088" spans="1:26" ht="13.2">
      <c r="A2088" s="57"/>
      <c r="B2088" s="57"/>
      <c r="C2088" s="57"/>
      <c r="D2088" s="58"/>
      <c r="E2088" s="57"/>
      <c r="F2088" s="57"/>
      <c r="G2088" s="57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</row>
    <row r="2089" spans="1:26" ht="13.2">
      <c r="A2089" s="57"/>
      <c r="B2089" s="57"/>
      <c r="C2089" s="57"/>
      <c r="D2089" s="58"/>
      <c r="E2089" s="57"/>
      <c r="F2089" s="57"/>
      <c r="G2089" s="57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</row>
    <row r="2090" spans="1:26" ht="13.2">
      <c r="A2090" s="57"/>
      <c r="B2090" s="57"/>
      <c r="C2090" s="57"/>
      <c r="D2090" s="58"/>
      <c r="E2090" s="57"/>
      <c r="F2090" s="57"/>
      <c r="G2090" s="57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</row>
    <row r="2091" spans="1:26" ht="13.2">
      <c r="A2091" s="57"/>
      <c r="B2091" s="57"/>
      <c r="C2091" s="57"/>
      <c r="D2091" s="58"/>
      <c r="E2091" s="57"/>
      <c r="F2091" s="57"/>
      <c r="G2091" s="57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</row>
    <row r="2092" spans="1:26" ht="13.2">
      <c r="A2092" s="57"/>
      <c r="B2092" s="57"/>
      <c r="C2092" s="57"/>
      <c r="D2092" s="58"/>
      <c r="E2092" s="57"/>
      <c r="F2092" s="57"/>
      <c r="G2092" s="57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</row>
    <row r="2093" spans="1:26" ht="13.2">
      <c r="A2093" s="57"/>
      <c r="B2093" s="57"/>
      <c r="C2093" s="57"/>
      <c r="D2093" s="58"/>
      <c r="E2093" s="57"/>
      <c r="F2093" s="57"/>
      <c r="G2093" s="57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</row>
    <row r="2094" spans="1:26" ht="13.2">
      <c r="A2094" s="57"/>
      <c r="B2094" s="57"/>
      <c r="C2094" s="57"/>
      <c r="D2094" s="58"/>
      <c r="E2094" s="57"/>
      <c r="F2094" s="57"/>
      <c r="G2094" s="57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</row>
    <row r="2095" spans="1:26" ht="13.2">
      <c r="A2095" s="57"/>
      <c r="B2095" s="57"/>
      <c r="C2095" s="57"/>
      <c r="D2095" s="58"/>
      <c r="E2095" s="57"/>
      <c r="F2095" s="57"/>
      <c r="G2095" s="57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</row>
    <row r="2096" spans="1:26" ht="13.2">
      <c r="A2096" s="57"/>
      <c r="B2096" s="57"/>
      <c r="C2096" s="57"/>
      <c r="D2096" s="58"/>
      <c r="E2096" s="57"/>
      <c r="F2096" s="57"/>
      <c r="G2096" s="57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</row>
    <row r="2097" spans="1:26" ht="13.2">
      <c r="A2097" s="57"/>
      <c r="B2097" s="57"/>
      <c r="C2097" s="57"/>
      <c r="D2097" s="58"/>
      <c r="E2097" s="57"/>
      <c r="F2097" s="57"/>
      <c r="G2097" s="57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</row>
    <row r="2098" spans="1:26" ht="13.2">
      <c r="A2098" s="57"/>
      <c r="B2098" s="57"/>
      <c r="C2098" s="57"/>
      <c r="D2098" s="58"/>
      <c r="E2098" s="57"/>
      <c r="F2098" s="57"/>
      <c r="G2098" s="57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</row>
    <row r="2099" spans="1:26" ht="13.2">
      <c r="A2099" s="57"/>
      <c r="B2099" s="57"/>
      <c r="C2099" s="57"/>
      <c r="D2099" s="58"/>
      <c r="E2099" s="57"/>
      <c r="F2099" s="57"/>
      <c r="G2099" s="57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</row>
    <row r="2100" spans="1:26" ht="13.2">
      <c r="A2100" s="57"/>
      <c r="B2100" s="57"/>
      <c r="C2100" s="57"/>
      <c r="D2100" s="58"/>
      <c r="E2100" s="57"/>
      <c r="F2100" s="57"/>
      <c r="G2100" s="57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</row>
    <row r="2101" spans="1:26" ht="13.2">
      <c r="A2101" s="57"/>
      <c r="B2101" s="57"/>
      <c r="C2101" s="57"/>
      <c r="D2101" s="58"/>
      <c r="E2101" s="57"/>
      <c r="F2101" s="57"/>
      <c r="G2101" s="57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</row>
    <row r="2102" spans="1:26" ht="13.2">
      <c r="A2102" s="57"/>
      <c r="B2102" s="57"/>
      <c r="C2102" s="57"/>
      <c r="D2102" s="58"/>
      <c r="E2102" s="57"/>
      <c r="F2102" s="57"/>
      <c r="G2102" s="57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</row>
    <row r="2103" spans="1:26" ht="13.2">
      <c r="A2103" s="57"/>
      <c r="B2103" s="57"/>
      <c r="C2103" s="57"/>
      <c r="D2103" s="58"/>
      <c r="E2103" s="57"/>
      <c r="F2103" s="57"/>
      <c r="G2103" s="57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</row>
    <row r="2104" spans="1:26" ht="13.2">
      <c r="A2104" s="57"/>
      <c r="B2104" s="57"/>
      <c r="C2104" s="57"/>
      <c r="D2104" s="58"/>
      <c r="E2104" s="57"/>
      <c r="F2104" s="57"/>
      <c r="G2104" s="57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</row>
    <row r="2105" spans="1:26" ht="13.2">
      <c r="A2105" s="57"/>
      <c r="B2105" s="57"/>
      <c r="C2105" s="57"/>
      <c r="D2105" s="58"/>
      <c r="E2105" s="57"/>
      <c r="F2105" s="57"/>
      <c r="G2105" s="57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</row>
    <row r="2106" spans="1:26" ht="13.2">
      <c r="A2106" s="57"/>
      <c r="B2106" s="57"/>
      <c r="C2106" s="57"/>
      <c r="D2106" s="58"/>
      <c r="E2106" s="57"/>
      <c r="F2106" s="57"/>
      <c r="G2106" s="57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</row>
    <row r="2107" spans="1:26" ht="13.2">
      <c r="A2107" s="57"/>
      <c r="B2107" s="57"/>
      <c r="C2107" s="57"/>
      <c r="D2107" s="58"/>
      <c r="E2107" s="57"/>
      <c r="F2107" s="57"/>
      <c r="G2107" s="57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</row>
    <row r="2108" spans="1:26" ht="13.2">
      <c r="A2108" s="57"/>
      <c r="B2108" s="57"/>
      <c r="C2108" s="57"/>
      <c r="D2108" s="58"/>
      <c r="E2108" s="57"/>
      <c r="F2108" s="57"/>
      <c r="G2108" s="57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</row>
    <row r="2109" spans="1:26" ht="13.2">
      <c r="A2109" s="57"/>
      <c r="B2109" s="57"/>
      <c r="C2109" s="57"/>
      <c r="D2109" s="58"/>
      <c r="E2109" s="57"/>
      <c r="F2109" s="57"/>
      <c r="G2109" s="57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</row>
    <row r="2110" spans="1:26" ht="13.2">
      <c r="A2110" s="57"/>
      <c r="B2110" s="57"/>
      <c r="C2110" s="57"/>
      <c r="D2110" s="58"/>
      <c r="E2110" s="57"/>
      <c r="F2110" s="57"/>
      <c r="G2110" s="57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</row>
    <row r="2111" spans="1:26" ht="13.2">
      <c r="A2111" s="57"/>
      <c r="B2111" s="57"/>
      <c r="C2111" s="57"/>
      <c r="D2111" s="58"/>
      <c r="E2111" s="57"/>
      <c r="F2111" s="57"/>
      <c r="G2111" s="57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</row>
    <row r="2112" spans="1:26" ht="13.2">
      <c r="A2112" s="57"/>
      <c r="B2112" s="57"/>
      <c r="C2112" s="57"/>
      <c r="D2112" s="58"/>
      <c r="E2112" s="57"/>
      <c r="F2112" s="57"/>
      <c r="G2112" s="57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</row>
    <row r="2113" spans="1:26" ht="13.2">
      <c r="A2113" s="57"/>
      <c r="B2113" s="57"/>
      <c r="C2113" s="57"/>
      <c r="D2113" s="58"/>
      <c r="E2113" s="57"/>
      <c r="F2113" s="57"/>
      <c r="G2113" s="57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</row>
    <row r="2114" spans="1:26" ht="13.2">
      <c r="A2114" s="57"/>
      <c r="B2114" s="57"/>
      <c r="C2114" s="57"/>
      <c r="D2114" s="58"/>
      <c r="E2114" s="57"/>
      <c r="F2114" s="57"/>
      <c r="G2114" s="57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</row>
    <row r="2115" spans="1:26" ht="13.2">
      <c r="A2115" s="57"/>
      <c r="B2115" s="57"/>
      <c r="C2115" s="57"/>
      <c r="D2115" s="58"/>
      <c r="E2115" s="57"/>
      <c r="F2115" s="57"/>
      <c r="G2115" s="57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</row>
    <row r="2116" spans="1:26" ht="13.2">
      <c r="A2116" s="57"/>
      <c r="B2116" s="57"/>
      <c r="C2116" s="57"/>
      <c r="D2116" s="58"/>
      <c r="E2116" s="57"/>
      <c r="F2116" s="57"/>
      <c r="G2116" s="57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</row>
    <row r="2117" spans="1:26" ht="13.2">
      <c r="A2117" s="57"/>
      <c r="B2117" s="57"/>
      <c r="C2117" s="57"/>
      <c r="D2117" s="58"/>
      <c r="E2117" s="57"/>
      <c r="F2117" s="57"/>
      <c r="G2117" s="57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</row>
    <row r="2118" spans="1:26" ht="13.2">
      <c r="A2118" s="57"/>
      <c r="B2118" s="57"/>
      <c r="C2118" s="57"/>
      <c r="D2118" s="58"/>
      <c r="E2118" s="57"/>
      <c r="F2118" s="57"/>
      <c r="G2118" s="57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</row>
    <row r="2119" spans="1:26" ht="13.2">
      <c r="A2119" s="57"/>
      <c r="B2119" s="57"/>
      <c r="C2119" s="57"/>
      <c r="D2119" s="58"/>
      <c r="E2119" s="57"/>
      <c r="F2119" s="57"/>
      <c r="G2119" s="57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</row>
    <row r="2120" spans="1:26" ht="13.2">
      <c r="A2120" s="57"/>
      <c r="B2120" s="57"/>
      <c r="C2120" s="57"/>
      <c r="D2120" s="58"/>
      <c r="E2120" s="57"/>
      <c r="F2120" s="57"/>
      <c r="G2120" s="57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</row>
    <row r="2121" spans="1:26" ht="13.2">
      <c r="A2121" s="57"/>
      <c r="B2121" s="57"/>
      <c r="C2121" s="57"/>
      <c r="D2121" s="58"/>
      <c r="E2121" s="57"/>
      <c r="F2121" s="57"/>
      <c r="G2121" s="57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</row>
    <row r="2122" spans="1:26" ht="13.2">
      <c r="A2122" s="57"/>
      <c r="B2122" s="57"/>
      <c r="C2122" s="57"/>
      <c r="D2122" s="58"/>
      <c r="E2122" s="57"/>
      <c r="F2122" s="57"/>
      <c r="G2122" s="57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</row>
    <row r="2123" spans="1:26" ht="13.2">
      <c r="A2123" s="57"/>
      <c r="B2123" s="57"/>
      <c r="C2123" s="57"/>
      <c r="D2123" s="58"/>
      <c r="E2123" s="57"/>
      <c r="F2123" s="57"/>
      <c r="G2123" s="57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</row>
    <row r="2124" spans="1:26" ht="13.2">
      <c r="A2124" s="57"/>
      <c r="B2124" s="57"/>
      <c r="C2124" s="57"/>
      <c r="D2124" s="58"/>
      <c r="E2124" s="57"/>
      <c r="F2124" s="57"/>
      <c r="G2124" s="57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</row>
    <row r="2125" spans="1:26" ht="13.2">
      <c r="A2125" s="57"/>
      <c r="B2125" s="57"/>
      <c r="C2125" s="57"/>
      <c r="D2125" s="58"/>
      <c r="E2125" s="57"/>
      <c r="F2125" s="57"/>
      <c r="G2125" s="57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</row>
    <row r="2126" spans="1:26" ht="13.2">
      <c r="A2126" s="57"/>
      <c r="B2126" s="57"/>
      <c r="C2126" s="57"/>
      <c r="D2126" s="58"/>
      <c r="E2126" s="57"/>
      <c r="F2126" s="57"/>
      <c r="G2126" s="57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</row>
    <row r="2127" spans="1:26" ht="13.2">
      <c r="A2127" s="57"/>
      <c r="B2127" s="57"/>
      <c r="C2127" s="57"/>
      <c r="D2127" s="58"/>
      <c r="E2127" s="57"/>
      <c r="F2127" s="57"/>
      <c r="G2127" s="57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</row>
    <row r="2128" spans="1:26" ht="13.2">
      <c r="A2128" s="57"/>
      <c r="B2128" s="57"/>
      <c r="C2128" s="57"/>
      <c r="D2128" s="58"/>
      <c r="E2128" s="57"/>
      <c r="F2128" s="57"/>
      <c r="G2128" s="57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</row>
    <row r="2129" spans="1:26" ht="13.2">
      <c r="A2129" s="57"/>
      <c r="B2129" s="57"/>
      <c r="C2129" s="57"/>
      <c r="D2129" s="58"/>
      <c r="E2129" s="57"/>
      <c r="F2129" s="57"/>
      <c r="G2129" s="57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</row>
    <row r="2130" spans="1:26" ht="13.2">
      <c r="A2130" s="57"/>
      <c r="B2130" s="57"/>
      <c r="C2130" s="57"/>
      <c r="D2130" s="58"/>
      <c r="E2130" s="57"/>
      <c r="F2130" s="57"/>
      <c r="G2130" s="57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</row>
    <row r="2131" spans="1:26" ht="13.2">
      <c r="A2131" s="57"/>
      <c r="B2131" s="57"/>
      <c r="C2131" s="57"/>
      <c r="D2131" s="58"/>
      <c r="E2131" s="57"/>
      <c r="F2131" s="57"/>
      <c r="G2131" s="57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</row>
    <row r="2132" spans="1:26" ht="13.2">
      <c r="A2132" s="57"/>
      <c r="B2132" s="57"/>
      <c r="C2132" s="57"/>
      <c r="D2132" s="58"/>
      <c r="E2132" s="57"/>
      <c r="F2132" s="57"/>
      <c r="G2132" s="57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</row>
    <row r="2133" spans="1:26" ht="13.2">
      <c r="A2133" s="57"/>
      <c r="B2133" s="57"/>
      <c r="C2133" s="57"/>
      <c r="D2133" s="58"/>
      <c r="E2133" s="57"/>
      <c r="F2133" s="57"/>
      <c r="G2133" s="57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</row>
    <row r="2134" spans="1:26" ht="13.2">
      <c r="A2134" s="57"/>
      <c r="B2134" s="57"/>
      <c r="C2134" s="57"/>
      <c r="D2134" s="58"/>
      <c r="E2134" s="57"/>
      <c r="F2134" s="57"/>
      <c r="G2134" s="57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</row>
    <row r="2135" spans="1:26" ht="13.2">
      <c r="A2135" s="57"/>
      <c r="B2135" s="57"/>
      <c r="C2135" s="57"/>
      <c r="D2135" s="58"/>
      <c r="E2135" s="57"/>
      <c r="F2135" s="57"/>
      <c r="G2135" s="57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</row>
    <row r="2136" spans="1:26" ht="13.2">
      <c r="A2136" s="57"/>
      <c r="B2136" s="57"/>
      <c r="C2136" s="57"/>
      <c r="D2136" s="58"/>
      <c r="E2136" s="57"/>
      <c r="F2136" s="57"/>
      <c r="G2136" s="57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</row>
    <row r="2137" spans="1:26" ht="13.2">
      <c r="A2137" s="57"/>
      <c r="B2137" s="57"/>
      <c r="C2137" s="57"/>
      <c r="D2137" s="58"/>
      <c r="E2137" s="57"/>
      <c r="F2137" s="57"/>
      <c r="G2137" s="57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</row>
    <row r="2138" spans="1:26" ht="13.2">
      <c r="A2138" s="57"/>
      <c r="B2138" s="57"/>
      <c r="C2138" s="57"/>
      <c r="D2138" s="58"/>
      <c r="E2138" s="57"/>
      <c r="F2138" s="57"/>
      <c r="G2138" s="57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</row>
    <row r="2139" spans="1:26" ht="13.2">
      <c r="A2139" s="57"/>
      <c r="B2139" s="57"/>
      <c r="C2139" s="57"/>
      <c r="D2139" s="58"/>
      <c r="E2139" s="57"/>
      <c r="F2139" s="57"/>
      <c r="G2139" s="57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</row>
    <row r="2140" spans="1:26" ht="13.2">
      <c r="A2140" s="57"/>
      <c r="B2140" s="57"/>
      <c r="C2140" s="57"/>
      <c r="D2140" s="58"/>
      <c r="E2140" s="57"/>
      <c r="F2140" s="57"/>
      <c r="G2140" s="57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</row>
    <row r="2141" spans="1:26" ht="13.2">
      <c r="A2141" s="57"/>
      <c r="B2141" s="57"/>
      <c r="C2141" s="57"/>
      <c r="D2141" s="58"/>
      <c r="E2141" s="57"/>
      <c r="F2141" s="57"/>
      <c r="G2141" s="57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</row>
    <row r="2142" spans="1:26" ht="13.2">
      <c r="A2142" s="57"/>
      <c r="B2142" s="57"/>
      <c r="C2142" s="57"/>
      <c r="D2142" s="58"/>
      <c r="E2142" s="57"/>
      <c r="F2142" s="57"/>
      <c r="G2142" s="57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</row>
    <row r="2143" spans="1:26" ht="13.2">
      <c r="A2143" s="57"/>
      <c r="B2143" s="57"/>
      <c r="C2143" s="57"/>
      <c r="D2143" s="58"/>
      <c r="E2143" s="57"/>
      <c r="F2143" s="57"/>
      <c r="G2143" s="57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</row>
    <row r="2144" spans="1:26" ht="13.2">
      <c r="A2144" s="57"/>
      <c r="B2144" s="57"/>
      <c r="C2144" s="57"/>
      <c r="D2144" s="58"/>
      <c r="E2144" s="57"/>
      <c r="F2144" s="57"/>
      <c r="G2144" s="57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</row>
    <row r="2145" spans="1:26" ht="13.2">
      <c r="A2145" s="57"/>
      <c r="B2145" s="57"/>
      <c r="C2145" s="57"/>
      <c r="D2145" s="58"/>
      <c r="E2145" s="57"/>
      <c r="F2145" s="57"/>
      <c r="G2145" s="57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</row>
    <row r="2146" spans="1:26" ht="13.2">
      <c r="A2146" s="57"/>
      <c r="B2146" s="57"/>
      <c r="C2146" s="57"/>
      <c r="D2146" s="58"/>
      <c r="E2146" s="57"/>
      <c r="F2146" s="57"/>
      <c r="G2146" s="57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</row>
    <row r="2147" spans="1:26" ht="13.2">
      <c r="A2147" s="57"/>
      <c r="B2147" s="57"/>
      <c r="C2147" s="57"/>
      <c r="D2147" s="58"/>
      <c r="E2147" s="57"/>
      <c r="F2147" s="57"/>
      <c r="G2147" s="57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</row>
    <row r="2148" spans="1:26" ht="13.2">
      <c r="A2148" s="57"/>
      <c r="B2148" s="57"/>
      <c r="C2148" s="57"/>
      <c r="D2148" s="58"/>
      <c r="E2148" s="57"/>
      <c r="F2148" s="57"/>
      <c r="G2148" s="57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</row>
    <row r="2149" spans="1:26" ht="13.2">
      <c r="A2149" s="57"/>
      <c r="B2149" s="57"/>
      <c r="C2149" s="57"/>
      <c r="D2149" s="58"/>
      <c r="E2149" s="57"/>
      <c r="F2149" s="57"/>
      <c r="G2149" s="57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</row>
    <row r="2150" spans="1:26" ht="13.2">
      <c r="A2150" s="57"/>
      <c r="B2150" s="57"/>
      <c r="C2150" s="57"/>
      <c r="D2150" s="58"/>
      <c r="E2150" s="57"/>
      <c r="F2150" s="57"/>
      <c r="G2150" s="57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</row>
    <row r="2151" spans="1:26" ht="13.2">
      <c r="A2151" s="57"/>
      <c r="B2151" s="57"/>
      <c r="C2151" s="57"/>
      <c r="D2151" s="58"/>
      <c r="E2151" s="57"/>
      <c r="F2151" s="57"/>
      <c r="G2151" s="57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</row>
    <row r="2152" spans="1:26" ht="13.2">
      <c r="A2152" s="57"/>
      <c r="B2152" s="57"/>
      <c r="C2152" s="57"/>
      <c r="D2152" s="58"/>
      <c r="E2152" s="57"/>
      <c r="F2152" s="57"/>
      <c r="G2152" s="57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</row>
    <row r="2153" spans="1:26" ht="13.2">
      <c r="A2153" s="57"/>
      <c r="B2153" s="57"/>
      <c r="C2153" s="57"/>
      <c r="D2153" s="58"/>
      <c r="E2153" s="57"/>
      <c r="F2153" s="57"/>
      <c r="G2153" s="57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</row>
    <row r="2154" spans="1:26" ht="13.2">
      <c r="A2154" s="57"/>
      <c r="B2154" s="57"/>
      <c r="C2154" s="57"/>
      <c r="D2154" s="58"/>
      <c r="E2154" s="57"/>
      <c r="F2154" s="57"/>
      <c r="G2154" s="57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</row>
    <row r="2155" spans="1:26" ht="13.2">
      <c r="A2155" s="57"/>
      <c r="B2155" s="57"/>
      <c r="C2155" s="57"/>
      <c r="D2155" s="58"/>
      <c r="E2155" s="57"/>
      <c r="F2155" s="57"/>
      <c r="G2155" s="57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</row>
    <row r="2156" spans="1:26" ht="13.2">
      <c r="A2156" s="57"/>
      <c r="B2156" s="57"/>
      <c r="C2156" s="57"/>
      <c r="D2156" s="58"/>
      <c r="E2156" s="57"/>
      <c r="F2156" s="57"/>
      <c r="G2156" s="57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</row>
    <row r="2157" spans="1:26" ht="13.2">
      <c r="A2157" s="57"/>
      <c r="B2157" s="57"/>
      <c r="C2157" s="57"/>
      <c r="D2157" s="58"/>
      <c r="E2157" s="57"/>
      <c r="F2157" s="57"/>
      <c r="G2157" s="57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</row>
    <row r="2158" spans="1:26" ht="13.2">
      <c r="A2158" s="57"/>
      <c r="B2158" s="57"/>
      <c r="C2158" s="57"/>
      <c r="D2158" s="58"/>
      <c r="E2158" s="57"/>
      <c r="F2158" s="57"/>
      <c r="G2158" s="57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</row>
    <row r="2159" spans="1:26" ht="13.2">
      <c r="A2159" s="57"/>
      <c r="B2159" s="57"/>
      <c r="C2159" s="57"/>
      <c r="D2159" s="58"/>
      <c r="E2159" s="57"/>
      <c r="F2159" s="57"/>
      <c r="G2159" s="57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</row>
    <row r="2160" spans="1:26" ht="13.2">
      <c r="A2160" s="57"/>
      <c r="B2160" s="57"/>
      <c r="C2160" s="57"/>
      <c r="D2160" s="58"/>
      <c r="E2160" s="57"/>
      <c r="F2160" s="57"/>
      <c r="G2160" s="57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</row>
    <row r="2161" spans="1:26" ht="13.2">
      <c r="A2161" s="57"/>
      <c r="B2161" s="57"/>
      <c r="C2161" s="57"/>
      <c r="D2161" s="58"/>
      <c r="E2161" s="57"/>
      <c r="F2161" s="57"/>
      <c r="G2161" s="57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</row>
    <row r="2162" spans="1:26" ht="13.2">
      <c r="A2162" s="57"/>
      <c r="B2162" s="57"/>
      <c r="C2162" s="57"/>
      <c r="D2162" s="58"/>
      <c r="E2162" s="57"/>
      <c r="F2162" s="57"/>
      <c r="G2162" s="57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</row>
    <row r="2163" spans="1:26" ht="13.2">
      <c r="A2163" s="57"/>
      <c r="B2163" s="57"/>
      <c r="C2163" s="57"/>
      <c r="D2163" s="58"/>
      <c r="E2163" s="57"/>
      <c r="F2163" s="57"/>
      <c r="G2163" s="57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</row>
    <row r="2164" spans="1:26" ht="13.2">
      <c r="A2164" s="57"/>
      <c r="B2164" s="57"/>
      <c r="C2164" s="57"/>
      <c r="D2164" s="58"/>
      <c r="E2164" s="57"/>
      <c r="F2164" s="57"/>
      <c r="G2164" s="57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</row>
    <row r="2165" spans="1:26" ht="13.2">
      <c r="A2165" s="57"/>
      <c r="B2165" s="57"/>
      <c r="C2165" s="57"/>
      <c r="D2165" s="58"/>
      <c r="E2165" s="57"/>
      <c r="F2165" s="57"/>
      <c r="G2165" s="57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</row>
    <row r="2166" spans="1:26" ht="13.2">
      <c r="A2166" s="57"/>
      <c r="B2166" s="57"/>
      <c r="C2166" s="57"/>
      <c r="D2166" s="58"/>
      <c r="E2166" s="57"/>
      <c r="F2166" s="57"/>
      <c r="G2166" s="57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</row>
    <row r="2167" spans="1:26" ht="13.2">
      <c r="A2167" s="57"/>
      <c r="B2167" s="57"/>
      <c r="C2167" s="57"/>
      <c r="D2167" s="58"/>
      <c r="E2167" s="57"/>
      <c r="F2167" s="57"/>
      <c r="G2167" s="57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</row>
    <row r="2168" spans="1:26" ht="13.2">
      <c r="A2168" s="57"/>
      <c r="B2168" s="57"/>
      <c r="C2168" s="57"/>
      <c r="D2168" s="58"/>
      <c r="E2168" s="57"/>
      <c r="F2168" s="57"/>
      <c r="G2168" s="57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</row>
    <row r="2169" spans="1:26" ht="13.2">
      <c r="A2169" s="57"/>
      <c r="B2169" s="57"/>
      <c r="C2169" s="57"/>
      <c r="D2169" s="58"/>
      <c r="E2169" s="57"/>
      <c r="F2169" s="57"/>
      <c r="G2169" s="57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</row>
    <row r="2170" spans="1:26" ht="13.2">
      <c r="A2170" s="57"/>
      <c r="B2170" s="57"/>
      <c r="C2170" s="57"/>
      <c r="D2170" s="58"/>
      <c r="E2170" s="57"/>
      <c r="F2170" s="57"/>
      <c r="G2170" s="57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</row>
    <row r="2171" spans="1:26" ht="13.2">
      <c r="A2171" s="57"/>
      <c r="B2171" s="57"/>
      <c r="C2171" s="57"/>
      <c r="D2171" s="58"/>
      <c r="E2171" s="57"/>
      <c r="F2171" s="57"/>
      <c r="G2171" s="57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</row>
    <row r="2172" spans="1:26" ht="13.2">
      <c r="A2172" s="57"/>
      <c r="B2172" s="57"/>
      <c r="C2172" s="57"/>
      <c r="D2172" s="58"/>
      <c r="E2172" s="57"/>
      <c r="F2172" s="57"/>
      <c r="G2172" s="57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</row>
    <row r="2173" spans="1:26" ht="13.2">
      <c r="A2173" s="57"/>
      <c r="B2173" s="57"/>
      <c r="C2173" s="57"/>
      <c r="D2173" s="58"/>
      <c r="E2173" s="57"/>
      <c r="F2173" s="57"/>
      <c r="G2173" s="57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</row>
    <row r="2174" spans="1:26" ht="13.2">
      <c r="A2174" s="57"/>
      <c r="B2174" s="57"/>
      <c r="C2174" s="57"/>
      <c r="D2174" s="58"/>
      <c r="E2174" s="57"/>
      <c r="F2174" s="57"/>
      <c r="G2174" s="57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</row>
    <row r="2175" spans="1:26" ht="13.2">
      <c r="A2175" s="57"/>
      <c r="B2175" s="57"/>
      <c r="C2175" s="57"/>
      <c r="D2175" s="58"/>
      <c r="E2175" s="57"/>
      <c r="F2175" s="57"/>
      <c r="G2175" s="57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</row>
    <row r="2176" spans="1:26" ht="13.2">
      <c r="A2176" s="57"/>
      <c r="B2176" s="57"/>
      <c r="C2176" s="57"/>
      <c r="D2176" s="58"/>
      <c r="E2176" s="57"/>
      <c r="F2176" s="57"/>
      <c r="G2176" s="57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</row>
    <row r="2177" spans="1:26" ht="13.2">
      <c r="A2177" s="57"/>
      <c r="B2177" s="57"/>
      <c r="C2177" s="57"/>
      <c r="D2177" s="58"/>
      <c r="E2177" s="57"/>
      <c r="F2177" s="57"/>
      <c r="G2177" s="57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</row>
    <row r="2178" spans="1:26" ht="13.2">
      <c r="A2178" s="57"/>
      <c r="B2178" s="57"/>
      <c r="C2178" s="57"/>
      <c r="D2178" s="58"/>
      <c r="E2178" s="57"/>
      <c r="F2178" s="57"/>
      <c r="G2178" s="57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</row>
    <row r="2179" spans="1:26" ht="13.2">
      <c r="A2179" s="57"/>
      <c r="B2179" s="57"/>
      <c r="C2179" s="57"/>
      <c r="D2179" s="58"/>
      <c r="E2179" s="57"/>
      <c r="F2179" s="57"/>
      <c r="G2179" s="57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</row>
    <row r="2180" spans="1:26" ht="13.2">
      <c r="A2180" s="57"/>
      <c r="B2180" s="57"/>
      <c r="C2180" s="57"/>
      <c r="D2180" s="58"/>
      <c r="E2180" s="57"/>
      <c r="F2180" s="57"/>
      <c r="G2180" s="57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</row>
    <row r="2181" spans="1:26" ht="13.2">
      <c r="A2181" s="57"/>
      <c r="B2181" s="57"/>
      <c r="C2181" s="57"/>
      <c r="D2181" s="58"/>
      <c r="E2181" s="57"/>
      <c r="F2181" s="57"/>
      <c r="G2181" s="57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</row>
    <row r="2182" spans="1:26" ht="13.2">
      <c r="A2182" s="57"/>
      <c r="B2182" s="57"/>
      <c r="C2182" s="57"/>
      <c r="D2182" s="58"/>
      <c r="E2182" s="57"/>
      <c r="F2182" s="57"/>
      <c r="G2182" s="57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</row>
    <row r="2183" spans="1:26" ht="13.2">
      <c r="A2183" s="57"/>
      <c r="B2183" s="57"/>
      <c r="C2183" s="57"/>
      <c r="D2183" s="58"/>
      <c r="E2183" s="57"/>
      <c r="F2183" s="57"/>
      <c r="G2183" s="57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</row>
    <row r="2184" spans="1:26" ht="13.2">
      <c r="A2184" s="57"/>
      <c r="B2184" s="57"/>
      <c r="C2184" s="57"/>
      <c r="D2184" s="58"/>
      <c r="E2184" s="57"/>
      <c r="F2184" s="57"/>
      <c r="G2184" s="57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</row>
    <row r="2185" spans="1:26" ht="13.2">
      <c r="A2185" s="57"/>
      <c r="B2185" s="57"/>
      <c r="C2185" s="57"/>
      <c r="D2185" s="58"/>
      <c r="E2185" s="57"/>
      <c r="F2185" s="57"/>
      <c r="G2185" s="57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</row>
    <row r="2186" spans="1:26" ht="13.2">
      <c r="A2186" s="57"/>
      <c r="B2186" s="57"/>
      <c r="C2186" s="57"/>
      <c r="D2186" s="58"/>
      <c r="E2186" s="57"/>
      <c r="F2186" s="57"/>
      <c r="G2186" s="57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</row>
    <row r="2187" spans="1:26" ht="13.2">
      <c r="A2187" s="57"/>
      <c r="B2187" s="57"/>
      <c r="C2187" s="57"/>
      <c r="D2187" s="58"/>
      <c r="E2187" s="57"/>
      <c r="F2187" s="57"/>
      <c r="G2187" s="57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</row>
    <row r="2188" spans="1:26" ht="13.2">
      <c r="A2188" s="57"/>
      <c r="B2188" s="57"/>
      <c r="C2188" s="57"/>
      <c r="D2188" s="58"/>
      <c r="E2188" s="57"/>
      <c r="F2188" s="57"/>
      <c r="G2188" s="57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</row>
    <row r="2189" spans="1:26" ht="13.2">
      <c r="A2189" s="57"/>
      <c r="B2189" s="57"/>
      <c r="C2189" s="57"/>
      <c r="D2189" s="58"/>
      <c r="E2189" s="57"/>
      <c r="F2189" s="57"/>
      <c r="G2189" s="57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</row>
    <row r="2190" spans="1:26" ht="13.2">
      <c r="A2190" s="57"/>
      <c r="B2190" s="57"/>
      <c r="C2190" s="57"/>
      <c r="D2190" s="58"/>
      <c r="E2190" s="57"/>
      <c r="F2190" s="57"/>
      <c r="G2190" s="57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</row>
    <row r="2191" spans="1:26" ht="13.2">
      <c r="A2191" s="57"/>
      <c r="B2191" s="57"/>
      <c r="C2191" s="57"/>
      <c r="D2191" s="58"/>
      <c r="E2191" s="57"/>
      <c r="F2191" s="57"/>
      <c r="G2191" s="57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</row>
    <row r="2192" spans="1:26" ht="13.2">
      <c r="A2192" s="57"/>
      <c r="B2192" s="57"/>
      <c r="C2192" s="57"/>
      <c r="D2192" s="58"/>
      <c r="E2192" s="57"/>
      <c r="F2192" s="57"/>
      <c r="G2192" s="57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</row>
    <row r="2193" spans="1:26" ht="13.2">
      <c r="A2193" s="57"/>
      <c r="B2193" s="57"/>
      <c r="C2193" s="57"/>
      <c r="D2193" s="58"/>
      <c r="E2193" s="57"/>
      <c r="F2193" s="57"/>
      <c r="G2193" s="57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</row>
    <row r="2194" spans="1:26" ht="13.2">
      <c r="A2194" s="57"/>
      <c r="B2194" s="57"/>
      <c r="C2194" s="57"/>
      <c r="D2194" s="58"/>
      <c r="E2194" s="57"/>
      <c r="F2194" s="57"/>
      <c r="G2194" s="57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</row>
    <row r="2195" spans="1:26" ht="13.2">
      <c r="A2195" s="57"/>
      <c r="B2195" s="57"/>
      <c r="C2195" s="57"/>
      <c r="D2195" s="58"/>
      <c r="E2195" s="57"/>
      <c r="F2195" s="57"/>
      <c r="G2195" s="57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</row>
    <row r="2196" spans="1:26" ht="13.2">
      <c r="A2196" s="57"/>
      <c r="B2196" s="57"/>
      <c r="C2196" s="57"/>
      <c r="D2196" s="58"/>
      <c r="E2196" s="57"/>
      <c r="F2196" s="57"/>
      <c r="G2196" s="57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</row>
    <row r="2197" spans="1:26" ht="13.2">
      <c r="A2197" s="57"/>
      <c r="B2197" s="57"/>
      <c r="C2197" s="57"/>
      <c r="D2197" s="58"/>
      <c r="E2197" s="57"/>
      <c r="F2197" s="57"/>
      <c r="G2197" s="57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</row>
    <row r="2198" spans="1:26" ht="13.2">
      <c r="A2198" s="57"/>
      <c r="B2198" s="57"/>
      <c r="C2198" s="57"/>
      <c r="D2198" s="58"/>
      <c r="E2198" s="57"/>
      <c r="F2198" s="57"/>
      <c r="G2198" s="57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</row>
    <row r="2199" spans="1:26" ht="13.2">
      <c r="A2199" s="57"/>
      <c r="B2199" s="57"/>
      <c r="C2199" s="57"/>
      <c r="D2199" s="58"/>
      <c r="E2199" s="57"/>
      <c r="F2199" s="57"/>
      <c r="G2199" s="57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</row>
    <row r="2200" spans="1:26" ht="13.2">
      <c r="A2200" s="57"/>
      <c r="B2200" s="57"/>
      <c r="C2200" s="57"/>
      <c r="D2200" s="58"/>
      <c r="E2200" s="57"/>
      <c r="F2200" s="57"/>
      <c r="G2200" s="57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</row>
    <row r="2201" spans="1:26" ht="13.2">
      <c r="A2201" s="57"/>
      <c r="B2201" s="57"/>
      <c r="C2201" s="57"/>
      <c r="D2201" s="58"/>
      <c r="E2201" s="57"/>
      <c r="F2201" s="57"/>
      <c r="G2201" s="57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</row>
    <row r="2202" spans="1:26" ht="13.2">
      <c r="A2202" s="57"/>
      <c r="B2202" s="57"/>
      <c r="C2202" s="57"/>
      <c r="D2202" s="58"/>
      <c r="E2202" s="57"/>
      <c r="F2202" s="57"/>
      <c r="G2202" s="57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</row>
    <row r="2203" spans="1:26" ht="13.2">
      <c r="A2203" s="57"/>
      <c r="B2203" s="57"/>
      <c r="C2203" s="57"/>
      <c r="D2203" s="58"/>
      <c r="E2203" s="57"/>
      <c r="F2203" s="57"/>
      <c r="G2203" s="57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</row>
    <row r="2204" spans="1:26" ht="13.2">
      <c r="A2204" s="57"/>
      <c r="B2204" s="57"/>
      <c r="C2204" s="57"/>
      <c r="D2204" s="58"/>
      <c r="E2204" s="57"/>
      <c r="F2204" s="57"/>
      <c r="G2204" s="57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</row>
    <row r="2205" spans="1:26" ht="13.2">
      <c r="A2205" s="57"/>
      <c r="B2205" s="57"/>
      <c r="C2205" s="57"/>
      <c r="D2205" s="58"/>
      <c r="E2205" s="57"/>
      <c r="F2205" s="57"/>
      <c r="G2205" s="57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</row>
    <row r="2206" spans="1:26" ht="13.2">
      <c r="A2206" s="57"/>
      <c r="B2206" s="57"/>
      <c r="C2206" s="57"/>
      <c r="D2206" s="58"/>
      <c r="E2206" s="57"/>
      <c r="F2206" s="57"/>
      <c r="G2206" s="57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</row>
    <row r="2207" spans="1:26" ht="13.2">
      <c r="A2207" s="57"/>
      <c r="B2207" s="57"/>
      <c r="C2207" s="57"/>
      <c r="D2207" s="58"/>
      <c r="E2207" s="57"/>
      <c r="F2207" s="57"/>
      <c r="G2207" s="57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</row>
    <row r="2208" spans="1:26" ht="13.2">
      <c r="A2208" s="57"/>
      <c r="B2208" s="57"/>
      <c r="C2208" s="57"/>
      <c r="D2208" s="58"/>
      <c r="E2208" s="57"/>
      <c r="F2208" s="57"/>
      <c r="G2208" s="57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</row>
    <row r="2209" spans="1:26" ht="13.2">
      <c r="A2209" s="57"/>
      <c r="B2209" s="57"/>
      <c r="C2209" s="57"/>
      <c r="D2209" s="58"/>
      <c r="E2209" s="57"/>
      <c r="F2209" s="57"/>
      <c r="G2209" s="57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</row>
    <row r="2210" spans="1:26" ht="13.2">
      <c r="A2210" s="57"/>
      <c r="B2210" s="57"/>
      <c r="C2210" s="57"/>
      <c r="D2210" s="58"/>
      <c r="E2210" s="57"/>
      <c r="F2210" s="57"/>
      <c r="G2210" s="57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</row>
    <row r="2211" spans="1:26" ht="13.2">
      <c r="A2211" s="57"/>
      <c r="B2211" s="57"/>
      <c r="C2211" s="57"/>
      <c r="D2211" s="58"/>
      <c r="E2211" s="57"/>
      <c r="F2211" s="57"/>
      <c r="G2211" s="57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</row>
    <row r="2212" spans="1:26" ht="13.2">
      <c r="A2212" s="57"/>
      <c r="B2212" s="57"/>
      <c r="C2212" s="57"/>
      <c r="D2212" s="58"/>
      <c r="E2212" s="57"/>
      <c r="F2212" s="57"/>
      <c r="G2212" s="57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</row>
    <row r="2213" spans="1:26" ht="13.2">
      <c r="A2213" s="57"/>
      <c r="B2213" s="57"/>
      <c r="C2213" s="57"/>
      <c r="D2213" s="58"/>
      <c r="E2213" s="57"/>
      <c r="F2213" s="57"/>
      <c r="G2213" s="57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</row>
    <row r="2214" spans="1:26" ht="13.2">
      <c r="A2214" s="57"/>
      <c r="B2214" s="57"/>
      <c r="C2214" s="57"/>
      <c r="D2214" s="58"/>
      <c r="E2214" s="57"/>
      <c r="F2214" s="57"/>
      <c r="G2214" s="57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</row>
    <row r="2215" spans="1:26" ht="13.2">
      <c r="A2215" s="57"/>
      <c r="B2215" s="57"/>
      <c r="C2215" s="57"/>
      <c r="D2215" s="58"/>
      <c r="E2215" s="57"/>
      <c r="F2215" s="57"/>
      <c r="G2215" s="57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</row>
    <row r="2216" spans="1:26" ht="13.2">
      <c r="A2216" s="57"/>
      <c r="B2216" s="57"/>
      <c r="C2216" s="57"/>
      <c r="D2216" s="58"/>
      <c r="E2216" s="57"/>
      <c r="F2216" s="57"/>
      <c r="G2216" s="57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</row>
    <row r="2217" spans="1:26" ht="13.2">
      <c r="A2217" s="57"/>
      <c r="B2217" s="57"/>
      <c r="C2217" s="57"/>
      <c r="D2217" s="58"/>
      <c r="E2217" s="57"/>
      <c r="F2217" s="57"/>
      <c r="G2217" s="57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</row>
    <row r="2218" spans="1:26" ht="13.2">
      <c r="A2218" s="57"/>
      <c r="B2218" s="57"/>
      <c r="C2218" s="57"/>
      <c r="D2218" s="58"/>
      <c r="E2218" s="57"/>
      <c r="F2218" s="57"/>
      <c r="G2218" s="57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</row>
    <row r="2219" spans="1:26" ht="13.2">
      <c r="A2219" s="57"/>
      <c r="B2219" s="57"/>
      <c r="C2219" s="57"/>
      <c r="D2219" s="58"/>
      <c r="E2219" s="57"/>
      <c r="F2219" s="57"/>
      <c r="G2219" s="57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</row>
    <row r="2220" spans="1:26" ht="13.2">
      <c r="A2220" s="57"/>
      <c r="B2220" s="57"/>
      <c r="C2220" s="57"/>
      <c r="D2220" s="58"/>
      <c r="E2220" s="57"/>
      <c r="F2220" s="57"/>
      <c r="G2220" s="57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</row>
    <row r="2221" spans="1:26" ht="13.2">
      <c r="A2221" s="57"/>
      <c r="B2221" s="57"/>
      <c r="C2221" s="57"/>
      <c r="D2221" s="58"/>
      <c r="E2221" s="57"/>
      <c r="F2221" s="57"/>
      <c r="G2221" s="57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</row>
    <row r="2222" spans="1:26" ht="13.2">
      <c r="A2222" s="57"/>
      <c r="B2222" s="57"/>
      <c r="C2222" s="57"/>
      <c r="D2222" s="58"/>
      <c r="E2222" s="57"/>
      <c r="F2222" s="57"/>
      <c r="G2222" s="57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</row>
    <row r="2223" spans="1:26" ht="13.2">
      <c r="A2223" s="57"/>
      <c r="B2223" s="57"/>
      <c r="C2223" s="57"/>
      <c r="D2223" s="58"/>
      <c r="E2223" s="57"/>
      <c r="F2223" s="57"/>
      <c r="G2223" s="57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</row>
    <row r="2224" spans="1:26" ht="13.2">
      <c r="A2224" s="57"/>
      <c r="B2224" s="57"/>
      <c r="C2224" s="57"/>
      <c r="D2224" s="58"/>
      <c r="E2224" s="57"/>
      <c r="F2224" s="57"/>
      <c r="G2224" s="57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</row>
    <row r="2225" spans="1:26" ht="13.2">
      <c r="A2225" s="57"/>
      <c r="B2225" s="57"/>
      <c r="C2225" s="57"/>
      <c r="D2225" s="58"/>
      <c r="E2225" s="57"/>
      <c r="F2225" s="57"/>
      <c r="G2225" s="57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</row>
    <row r="2226" spans="1:26" ht="13.2">
      <c r="A2226" s="57"/>
      <c r="B2226" s="57"/>
      <c r="C2226" s="57"/>
      <c r="D2226" s="58"/>
      <c r="E2226" s="57"/>
      <c r="F2226" s="57"/>
      <c r="G2226" s="57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</row>
    <row r="2227" spans="1:26" ht="13.2">
      <c r="A2227" s="57"/>
      <c r="B2227" s="57"/>
      <c r="C2227" s="57"/>
      <c r="D2227" s="58"/>
      <c r="E2227" s="57"/>
      <c r="F2227" s="57"/>
      <c r="G2227" s="57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</row>
    <row r="2228" spans="1:26" ht="13.2">
      <c r="A2228" s="57"/>
      <c r="B2228" s="57"/>
      <c r="C2228" s="57"/>
      <c r="D2228" s="58"/>
      <c r="E2228" s="57"/>
      <c r="F2228" s="57"/>
      <c r="G2228" s="57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</row>
    <row r="2229" spans="1:26" ht="13.2">
      <c r="A2229" s="57"/>
      <c r="B2229" s="57"/>
      <c r="C2229" s="57"/>
      <c r="D2229" s="58"/>
      <c r="E2229" s="57"/>
      <c r="F2229" s="57"/>
      <c r="G2229" s="57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</row>
    <row r="2230" spans="1:26" ht="13.2">
      <c r="A2230" s="57"/>
      <c r="B2230" s="57"/>
      <c r="C2230" s="57"/>
      <c r="D2230" s="58"/>
      <c r="E2230" s="57"/>
      <c r="F2230" s="57"/>
      <c r="G2230" s="57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</row>
    <row r="2231" spans="1:26" ht="13.2">
      <c r="A2231" s="57"/>
      <c r="B2231" s="57"/>
      <c r="C2231" s="57"/>
      <c r="D2231" s="58"/>
      <c r="E2231" s="57"/>
      <c r="F2231" s="57"/>
      <c r="G2231" s="57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</row>
    <row r="2232" spans="1:26" ht="13.2">
      <c r="A2232" s="57"/>
      <c r="B2232" s="57"/>
      <c r="C2232" s="57"/>
      <c r="D2232" s="58"/>
      <c r="E2232" s="57"/>
      <c r="F2232" s="57"/>
      <c r="G2232" s="57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</row>
    <row r="2233" spans="1:26" ht="13.2">
      <c r="A2233" s="57"/>
      <c r="B2233" s="57"/>
      <c r="C2233" s="57"/>
      <c r="D2233" s="58"/>
      <c r="E2233" s="57"/>
      <c r="F2233" s="57"/>
      <c r="G2233" s="57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</row>
    <row r="2234" spans="1:26" ht="13.2">
      <c r="A2234" s="57"/>
      <c r="B2234" s="57"/>
      <c r="C2234" s="57"/>
      <c r="D2234" s="58"/>
      <c r="E2234" s="57"/>
      <c r="F2234" s="57"/>
      <c r="G2234" s="57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</row>
    <row r="2235" spans="1:26" ht="13.2">
      <c r="A2235" s="57"/>
      <c r="B2235" s="57"/>
      <c r="C2235" s="57"/>
      <c r="D2235" s="58"/>
      <c r="E2235" s="57"/>
      <c r="F2235" s="57"/>
      <c r="G2235" s="57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</row>
    <row r="2236" spans="1:26" ht="13.2">
      <c r="A2236" s="57"/>
      <c r="B2236" s="57"/>
      <c r="C2236" s="57"/>
      <c r="D2236" s="58"/>
      <c r="E2236" s="57"/>
      <c r="F2236" s="57"/>
      <c r="G2236" s="57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</row>
    <row r="2237" spans="1:26" ht="13.2">
      <c r="A2237" s="57"/>
      <c r="B2237" s="57"/>
      <c r="C2237" s="57"/>
      <c r="D2237" s="58"/>
      <c r="E2237" s="57"/>
      <c r="F2237" s="57"/>
      <c r="G2237" s="57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</row>
    <row r="2238" spans="1:26" ht="13.2">
      <c r="A2238" s="57"/>
      <c r="B2238" s="57"/>
      <c r="C2238" s="57"/>
      <c r="D2238" s="58"/>
      <c r="E2238" s="57"/>
      <c r="F2238" s="57"/>
      <c r="G2238" s="57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</row>
    <row r="2239" spans="1:26" ht="13.2">
      <c r="A2239" s="57"/>
      <c r="B2239" s="57"/>
      <c r="C2239" s="57"/>
      <c r="D2239" s="58"/>
      <c r="E2239" s="57"/>
      <c r="F2239" s="57"/>
      <c r="G2239" s="57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</row>
    <row r="2240" spans="1:26" ht="13.2">
      <c r="A2240" s="57"/>
      <c r="B2240" s="57"/>
      <c r="C2240" s="57"/>
      <c r="D2240" s="58"/>
      <c r="E2240" s="57"/>
      <c r="F2240" s="57"/>
      <c r="G2240" s="57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</row>
    <row r="2241" spans="1:26" ht="13.2">
      <c r="A2241" s="57"/>
      <c r="B2241" s="57"/>
      <c r="C2241" s="57"/>
      <c r="D2241" s="58"/>
      <c r="E2241" s="57"/>
      <c r="F2241" s="57"/>
      <c r="G2241" s="57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</row>
    <row r="2242" spans="1:26" ht="13.2">
      <c r="A2242" s="57"/>
      <c r="B2242" s="57"/>
      <c r="C2242" s="57"/>
      <c r="D2242" s="58"/>
      <c r="E2242" s="57"/>
      <c r="F2242" s="57"/>
      <c r="G2242" s="57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</row>
    <row r="2243" spans="1:26" ht="13.2">
      <c r="A2243" s="57"/>
      <c r="B2243" s="57"/>
      <c r="C2243" s="57"/>
      <c r="D2243" s="58"/>
      <c r="E2243" s="57"/>
      <c r="F2243" s="57"/>
      <c r="G2243" s="57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</row>
    <row r="2244" spans="1:26" ht="13.2">
      <c r="A2244" s="57"/>
      <c r="B2244" s="57"/>
      <c r="C2244" s="57"/>
      <c r="D2244" s="58"/>
      <c r="E2244" s="57"/>
      <c r="F2244" s="57"/>
      <c r="G2244" s="57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</row>
    <row r="2245" spans="1:26" ht="13.2">
      <c r="A2245" s="57"/>
      <c r="B2245" s="57"/>
      <c r="C2245" s="57"/>
      <c r="D2245" s="58"/>
      <c r="E2245" s="57"/>
      <c r="F2245" s="57"/>
      <c r="G2245" s="57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</row>
    <row r="2246" spans="1:26" ht="13.2">
      <c r="A2246" s="57"/>
      <c r="B2246" s="57"/>
      <c r="C2246" s="57"/>
      <c r="D2246" s="58"/>
      <c r="E2246" s="57"/>
      <c r="F2246" s="57"/>
      <c r="G2246" s="57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</row>
    <row r="2247" spans="1:26" ht="13.2">
      <c r="A2247" s="57"/>
      <c r="B2247" s="57"/>
      <c r="C2247" s="57"/>
      <c r="D2247" s="58"/>
      <c r="E2247" s="57"/>
      <c r="F2247" s="57"/>
      <c r="G2247" s="57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</row>
    <row r="2248" spans="1:26" ht="13.2">
      <c r="A2248" s="57"/>
      <c r="B2248" s="57"/>
      <c r="C2248" s="57"/>
      <c r="D2248" s="58"/>
      <c r="E2248" s="57"/>
      <c r="F2248" s="57"/>
      <c r="G2248" s="57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</row>
    <row r="2249" spans="1:26" ht="13.2">
      <c r="A2249" s="57"/>
      <c r="B2249" s="57"/>
      <c r="C2249" s="57"/>
      <c r="D2249" s="58"/>
      <c r="E2249" s="57"/>
      <c r="F2249" s="57"/>
      <c r="G2249" s="57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</row>
    <row r="2250" spans="1:26" ht="13.2">
      <c r="A2250" s="57"/>
      <c r="B2250" s="57"/>
      <c r="C2250" s="57"/>
      <c r="D2250" s="58"/>
      <c r="E2250" s="57"/>
      <c r="F2250" s="57"/>
      <c r="G2250" s="57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</row>
    <row r="2251" spans="1:26" ht="13.2">
      <c r="A2251" s="57"/>
      <c r="B2251" s="57"/>
      <c r="C2251" s="57"/>
      <c r="D2251" s="58"/>
      <c r="E2251" s="57"/>
      <c r="F2251" s="57"/>
      <c r="G2251" s="57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</row>
    <row r="2252" spans="1:26" ht="13.2">
      <c r="A2252" s="57"/>
      <c r="B2252" s="57"/>
      <c r="C2252" s="57"/>
      <c r="D2252" s="58"/>
      <c r="E2252" s="57"/>
      <c r="F2252" s="57"/>
      <c r="G2252" s="57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</row>
    <row r="2253" spans="1:26" ht="13.2">
      <c r="A2253" s="57"/>
      <c r="B2253" s="57"/>
      <c r="C2253" s="57"/>
      <c r="D2253" s="58"/>
      <c r="E2253" s="57"/>
      <c r="F2253" s="57"/>
      <c r="G2253" s="57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</row>
    <row r="2254" spans="1:26" ht="13.2">
      <c r="A2254" s="57"/>
      <c r="B2254" s="57"/>
      <c r="C2254" s="57"/>
      <c r="D2254" s="58"/>
      <c r="E2254" s="57"/>
      <c r="F2254" s="57"/>
      <c r="G2254" s="57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</row>
    <row r="2255" spans="1:26" ht="13.2">
      <c r="A2255" s="57"/>
      <c r="B2255" s="57"/>
      <c r="C2255" s="57"/>
      <c r="D2255" s="58"/>
      <c r="E2255" s="57"/>
      <c r="F2255" s="57"/>
      <c r="G2255" s="57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</row>
    <row r="2256" spans="1:26" ht="13.2">
      <c r="A2256" s="57"/>
      <c r="B2256" s="57"/>
      <c r="C2256" s="57"/>
      <c r="D2256" s="58"/>
      <c r="E2256" s="57"/>
      <c r="F2256" s="57"/>
      <c r="G2256" s="57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</row>
    <row r="2257" spans="1:26" ht="13.2">
      <c r="A2257" s="57"/>
      <c r="B2257" s="57"/>
      <c r="C2257" s="57"/>
      <c r="D2257" s="58"/>
      <c r="E2257" s="57"/>
      <c r="F2257" s="57"/>
      <c r="G2257" s="57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</row>
    <row r="2258" spans="1:26" ht="13.2">
      <c r="A2258" s="57"/>
      <c r="B2258" s="57"/>
      <c r="C2258" s="57"/>
      <c r="D2258" s="58"/>
      <c r="E2258" s="57"/>
      <c r="F2258" s="57"/>
      <c r="G2258" s="57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</row>
    <row r="2259" spans="1:26" ht="13.2">
      <c r="A2259" s="57"/>
      <c r="B2259" s="57"/>
      <c r="C2259" s="57"/>
      <c r="D2259" s="58"/>
      <c r="E2259" s="57"/>
      <c r="F2259" s="57"/>
      <c r="G2259" s="57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</row>
    <row r="2260" spans="1:26" ht="13.2">
      <c r="A2260" s="57"/>
      <c r="B2260" s="57"/>
      <c r="C2260" s="57"/>
      <c r="D2260" s="58"/>
      <c r="E2260" s="57"/>
      <c r="F2260" s="57"/>
      <c r="G2260" s="57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</row>
    <row r="2261" spans="1:26" ht="13.2">
      <c r="A2261" s="57"/>
      <c r="B2261" s="57"/>
      <c r="C2261" s="57"/>
      <c r="D2261" s="58"/>
      <c r="E2261" s="57"/>
      <c r="F2261" s="57"/>
      <c r="G2261" s="57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</row>
    <row r="2262" spans="1:26" ht="13.2">
      <c r="A2262" s="57"/>
      <c r="B2262" s="57"/>
      <c r="C2262" s="57"/>
      <c r="D2262" s="58"/>
      <c r="E2262" s="57"/>
      <c r="F2262" s="57"/>
      <c r="G2262" s="57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</row>
    <row r="2263" spans="1:26" ht="13.2">
      <c r="A2263" s="57"/>
      <c r="B2263" s="57"/>
      <c r="C2263" s="57"/>
      <c r="D2263" s="58"/>
      <c r="E2263" s="57"/>
      <c r="F2263" s="57"/>
      <c r="G2263" s="57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</row>
    <row r="2264" spans="1:26" ht="13.2">
      <c r="A2264" s="57"/>
      <c r="B2264" s="57"/>
      <c r="C2264" s="57"/>
      <c r="D2264" s="58"/>
      <c r="E2264" s="57"/>
      <c r="F2264" s="57"/>
      <c r="G2264" s="57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</row>
    <row r="2265" spans="1:26" ht="13.2">
      <c r="A2265" s="57"/>
      <c r="B2265" s="57"/>
      <c r="C2265" s="57"/>
      <c r="D2265" s="58"/>
      <c r="E2265" s="57"/>
      <c r="F2265" s="57"/>
      <c r="G2265" s="57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</row>
    <row r="2266" spans="1:26" ht="13.2">
      <c r="A2266" s="57"/>
      <c r="B2266" s="57"/>
      <c r="C2266" s="57"/>
      <c r="D2266" s="58"/>
      <c r="E2266" s="57"/>
      <c r="F2266" s="57"/>
      <c r="G2266" s="57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</row>
    <row r="2267" spans="1:26" ht="13.2">
      <c r="A2267" s="57"/>
      <c r="B2267" s="57"/>
      <c r="C2267" s="57"/>
      <c r="D2267" s="58"/>
      <c r="E2267" s="57"/>
      <c r="F2267" s="57"/>
      <c r="G2267" s="57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</row>
    <row r="2268" spans="1:26" ht="13.2">
      <c r="A2268" s="57"/>
      <c r="B2268" s="57"/>
      <c r="C2268" s="57"/>
      <c r="D2268" s="58"/>
      <c r="E2268" s="57"/>
      <c r="F2268" s="57"/>
      <c r="G2268" s="57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</row>
    <row r="2269" spans="1:26" ht="13.2">
      <c r="A2269" s="57"/>
      <c r="B2269" s="57"/>
      <c r="C2269" s="57"/>
      <c r="D2269" s="58"/>
      <c r="E2269" s="57"/>
      <c r="F2269" s="57"/>
      <c r="G2269" s="57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</row>
    <row r="2270" spans="1:26" ht="13.2">
      <c r="A2270" s="57"/>
      <c r="B2270" s="57"/>
      <c r="C2270" s="57"/>
      <c r="D2270" s="58"/>
      <c r="E2270" s="57"/>
      <c r="F2270" s="57"/>
      <c r="G2270" s="57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</row>
    <row r="2271" spans="1:26" ht="13.2">
      <c r="A2271" s="57"/>
      <c r="B2271" s="57"/>
      <c r="C2271" s="57"/>
      <c r="D2271" s="58"/>
      <c r="E2271" s="57"/>
      <c r="F2271" s="57"/>
      <c r="G2271" s="57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</row>
    <row r="2272" spans="1:26" ht="13.2">
      <c r="A2272" s="57"/>
      <c r="B2272" s="57"/>
      <c r="C2272" s="57"/>
      <c r="D2272" s="58"/>
      <c r="E2272" s="57"/>
      <c r="F2272" s="57"/>
      <c r="G2272" s="57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</row>
    <row r="2273" spans="1:26" ht="13.2">
      <c r="A2273" s="57"/>
      <c r="B2273" s="57"/>
      <c r="C2273" s="57"/>
      <c r="D2273" s="58"/>
      <c r="E2273" s="57"/>
      <c r="F2273" s="57"/>
      <c r="G2273" s="57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</row>
    <row r="2274" spans="1:26" ht="13.2">
      <c r="A2274" s="57"/>
      <c r="B2274" s="57"/>
      <c r="C2274" s="57"/>
      <c r="D2274" s="58"/>
      <c r="E2274" s="57"/>
      <c r="F2274" s="57"/>
      <c r="G2274" s="57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</row>
    <row r="2275" spans="1:26" ht="13.2">
      <c r="A2275" s="57"/>
      <c r="B2275" s="57"/>
      <c r="C2275" s="57"/>
      <c r="D2275" s="58"/>
      <c r="E2275" s="57"/>
      <c r="F2275" s="57"/>
      <c r="G2275" s="57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</row>
    <row r="2276" spans="1:26" ht="13.2">
      <c r="A2276" s="57"/>
      <c r="B2276" s="57"/>
      <c r="C2276" s="57"/>
      <c r="D2276" s="58"/>
      <c r="E2276" s="57"/>
      <c r="F2276" s="57"/>
      <c r="G2276" s="57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</row>
    <row r="2277" spans="1:26" ht="13.2">
      <c r="A2277" s="57"/>
      <c r="B2277" s="57"/>
      <c r="C2277" s="57"/>
      <c r="D2277" s="58"/>
      <c r="E2277" s="57"/>
      <c r="F2277" s="57"/>
      <c r="G2277" s="57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</row>
    <row r="2278" spans="1:26" ht="13.2">
      <c r="A2278" s="57"/>
      <c r="B2278" s="57"/>
      <c r="C2278" s="57"/>
      <c r="D2278" s="58"/>
      <c r="E2278" s="57"/>
      <c r="F2278" s="57"/>
      <c r="G2278" s="57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</row>
    <row r="2279" spans="1:26" ht="13.2">
      <c r="A2279" s="57"/>
      <c r="B2279" s="57"/>
      <c r="C2279" s="57"/>
      <c r="D2279" s="58"/>
      <c r="E2279" s="57"/>
      <c r="F2279" s="57"/>
      <c r="G2279" s="57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</row>
    <row r="2280" spans="1:26" ht="13.2">
      <c r="A2280" s="57"/>
      <c r="B2280" s="57"/>
      <c r="C2280" s="57"/>
      <c r="D2280" s="58"/>
      <c r="E2280" s="57"/>
      <c r="F2280" s="57"/>
      <c r="G2280" s="57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</row>
    <row r="2281" spans="1:26" ht="13.2">
      <c r="A2281" s="57"/>
      <c r="B2281" s="57"/>
      <c r="C2281" s="57"/>
      <c r="D2281" s="58"/>
      <c r="E2281" s="57"/>
      <c r="F2281" s="57"/>
      <c r="G2281" s="57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</row>
    <row r="2282" spans="1:26" ht="13.2">
      <c r="A2282" s="57"/>
      <c r="B2282" s="57"/>
      <c r="C2282" s="57"/>
      <c r="D2282" s="58"/>
      <c r="E2282" s="57"/>
      <c r="F2282" s="57"/>
      <c r="G2282" s="57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</row>
    <row r="2283" spans="1:26" ht="13.2">
      <c r="A2283" s="57"/>
      <c r="B2283" s="57"/>
      <c r="C2283" s="57"/>
      <c r="D2283" s="58"/>
      <c r="E2283" s="57"/>
      <c r="F2283" s="57"/>
      <c r="G2283" s="57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</row>
    <row r="2284" spans="1:26" ht="13.2">
      <c r="A2284" s="57"/>
      <c r="B2284" s="57"/>
      <c r="C2284" s="57"/>
      <c r="D2284" s="58"/>
      <c r="E2284" s="57"/>
      <c r="F2284" s="57"/>
      <c r="G2284" s="57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</row>
    <row r="2285" spans="1:26" ht="13.2">
      <c r="A2285" s="57"/>
      <c r="B2285" s="57"/>
      <c r="C2285" s="57"/>
      <c r="D2285" s="58"/>
      <c r="E2285" s="57"/>
      <c r="F2285" s="57"/>
      <c r="G2285" s="57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</row>
    <row r="2286" spans="1:26" ht="13.2">
      <c r="A2286" s="57"/>
      <c r="B2286" s="57"/>
      <c r="C2286" s="57"/>
      <c r="D2286" s="58"/>
      <c r="E2286" s="57"/>
      <c r="F2286" s="57"/>
      <c r="G2286" s="57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</row>
    <row r="2287" spans="1:26" ht="13.2">
      <c r="A2287" s="57"/>
      <c r="B2287" s="57"/>
      <c r="C2287" s="57"/>
      <c r="D2287" s="58"/>
      <c r="E2287" s="57"/>
      <c r="F2287" s="57"/>
      <c r="G2287" s="57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</row>
    <row r="2288" spans="1:26" ht="13.2">
      <c r="A2288" s="57"/>
      <c r="B2288" s="57"/>
      <c r="C2288" s="57"/>
      <c r="D2288" s="58"/>
      <c r="E2288" s="57"/>
      <c r="F2288" s="57"/>
      <c r="G2288" s="57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</row>
    <row r="2289" spans="1:26" ht="13.2">
      <c r="A2289" s="57"/>
      <c r="B2289" s="57"/>
      <c r="C2289" s="57"/>
      <c r="D2289" s="58"/>
      <c r="E2289" s="57"/>
      <c r="F2289" s="57"/>
      <c r="G2289" s="57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</row>
    <row r="2290" spans="1:26" ht="13.2">
      <c r="A2290" s="57"/>
      <c r="B2290" s="57"/>
      <c r="C2290" s="57"/>
      <c r="D2290" s="58"/>
      <c r="E2290" s="57"/>
      <c r="F2290" s="57"/>
      <c r="G2290" s="57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</row>
    <row r="2291" spans="1:26" ht="13.2">
      <c r="A2291" s="57"/>
      <c r="B2291" s="57"/>
      <c r="C2291" s="57"/>
      <c r="D2291" s="58"/>
      <c r="E2291" s="57"/>
      <c r="F2291" s="57"/>
      <c r="G2291" s="57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</row>
    <row r="2292" spans="1:26" ht="13.2">
      <c r="A2292" s="57"/>
      <c r="B2292" s="57"/>
      <c r="C2292" s="57"/>
      <c r="D2292" s="58"/>
      <c r="E2292" s="57"/>
      <c r="F2292" s="57"/>
      <c r="G2292" s="57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</row>
    <row r="2293" spans="1:26" ht="13.2">
      <c r="A2293" s="57"/>
      <c r="B2293" s="57"/>
      <c r="C2293" s="57"/>
      <c r="D2293" s="58"/>
      <c r="E2293" s="57"/>
      <c r="F2293" s="57"/>
      <c r="G2293" s="57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</row>
    <row r="2294" spans="1:26" ht="13.2">
      <c r="A2294" s="57"/>
      <c r="B2294" s="57"/>
      <c r="C2294" s="57"/>
      <c r="D2294" s="58"/>
      <c r="E2294" s="57"/>
      <c r="F2294" s="57"/>
      <c r="G2294" s="57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</row>
    <row r="2295" spans="1:26" ht="13.2">
      <c r="A2295" s="57"/>
      <c r="B2295" s="57"/>
      <c r="C2295" s="57"/>
      <c r="D2295" s="58"/>
      <c r="E2295" s="57"/>
      <c r="F2295" s="57"/>
      <c r="G2295" s="57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</row>
    <row r="2296" spans="1:26" ht="13.2">
      <c r="A2296" s="57"/>
      <c r="B2296" s="57"/>
      <c r="C2296" s="57"/>
      <c r="D2296" s="58"/>
      <c r="E2296" s="57"/>
      <c r="F2296" s="57"/>
      <c r="G2296" s="57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</row>
    <row r="2297" spans="1:26" ht="13.2">
      <c r="A2297" s="57"/>
      <c r="B2297" s="57"/>
      <c r="C2297" s="57"/>
      <c r="D2297" s="58"/>
      <c r="E2297" s="57"/>
      <c r="F2297" s="57"/>
      <c r="G2297" s="57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</row>
    <row r="2298" spans="1:26" ht="13.2">
      <c r="A2298" s="57"/>
      <c r="B2298" s="57"/>
      <c r="C2298" s="57"/>
      <c r="D2298" s="58"/>
      <c r="E2298" s="57"/>
      <c r="F2298" s="57"/>
      <c r="G2298" s="57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</row>
    <row r="2299" spans="1:26" ht="13.2">
      <c r="A2299" s="57"/>
      <c r="B2299" s="57"/>
      <c r="C2299" s="57"/>
      <c r="D2299" s="58"/>
      <c r="E2299" s="57"/>
      <c r="F2299" s="57"/>
      <c r="G2299" s="57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</row>
    <row r="2300" spans="1:26" ht="13.2">
      <c r="A2300" s="57"/>
      <c r="B2300" s="57"/>
      <c r="C2300" s="57"/>
      <c r="D2300" s="58"/>
      <c r="E2300" s="57"/>
      <c r="F2300" s="57"/>
      <c r="G2300" s="57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</row>
    <row r="2301" spans="1:26" ht="13.2">
      <c r="A2301" s="57"/>
      <c r="B2301" s="57"/>
      <c r="C2301" s="57"/>
      <c r="D2301" s="58"/>
      <c r="E2301" s="57"/>
      <c r="F2301" s="57"/>
      <c r="G2301" s="57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</row>
    <row r="2302" spans="1:26" ht="13.2">
      <c r="A2302" s="57"/>
      <c r="B2302" s="57"/>
      <c r="C2302" s="57"/>
      <c r="D2302" s="58"/>
      <c r="E2302" s="57"/>
      <c r="F2302" s="57"/>
      <c r="G2302" s="57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</row>
    <row r="2303" spans="1:26" ht="13.2">
      <c r="A2303" s="57"/>
      <c r="B2303" s="57"/>
      <c r="C2303" s="57"/>
      <c r="D2303" s="58"/>
      <c r="E2303" s="57"/>
      <c r="F2303" s="57"/>
      <c r="G2303" s="57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</row>
    <row r="2304" spans="1:26" ht="13.2">
      <c r="A2304" s="57"/>
      <c r="B2304" s="57"/>
      <c r="C2304" s="57"/>
      <c r="D2304" s="58"/>
      <c r="E2304" s="57"/>
      <c r="F2304" s="57"/>
      <c r="G2304" s="57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</row>
    <row r="2305" spans="1:26" ht="13.2">
      <c r="A2305" s="57"/>
      <c r="B2305" s="57"/>
      <c r="C2305" s="57"/>
      <c r="D2305" s="58"/>
      <c r="E2305" s="57"/>
      <c r="F2305" s="57"/>
      <c r="G2305" s="57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</row>
    <row r="2306" spans="1:26" ht="13.2">
      <c r="A2306" s="57"/>
      <c r="B2306" s="57"/>
      <c r="C2306" s="57"/>
      <c r="D2306" s="58"/>
      <c r="E2306" s="57"/>
      <c r="F2306" s="57"/>
      <c r="G2306" s="57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</row>
    <row r="2307" spans="1:26" ht="13.2">
      <c r="A2307" s="57"/>
      <c r="B2307" s="57"/>
      <c r="C2307" s="57"/>
      <c r="D2307" s="58"/>
      <c r="E2307" s="57"/>
      <c r="F2307" s="57"/>
      <c r="G2307" s="57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</row>
    <row r="2308" spans="1:26" ht="13.2">
      <c r="A2308" s="57"/>
      <c r="B2308" s="57"/>
      <c r="C2308" s="57"/>
      <c r="D2308" s="58"/>
      <c r="E2308" s="57"/>
      <c r="F2308" s="57"/>
      <c r="G2308" s="57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</row>
    <row r="2309" spans="1:26" ht="13.2">
      <c r="A2309" s="57"/>
      <c r="B2309" s="57"/>
      <c r="C2309" s="57"/>
      <c r="D2309" s="58"/>
      <c r="E2309" s="57"/>
      <c r="F2309" s="57"/>
      <c r="G2309" s="57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</row>
    <row r="2310" spans="1:26" ht="13.2">
      <c r="A2310" s="57"/>
      <c r="B2310" s="57"/>
      <c r="C2310" s="57"/>
      <c r="D2310" s="58"/>
      <c r="E2310" s="57"/>
      <c r="F2310" s="57"/>
      <c r="G2310" s="57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</row>
    <row r="2311" spans="1:26" ht="13.2">
      <c r="A2311" s="57"/>
      <c r="B2311" s="57"/>
      <c r="C2311" s="57"/>
      <c r="D2311" s="58"/>
      <c r="E2311" s="57"/>
      <c r="F2311" s="57"/>
      <c r="G2311" s="57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</row>
    <row r="2312" spans="1:26" ht="13.2">
      <c r="A2312" s="57"/>
      <c r="B2312" s="57"/>
      <c r="C2312" s="57"/>
      <c r="D2312" s="58"/>
      <c r="E2312" s="57"/>
      <c r="F2312" s="57"/>
      <c r="G2312" s="57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</row>
    <row r="2313" spans="1:26" ht="13.2">
      <c r="A2313" s="57"/>
      <c r="B2313" s="57"/>
      <c r="C2313" s="57"/>
      <c r="D2313" s="58"/>
      <c r="E2313" s="57"/>
      <c r="F2313" s="57"/>
      <c r="G2313" s="57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</row>
    <row r="2314" spans="1:26" ht="13.2">
      <c r="A2314" s="57"/>
      <c r="B2314" s="57"/>
      <c r="C2314" s="57"/>
      <c r="D2314" s="58"/>
      <c r="E2314" s="57"/>
      <c r="F2314" s="57"/>
      <c r="G2314" s="57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</row>
    <row r="2315" spans="1:26" ht="13.2">
      <c r="A2315" s="57"/>
      <c r="B2315" s="57"/>
      <c r="C2315" s="57"/>
      <c r="D2315" s="58"/>
      <c r="E2315" s="57"/>
      <c r="F2315" s="57"/>
      <c r="G2315" s="57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</row>
    <row r="2316" spans="1:26" ht="13.2">
      <c r="A2316" s="57"/>
      <c r="B2316" s="57"/>
      <c r="C2316" s="57"/>
      <c r="D2316" s="58"/>
      <c r="E2316" s="57"/>
      <c r="F2316" s="57"/>
      <c r="G2316" s="57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</row>
    <row r="2317" spans="1:26" ht="13.2">
      <c r="A2317" s="57"/>
      <c r="B2317" s="57"/>
      <c r="C2317" s="57"/>
      <c r="D2317" s="58"/>
      <c r="E2317" s="57"/>
      <c r="F2317" s="57"/>
      <c r="G2317" s="57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</row>
    <row r="2318" spans="1:26" ht="13.2">
      <c r="A2318" s="57"/>
      <c r="B2318" s="57"/>
      <c r="C2318" s="57"/>
      <c r="D2318" s="58"/>
      <c r="E2318" s="57"/>
      <c r="F2318" s="57"/>
      <c r="G2318" s="57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</row>
    <row r="2319" spans="1:26" ht="13.2">
      <c r="A2319" s="57"/>
      <c r="B2319" s="57"/>
      <c r="C2319" s="57"/>
      <c r="D2319" s="58"/>
      <c r="E2319" s="57"/>
      <c r="F2319" s="57"/>
      <c r="G2319" s="57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</row>
    <row r="2320" spans="1:26" ht="13.2">
      <c r="A2320" s="57"/>
      <c r="B2320" s="57"/>
      <c r="C2320" s="57"/>
      <c r="D2320" s="58"/>
      <c r="E2320" s="57"/>
      <c r="F2320" s="57"/>
      <c r="G2320" s="57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</row>
    <row r="2321" spans="1:26" ht="13.2">
      <c r="A2321" s="57"/>
      <c r="B2321" s="57"/>
      <c r="C2321" s="57"/>
      <c r="D2321" s="58"/>
      <c r="E2321" s="57"/>
      <c r="F2321" s="57"/>
      <c r="G2321" s="57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</row>
    <row r="2322" spans="1:26" ht="13.2">
      <c r="A2322" s="57"/>
      <c r="B2322" s="57"/>
      <c r="C2322" s="57"/>
      <c r="D2322" s="58"/>
      <c r="E2322" s="57"/>
      <c r="F2322" s="57"/>
      <c r="G2322" s="57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</row>
    <row r="2323" spans="1:26" ht="13.2">
      <c r="A2323" s="57"/>
      <c r="B2323" s="57"/>
      <c r="C2323" s="57"/>
      <c r="D2323" s="58"/>
      <c r="E2323" s="57"/>
      <c r="F2323" s="57"/>
      <c r="G2323" s="57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</row>
    <row r="2324" spans="1:26" ht="13.2">
      <c r="A2324" s="57"/>
      <c r="B2324" s="57"/>
      <c r="C2324" s="57"/>
      <c r="D2324" s="58"/>
      <c r="E2324" s="57"/>
      <c r="F2324" s="57"/>
      <c r="G2324" s="57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</row>
    <row r="2325" spans="1:26" ht="13.2">
      <c r="A2325" s="57"/>
      <c r="B2325" s="57"/>
      <c r="C2325" s="57"/>
      <c r="D2325" s="58"/>
      <c r="E2325" s="57"/>
      <c r="F2325" s="57"/>
      <c r="G2325" s="57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</row>
    <row r="2326" spans="1:26" ht="13.2">
      <c r="A2326" s="57"/>
      <c r="B2326" s="57"/>
      <c r="C2326" s="57"/>
      <c r="D2326" s="58"/>
      <c r="E2326" s="57"/>
      <c r="F2326" s="57"/>
      <c r="G2326" s="57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</row>
    <row r="2327" spans="1:26" ht="13.2">
      <c r="A2327" s="57"/>
      <c r="B2327" s="57"/>
      <c r="C2327" s="57"/>
      <c r="D2327" s="58"/>
      <c r="E2327" s="57"/>
      <c r="F2327" s="57"/>
      <c r="G2327" s="57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</row>
    <row r="2328" spans="1:26" ht="13.2">
      <c r="A2328" s="57"/>
      <c r="B2328" s="57"/>
      <c r="C2328" s="57"/>
      <c r="D2328" s="58"/>
      <c r="E2328" s="57"/>
      <c r="F2328" s="57"/>
      <c r="G2328" s="57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</row>
    <row r="2329" spans="1:26" ht="13.2">
      <c r="A2329" s="57"/>
      <c r="B2329" s="57"/>
      <c r="C2329" s="57"/>
      <c r="D2329" s="58"/>
      <c r="E2329" s="57"/>
      <c r="F2329" s="57"/>
      <c r="G2329" s="57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</row>
    <row r="2330" spans="1:26" ht="13.2">
      <c r="A2330" s="57"/>
      <c r="B2330" s="57"/>
      <c r="C2330" s="57"/>
      <c r="D2330" s="58"/>
      <c r="E2330" s="57"/>
      <c r="F2330" s="57"/>
      <c r="G2330" s="57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</row>
    <row r="2331" spans="1:26" ht="13.2">
      <c r="A2331" s="57"/>
      <c r="B2331" s="57"/>
      <c r="C2331" s="57"/>
      <c r="D2331" s="58"/>
      <c r="E2331" s="57"/>
      <c r="F2331" s="57"/>
      <c r="G2331" s="57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</row>
    <row r="2332" spans="1:26" ht="13.2">
      <c r="A2332" s="57"/>
      <c r="B2332" s="57"/>
      <c r="C2332" s="57"/>
      <c r="D2332" s="58"/>
      <c r="E2332" s="57"/>
      <c r="F2332" s="57"/>
      <c r="G2332" s="57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</row>
    <row r="2333" spans="1:26" ht="13.2">
      <c r="A2333" s="57"/>
      <c r="B2333" s="57"/>
      <c r="C2333" s="57"/>
      <c r="D2333" s="58"/>
      <c r="E2333" s="57"/>
      <c r="F2333" s="57"/>
      <c r="G2333" s="57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</row>
    <row r="2334" spans="1:26" ht="13.2">
      <c r="A2334" s="57"/>
      <c r="B2334" s="57"/>
      <c r="C2334" s="57"/>
      <c r="D2334" s="58"/>
      <c r="E2334" s="57"/>
      <c r="F2334" s="57"/>
      <c r="G2334" s="57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</row>
    <row r="2335" spans="1:26" ht="13.2">
      <c r="A2335" s="57"/>
      <c r="B2335" s="57"/>
      <c r="C2335" s="57"/>
      <c r="D2335" s="58"/>
      <c r="E2335" s="57"/>
      <c r="F2335" s="57"/>
      <c r="G2335" s="57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</row>
    <row r="2336" spans="1:26" ht="13.2">
      <c r="A2336" s="57"/>
      <c r="B2336" s="57"/>
      <c r="C2336" s="57"/>
      <c r="D2336" s="58"/>
      <c r="E2336" s="57"/>
      <c r="F2336" s="57"/>
      <c r="G2336" s="57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</row>
    <row r="2337" spans="1:26" ht="13.2">
      <c r="A2337" s="57"/>
      <c r="B2337" s="57"/>
      <c r="C2337" s="57"/>
      <c r="D2337" s="58"/>
      <c r="E2337" s="57"/>
      <c r="F2337" s="57"/>
      <c r="G2337" s="57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</row>
    <row r="2338" spans="1:26" ht="13.2">
      <c r="A2338" s="57"/>
      <c r="B2338" s="57"/>
      <c r="C2338" s="57"/>
      <c r="D2338" s="58"/>
      <c r="E2338" s="57"/>
      <c r="F2338" s="57"/>
      <c r="G2338" s="57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</row>
    <row r="2339" spans="1:26" ht="13.2">
      <c r="A2339" s="57"/>
      <c r="B2339" s="57"/>
      <c r="C2339" s="57"/>
      <c r="D2339" s="58"/>
      <c r="E2339" s="57"/>
      <c r="F2339" s="57"/>
      <c r="G2339" s="57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</row>
    <row r="2340" spans="1:26" ht="13.2">
      <c r="A2340" s="57"/>
      <c r="B2340" s="57"/>
      <c r="C2340" s="57"/>
      <c r="D2340" s="58"/>
      <c r="E2340" s="57"/>
      <c r="F2340" s="57"/>
      <c r="G2340" s="57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</row>
    <row r="2341" spans="1:26" ht="13.2">
      <c r="A2341" s="57"/>
      <c r="B2341" s="57"/>
      <c r="C2341" s="57"/>
      <c r="D2341" s="58"/>
      <c r="E2341" s="57"/>
      <c r="F2341" s="57"/>
      <c r="G2341" s="57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</row>
    <row r="2342" spans="1:26" ht="13.2">
      <c r="A2342" s="57"/>
      <c r="B2342" s="57"/>
      <c r="C2342" s="57"/>
      <c r="D2342" s="58"/>
      <c r="E2342" s="57"/>
      <c r="F2342" s="57"/>
      <c r="G2342" s="57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</row>
    <row r="2343" spans="1:26" ht="13.2">
      <c r="A2343" s="57"/>
      <c r="B2343" s="57"/>
      <c r="C2343" s="57"/>
      <c r="D2343" s="58"/>
      <c r="E2343" s="57"/>
      <c r="F2343" s="57"/>
      <c r="G2343" s="57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</row>
    <row r="2344" spans="1:26" ht="13.2">
      <c r="A2344" s="57"/>
      <c r="B2344" s="57"/>
      <c r="C2344" s="57"/>
      <c r="D2344" s="58"/>
      <c r="E2344" s="57"/>
      <c r="F2344" s="57"/>
      <c r="G2344" s="57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</row>
    <row r="2345" spans="1:26" ht="13.2">
      <c r="A2345" s="57"/>
      <c r="B2345" s="57"/>
      <c r="C2345" s="57"/>
      <c r="D2345" s="58"/>
      <c r="E2345" s="57"/>
      <c r="F2345" s="57"/>
      <c r="G2345" s="57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</row>
    <row r="2346" spans="1:26" ht="13.2">
      <c r="A2346" s="57"/>
      <c r="B2346" s="57"/>
      <c r="C2346" s="57"/>
      <c r="D2346" s="58"/>
      <c r="E2346" s="57"/>
      <c r="F2346" s="57"/>
      <c r="G2346" s="57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</row>
    <row r="2347" spans="1:26" ht="13.2">
      <c r="A2347" s="57"/>
      <c r="B2347" s="57"/>
      <c r="C2347" s="57"/>
      <c r="D2347" s="58"/>
      <c r="E2347" s="57"/>
      <c r="F2347" s="57"/>
      <c r="G2347" s="57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</row>
    <row r="2348" spans="1:26" ht="13.2">
      <c r="A2348" s="57"/>
      <c r="B2348" s="57"/>
      <c r="C2348" s="57"/>
      <c r="D2348" s="58"/>
      <c r="E2348" s="57"/>
      <c r="F2348" s="57"/>
      <c r="G2348" s="57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</row>
    <row r="2349" spans="1:26" ht="13.2">
      <c r="A2349" s="57"/>
      <c r="B2349" s="57"/>
      <c r="C2349" s="57"/>
      <c r="D2349" s="58"/>
      <c r="E2349" s="57"/>
      <c r="F2349" s="57"/>
      <c r="G2349" s="57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</row>
    <row r="2350" spans="1:26" ht="13.2">
      <c r="A2350" s="57"/>
      <c r="B2350" s="57"/>
      <c r="C2350" s="57"/>
      <c r="D2350" s="58"/>
      <c r="E2350" s="57"/>
      <c r="F2350" s="57"/>
      <c r="G2350" s="57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</row>
    <row r="2351" spans="1:26" ht="13.2">
      <c r="A2351" s="57"/>
      <c r="B2351" s="57"/>
      <c r="C2351" s="57"/>
      <c r="D2351" s="58"/>
      <c r="E2351" s="57"/>
      <c r="F2351" s="57"/>
      <c r="G2351" s="57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</row>
    <row r="2352" spans="1:26" ht="13.2">
      <c r="A2352" s="57"/>
      <c r="B2352" s="57"/>
      <c r="C2352" s="57"/>
      <c r="D2352" s="58"/>
      <c r="E2352" s="57"/>
      <c r="F2352" s="57"/>
      <c r="G2352" s="57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</row>
    <row r="2353" spans="1:26" ht="13.2">
      <c r="A2353" s="57"/>
      <c r="B2353" s="57"/>
      <c r="C2353" s="57"/>
      <c r="D2353" s="58"/>
      <c r="E2353" s="57"/>
      <c r="F2353" s="57"/>
      <c r="G2353" s="57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</row>
    <row r="2354" spans="1:26" ht="13.2">
      <c r="A2354" s="57"/>
      <c r="B2354" s="57"/>
      <c r="C2354" s="57"/>
      <c r="D2354" s="58"/>
      <c r="E2354" s="57"/>
      <c r="F2354" s="57"/>
      <c r="G2354" s="57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</row>
    <row r="2355" spans="1:26" ht="13.2">
      <c r="A2355" s="57"/>
      <c r="B2355" s="57"/>
      <c r="C2355" s="57"/>
      <c r="D2355" s="58"/>
      <c r="E2355" s="57"/>
      <c r="F2355" s="57"/>
      <c r="G2355" s="57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</row>
    <row r="2356" spans="1:26" ht="13.2">
      <c r="A2356" s="57"/>
      <c r="B2356" s="57"/>
      <c r="C2356" s="57"/>
      <c r="D2356" s="58"/>
      <c r="E2356" s="57"/>
      <c r="F2356" s="57"/>
      <c r="G2356" s="57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</row>
    <row r="2357" spans="1:26" ht="13.2">
      <c r="A2357" s="57"/>
      <c r="B2357" s="57"/>
      <c r="C2357" s="57"/>
      <c r="D2357" s="58"/>
      <c r="E2357" s="57"/>
      <c r="F2357" s="57"/>
      <c r="G2357" s="57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</row>
    <row r="2358" spans="1:26" ht="13.2">
      <c r="A2358" s="57"/>
      <c r="B2358" s="57"/>
      <c r="C2358" s="57"/>
      <c r="D2358" s="58"/>
      <c r="E2358" s="57"/>
      <c r="F2358" s="57"/>
      <c r="G2358" s="57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</row>
    <row r="2359" spans="1:26" ht="13.2">
      <c r="A2359" s="57"/>
      <c r="B2359" s="57"/>
      <c r="C2359" s="57"/>
      <c r="D2359" s="58"/>
      <c r="E2359" s="57"/>
      <c r="F2359" s="57"/>
      <c r="G2359" s="57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</row>
    <row r="2360" spans="1:26" ht="13.2">
      <c r="A2360" s="57"/>
      <c r="B2360" s="57"/>
      <c r="C2360" s="57"/>
      <c r="D2360" s="58"/>
      <c r="E2360" s="57"/>
      <c r="F2360" s="57"/>
      <c r="G2360" s="57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</row>
    <row r="2361" spans="1:26" ht="13.2">
      <c r="A2361" s="57"/>
      <c r="B2361" s="57"/>
      <c r="C2361" s="57"/>
      <c r="D2361" s="58"/>
      <c r="E2361" s="57"/>
      <c r="F2361" s="57"/>
      <c r="G2361" s="57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</row>
    <row r="2362" spans="1:26" ht="13.2">
      <c r="A2362" s="57"/>
      <c r="B2362" s="57"/>
      <c r="C2362" s="57"/>
      <c r="D2362" s="58"/>
      <c r="E2362" s="57"/>
      <c r="F2362" s="57"/>
      <c r="G2362" s="57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</row>
    <row r="2363" spans="1:26" ht="13.2">
      <c r="A2363" s="57"/>
      <c r="B2363" s="57"/>
      <c r="C2363" s="57"/>
      <c r="D2363" s="58"/>
      <c r="E2363" s="57"/>
      <c r="F2363" s="57"/>
      <c r="G2363" s="57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</row>
    <row r="2364" spans="1:26" ht="13.2">
      <c r="A2364" s="57"/>
      <c r="B2364" s="57"/>
      <c r="C2364" s="57"/>
      <c r="D2364" s="58"/>
      <c r="E2364" s="57"/>
      <c r="F2364" s="57"/>
      <c r="G2364" s="57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</row>
    <row r="2365" spans="1:26" ht="13.2">
      <c r="A2365" s="57"/>
      <c r="B2365" s="57"/>
      <c r="C2365" s="57"/>
      <c r="D2365" s="58"/>
      <c r="E2365" s="57"/>
      <c r="F2365" s="57"/>
      <c r="G2365" s="57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</row>
    <row r="2366" spans="1:26" ht="13.2">
      <c r="A2366" s="57"/>
      <c r="B2366" s="57"/>
      <c r="C2366" s="57"/>
      <c r="D2366" s="58"/>
      <c r="E2366" s="57"/>
      <c r="F2366" s="57"/>
      <c r="G2366" s="57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</row>
    <row r="2367" spans="1:26" ht="13.2">
      <c r="A2367" s="57"/>
      <c r="B2367" s="57"/>
      <c r="C2367" s="57"/>
      <c r="D2367" s="58"/>
      <c r="E2367" s="57"/>
      <c r="F2367" s="57"/>
      <c r="G2367" s="57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</row>
    <row r="2368" spans="1:26" ht="13.2">
      <c r="A2368" s="57"/>
      <c r="B2368" s="57"/>
      <c r="C2368" s="57"/>
      <c r="D2368" s="58"/>
      <c r="E2368" s="57"/>
      <c r="F2368" s="57"/>
      <c r="G2368" s="57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</row>
    <row r="2369" spans="1:26" ht="13.2">
      <c r="A2369" s="57"/>
      <c r="B2369" s="57"/>
      <c r="C2369" s="57"/>
      <c r="D2369" s="58"/>
      <c r="E2369" s="57"/>
      <c r="F2369" s="57"/>
      <c r="G2369" s="57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</row>
    <row r="2370" spans="1:26" ht="13.2">
      <c r="A2370" s="57"/>
      <c r="B2370" s="57"/>
      <c r="C2370" s="57"/>
      <c r="D2370" s="58"/>
      <c r="E2370" s="57"/>
      <c r="F2370" s="57"/>
      <c r="G2370" s="57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</row>
    <row r="2371" spans="1:26" ht="13.2">
      <c r="A2371" s="57"/>
      <c r="B2371" s="57"/>
      <c r="C2371" s="57"/>
      <c r="D2371" s="58"/>
      <c r="E2371" s="57"/>
      <c r="F2371" s="57"/>
      <c r="G2371" s="57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</row>
    <row r="2372" spans="1:26" ht="13.2">
      <c r="A2372" s="57"/>
      <c r="B2372" s="57"/>
      <c r="C2372" s="57"/>
      <c r="D2372" s="58"/>
      <c r="E2372" s="57"/>
      <c r="F2372" s="57"/>
      <c r="G2372" s="57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</row>
    <row r="2373" spans="1:26" ht="13.2">
      <c r="A2373" s="57"/>
      <c r="B2373" s="57"/>
      <c r="C2373" s="57"/>
      <c r="D2373" s="58"/>
      <c r="E2373" s="57"/>
      <c r="F2373" s="57"/>
      <c r="G2373" s="57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</row>
    <row r="2374" spans="1:26" ht="13.2">
      <c r="A2374" s="57"/>
      <c r="B2374" s="57"/>
      <c r="C2374" s="57"/>
      <c r="D2374" s="58"/>
      <c r="E2374" s="57"/>
      <c r="F2374" s="57"/>
      <c r="G2374" s="57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</row>
    <row r="2375" spans="1:26" ht="13.2">
      <c r="A2375" s="57"/>
      <c r="B2375" s="57"/>
      <c r="C2375" s="57"/>
      <c r="D2375" s="58"/>
      <c r="E2375" s="57"/>
      <c r="F2375" s="57"/>
      <c r="G2375" s="57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</row>
    <row r="2376" spans="1:26" ht="13.2">
      <c r="A2376" s="57"/>
      <c r="B2376" s="57"/>
      <c r="C2376" s="57"/>
      <c r="D2376" s="58"/>
      <c r="E2376" s="57"/>
      <c r="F2376" s="57"/>
      <c r="G2376" s="57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</row>
    <row r="2377" spans="1:26" ht="13.2">
      <c r="A2377" s="57"/>
      <c r="B2377" s="57"/>
      <c r="C2377" s="57"/>
      <c r="D2377" s="58"/>
      <c r="E2377" s="57"/>
      <c r="F2377" s="57"/>
      <c r="G2377" s="57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</row>
    <row r="2378" spans="1:26" ht="13.2">
      <c r="A2378" s="57"/>
      <c r="B2378" s="57"/>
      <c r="C2378" s="57"/>
      <c r="D2378" s="58"/>
      <c r="E2378" s="57"/>
      <c r="F2378" s="57"/>
      <c r="G2378" s="57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</row>
    <row r="2379" spans="1:26" ht="13.2">
      <c r="A2379" s="57"/>
      <c r="B2379" s="57"/>
      <c r="C2379" s="57"/>
      <c r="D2379" s="58"/>
      <c r="E2379" s="57"/>
      <c r="F2379" s="57"/>
      <c r="G2379" s="57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</row>
    <row r="2380" spans="1:26" ht="13.2">
      <c r="A2380" s="57"/>
      <c r="B2380" s="57"/>
      <c r="C2380" s="57"/>
      <c r="D2380" s="58"/>
      <c r="E2380" s="57"/>
      <c r="F2380" s="57"/>
      <c r="G2380" s="57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</row>
    <row r="2381" spans="1:26" ht="13.2">
      <c r="A2381" s="57"/>
      <c r="B2381" s="57"/>
      <c r="C2381" s="57"/>
      <c r="D2381" s="58"/>
      <c r="E2381" s="57"/>
      <c r="F2381" s="57"/>
      <c r="G2381" s="57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</row>
    <row r="2382" spans="1:26" ht="13.2">
      <c r="A2382" s="57"/>
      <c r="B2382" s="57"/>
      <c r="C2382" s="57"/>
      <c r="D2382" s="58"/>
      <c r="E2382" s="57"/>
      <c r="F2382" s="57"/>
      <c r="G2382" s="57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</row>
    <row r="2383" spans="1:26" ht="13.2">
      <c r="A2383" s="57"/>
      <c r="B2383" s="57"/>
      <c r="C2383" s="57"/>
      <c r="D2383" s="58"/>
      <c r="E2383" s="57"/>
      <c r="F2383" s="57"/>
      <c r="G2383" s="57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</row>
    <row r="2384" spans="1:26" ht="13.2">
      <c r="A2384" s="57"/>
      <c r="B2384" s="57"/>
      <c r="C2384" s="57"/>
      <c r="D2384" s="58"/>
      <c r="E2384" s="57"/>
      <c r="F2384" s="57"/>
      <c r="G2384" s="57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</row>
    <row r="2385" spans="1:26" ht="13.2">
      <c r="A2385" s="57"/>
      <c r="B2385" s="57"/>
      <c r="C2385" s="57"/>
      <c r="D2385" s="58"/>
      <c r="E2385" s="57"/>
      <c r="F2385" s="57"/>
      <c r="G2385" s="57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</row>
    <row r="2386" spans="1:26" ht="13.2">
      <c r="A2386" s="57"/>
      <c r="B2386" s="57"/>
      <c r="C2386" s="57"/>
      <c r="D2386" s="58"/>
      <c r="E2386" s="57"/>
      <c r="F2386" s="57"/>
      <c r="G2386" s="57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</row>
    <row r="2387" spans="1:26" ht="13.2">
      <c r="A2387" s="57"/>
      <c r="B2387" s="57"/>
      <c r="C2387" s="57"/>
      <c r="D2387" s="58"/>
      <c r="E2387" s="57"/>
      <c r="F2387" s="57"/>
      <c r="G2387" s="57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</row>
    <row r="2388" spans="1:26" ht="13.2">
      <c r="A2388" s="57"/>
      <c r="B2388" s="57"/>
      <c r="C2388" s="57"/>
      <c r="D2388" s="58"/>
      <c r="E2388" s="57"/>
      <c r="F2388" s="57"/>
      <c r="G2388" s="57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</row>
    <row r="2389" spans="1:26" ht="13.2">
      <c r="A2389" s="57"/>
      <c r="B2389" s="57"/>
      <c r="C2389" s="57"/>
      <c r="D2389" s="58"/>
      <c r="E2389" s="57"/>
      <c r="F2389" s="57"/>
      <c r="G2389" s="57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</row>
    <row r="2390" spans="1:26" ht="13.2">
      <c r="A2390" s="57"/>
      <c r="B2390" s="57"/>
      <c r="C2390" s="57"/>
      <c r="D2390" s="58"/>
      <c r="E2390" s="57"/>
      <c r="F2390" s="57"/>
      <c r="G2390" s="57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</row>
    <row r="2391" spans="1:26" ht="13.2">
      <c r="A2391" s="57"/>
      <c r="B2391" s="57"/>
      <c r="C2391" s="57"/>
      <c r="D2391" s="58"/>
      <c r="E2391" s="57"/>
      <c r="F2391" s="57"/>
      <c r="G2391" s="57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</row>
    <row r="2392" spans="1:26" ht="13.2">
      <c r="A2392" s="57"/>
      <c r="B2392" s="57"/>
      <c r="C2392" s="57"/>
      <c r="D2392" s="58"/>
      <c r="E2392" s="57"/>
      <c r="F2392" s="57"/>
      <c r="G2392" s="57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</row>
    <row r="2393" spans="1:26" ht="13.2">
      <c r="A2393" s="57"/>
      <c r="B2393" s="57"/>
      <c r="C2393" s="57"/>
      <c r="D2393" s="58"/>
      <c r="E2393" s="57"/>
      <c r="F2393" s="57"/>
      <c r="G2393" s="57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</row>
    <row r="2394" spans="1:26" ht="13.2">
      <c r="A2394" s="57"/>
      <c r="B2394" s="57"/>
      <c r="C2394" s="57"/>
      <c r="D2394" s="58"/>
      <c r="E2394" s="57"/>
      <c r="F2394" s="57"/>
      <c r="G2394" s="57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</row>
    <row r="2395" spans="1:26" ht="13.2">
      <c r="A2395" s="57"/>
      <c r="B2395" s="57"/>
      <c r="C2395" s="57"/>
      <c r="D2395" s="58"/>
      <c r="E2395" s="57"/>
      <c r="F2395" s="57"/>
      <c r="G2395" s="57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</row>
    <row r="2396" spans="1:26" ht="13.2">
      <c r="A2396" s="57"/>
      <c r="B2396" s="57"/>
      <c r="C2396" s="57"/>
      <c r="D2396" s="58"/>
      <c r="E2396" s="57"/>
      <c r="F2396" s="57"/>
      <c r="G2396" s="57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</row>
    <row r="2397" spans="1:26" ht="13.2">
      <c r="A2397" s="57"/>
      <c r="B2397" s="57"/>
      <c r="C2397" s="57"/>
      <c r="D2397" s="58"/>
      <c r="E2397" s="57"/>
      <c r="F2397" s="57"/>
      <c r="G2397" s="57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</row>
    <row r="2398" spans="1:26" ht="13.2">
      <c r="A2398" s="57"/>
      <c r="B2398" s="57"/>
      <c r="C2398" s="57"/>
      <c r="D2398" s="58"/>
      <c r="E2398" s="57"/>
      <c r="F2398" s="57"/>
      <c r="G2398" s="57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</row>
    <row r="2399" spans="1:26" ht="13.2">
      <c r="A2399" s="57"/>
      <c r="B2399" s="57"/>
      <c r="C2399" s="57"/>
      <c r="D2399" s="58"/>
      <c r="E2399" s="57"/>
      <c r="F2399" s="57"/>
      <c r="G2399" s="57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</row>
    <row r="2400" spans="1:26" ht="13.2">
      <c r="A2400" s="57"/>
      <c r="B2400" s="57"/>
      <c r="C2400" s="57"/>
      <c r="D2400" s="58"/>
      <c r="E2400" s="57"/>
      <c r="F2400" s="57"/>
      <c r="G2400" s="57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</row>
    <row r="2401" spans="1:26" ht="13.2">
      <c r="A2401" s="57"/>
      <c r="B2401" s="57"/>
      <c r="C2401" s="57"/>
      <c r="D2401" s="58"/>
      <c r="E2401" s="57"/>
      <c r="F2401" s="57"/>
      <c r="G2401" s="57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</row>
    <row r="2402" spans="1:26" ht="13.2">
      <c r="A2402" s="57"/>
      <c r="B2402" s="57"/>
      <c r="C2402" s="57"/>
      <c r="D2402" s="58"/>
      <c r="E2402" s="57"/>
      <c r="F2402" s="57"/>
      <c r="G2402" s="57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</row>
    <row r="2403" spans="1:26" ht="13.2">
      <c r="A2403" s="57"/>
      <c r="B2403" s="57"/>
      <c r="C2403" s="57"/>
      <c r="D2403" s="58"/>
      <c r="E2403" s="57"/>
      <c r="F2403" s="57"/>
      <c r="G2403" s="57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</row>
    <row r="2404" spans="1:26" ht="13.2">
      <c r="A2404" s="57"/>
      <c r="B2404" s="57"/>
      <c r="C2404" s="57"/>
      <c r="D2404" s="58"/>
      <c r="E2404" s="57"/>
      <c r="F2404" s="57"/>
      <c r="G2404" s="57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</row>
    <row r="2405" spans="1:26" ht="13.2">
      <c r="A2405" s="57"/>
      <c r="B2405" s="57"/>
      <c r="C2405" s="57"/>
      <c r="D2405" s="58"/>
      <c r="E2405" s="57"/>
      <c r="F2405" s="57"/>
      <c r="G2405" s="57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</row>
    <row r="2406" spans="1:26" ht="13.2">
      <c r="A2406" s="57"/>
      <c r="B2406" s="57"/>
      <c r="C2406" s="57"/>
      <c r="D2406" s="58"/>
      <c r="E2406" s="57"/>
      <c r="F2406" s="57"/>
      <c r="G2406" s="57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</row>
    <row r="2407" spans="1:26" ht="13.2">
      <c r="A2407" s="57"/>
      <c r="B2407" s="57"/>
      <c r="C2407" s="57"/>
      <c r="D2407" s="58"/>
      <c r="E2407" s="57"/>
      <c r="F2407" s="57"/>
      <c r="G2407" s="57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</row>
    <row r="2408" spans="1:26" ht="13.2">
      <c r="A2408" s="57"/>
      <c r="B2408" s="57"/>
      <c r="C2408" s="57"/>
      <c r="D2408" s="58"/>
      <c r="E2408" s="57"/>
      <c r="F2408" s="57"/>
      <c r="G2408" s="57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</row>
    <row r="2409" spans="1:26" ht="13.2">
      <c r="A2409" s="57"/>
      <c r="B2409" s="57"/>
      <c r="C2409" s="57"/>
      <c r="D2409" s="58"/>
      <c r="E2409" s="57"/>
      <c r="F2409" s="57"/>
      <c r="G2409" s="57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</row>
    <row r="2410" spans="1:26" ht="13.2">
      <c r="A2410" s="57"/>
      <c r="B2410" s="57"/>
      <c r="C2410" s="57"/>
      <c r="D2410" s="58"/>
      <c r="E2410" s="57"/>
      <c r="F2410" s="57"/>
      <c r="G2410" s="57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</row>
    <row r="2411" spans="1:26" ht="13.2">
      <c r="A2411" s="57"/>
      <c r="B2411" s="57"/>
      <c r="C2411" s="57"/>
      <c r="D2411" s="58"/>
      <c r="E2411" s="57"/>
      <c r="F2411" s="57"/>
      <c r="G2411" s="57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</row>
    <row r="2412" spans="1:26" ht="13.2">
      <c r="A2412" s="57"/>
      <c r="B2412" s="57"/>
      <c r="C2412" s="57"/>
      <c r="D2412" s="58"/>
      <c r="E2412" s="57"/>
      <c r="F2412" s="57"/>
      <c r="G2412" s="57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</row>
    <row r="2413" spans="1:26" ht="13.2">
      <c r="A2413" s="57"/>
      <c r="B2413" s="57"/>
      <c r="C2413" s="57"/>
      <c r="D2413" s="58"/>
      <c r="E2413" s="57"/>
      <c r="F2413" s="57"/>
      <c r="G2413" s="57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</row>
    <row r="2414" spans="1:26" ht="13.2">
      <c r="A2414" s="57"/>
      <c r="B2414" s="57"/>
      <c r="C2414" s="57"/>
      <c r="D2414" s="58"/>
      <c r="E2414" s="57"/>
      <c r="F2414" s="57"/>
      <c r="G2414" s="57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</row>
    <row r="2415" spans="1:26" ht="13.2">
      <c r="A2415" s="57"/>
      <c r="B2415" s="57"/>
      <c r="C2415" s="57"/>
      <c r="D2415" s="58"/>
      <c r="E2415" s="57"/>
      <c r="F2415" s="57"/>
      <c r="G2415" s="57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</row>
    <row r="2416" spans="1:26" ht="13.2">
      <c r="A2416" s="57"/>
      <c r="B2416" s="57"/>
      <c r="C2416" s="57"/>
      <c r="D2416" s="58"/>
      <c r="E2416" s="57"/>
      <c r="F2416" s="57"/>
      <c r="G2416" s="57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</row>
    <row r="2417" spans="1:26" ht="13.2">
      <c r="A2417" s="57"/>
      <c r="B2417" s="57"/>
      <c r="C2417" s="57"/>
      <c r="D2417" s="58"/>
      <c r="E2417" s="57"/>
      <c r="F2417" s="57"/>
      <c r="G2417" s="57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</row>
    <row r="2418" spans="1:26" ht="13.2">
      <c r="A2418" s="57"/>
      <c r="B2418" s="57"/>
      <c r="C2418" s="57"/>
      <c r="D2418" s="58"/>
      <c r="E2418" s="57"/>
      <c r="F2418" s="57"/>
      <c r="G2418" s="57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</row>
    <row r="2419" spans="1:26" ht="13.2">
      <c r="A2419" s="57"/>
      <c r="B2419" s="57"/>
      <c r="C2419" s="57"/>
      <c r="D2419" s="58"/>
      <c r="E2419" s="57"/>
      <c r="F2419" s="57"/>
      <c r="G2419" s="57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</row>
    <row r="2420" spans="1:26" ht="13.2">
      <c r="A2420" s="57"/>
      <c r="B2420" s="57"/>
      <c r="C2420" s="57"/>
      <c r="D2420" s="58"/>
      <c r="E2420" s="57"/>
      <c r="F2420" s="57"/>
      <c r="G2420" s="57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</row>
    <row r="2421" spans="1:26" ht="13.2">
      <c r="A2421" s="57"/>
      <c r="B2421" s="57"/>
      <c r="C2421" s="57"/>
      <c r="D2421" s="58"/>
      <c r="E2421" s="57"/>
      <c r="F2421" s="57"/>
      <c r="G2421" s="57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</row>
    <row r="2422" spans="1:26" ht="13.2">
      <c r="A2422" s="57"/>
      <c r="B2422" s="57"/>
      <c r="C2422" s="57"/>
      <c r="D2422" s="58"/>
      <c r="E2422" s="57"/>
      <c r="F2422" s="57"/>
      <c r="G2422" s="57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</row>
    <row r="2423" spans="1:26" ht="13.2">
      <c r="A2423" s="57"/>
      <c r="B2423" s="57"/>
      <c r="C2423" s="57"/>
      <c r="D2423" s="58"/>
      <c r="E2423" s="57"/>
      <c r="F2423" s="57"/>
      <c r="G2423" s="57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</row>
    <row r="2424" spans="1:26" ht="13.2">
      <c r="A2424" s="57"/>
      <c r="B2424" s="57"/>
      <c r="C2424" s="57"/>
      <c r="D2424" s="58"/>
      <c r="E2424" s="57"/>
      <c r="F2424" s="57"/>
      <c r="G2424" s="57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</row>
    <row r="2425" spans="1:26" ht="13.2">
      <c r="A2425" s="57"/>
      <c r="B2425" s="57"/>
      <c r="C2425" s="57"/>
      <c r="D2425" s="58"/>
      <c r="E2425" s="57"/>
      <c r="F2425" s="57"/>
      <c r="G2425" s="57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</row>
    <row r="2426" spans="1:26" ht="13.2">
      <c r="A2426" s="57"/>
      <c r="B2426" s="57"/>
      <c r="C2426" s="57"/>
      <c r="D2426" s="58"/>
      <c r="E2426" s="57"/>
      <c r="F2426" s="57"/>
      <c r="G2426" s="57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</row>
    <row r="2427" spans="1:26" ht="13.2">
      <c r="A2427" s="57"/>
      <c r="B2427" s="57"/>
      <c r="C2427" s="57"/>
      <c r="D2427" s="58"/>
      <c r="E2427" s="57"/>
      <c r="F2427" s="57"/>
      <c r="G2427" s="57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</row>
    <row r="2428" spans="1:26" ht="13.2">
      <c r="A2428" s="57"/>
      <c r="B2428" s="57"/>
      <c r="C2428" s="57"/>
      <c r="D2428" s="58"/>
      <c r="E2428" s="57"/>
      <c r="F2428" s="57"/>
      <c r="G2428" s="57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</row>
    <row r="2429" spans="1:26" ht="13.2">
      <c r="A2429" s="57"/>
      <c r="B2429" s="57"/>
      <c r="C2429" s="57"/>
      <c r="D2429" s="58"/>
      <c r="E2429" s="57"/>
      <c r="F2429" s="57"/>
      <c r="G2429" s="57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</row>
    <row r="2430" spans="1:26" ht="13.2">
      <c r="A2430" s="57"/>
      <c r="B2430" s="57"/>
      <c r="C2430" s="57"/>
      <c r="D2430" s="58"/>
      <c r="E2430" s="57"/>
      <c r="F2430" s="57"/>
      <c r="G2430" s="57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</row>
    <row r="2431" spans="1:26" ht="13.2">
      <c r="A2431" s="57"/>
      <c r="B2431" s="57"/>
      <c r="C2431" s="57"/>
      <c r="D2431" s="58"/>
      <c r="E2431" s="57"/>
      <c r="F2431" s="57"/>
      <c r="G2431" s="57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</row>
    <row r="2432" spans="1:26" ht="13.2">
      <c r="A2432" s="57"/>
      <c r="B2432" s="57"/>
      <c r="C2432" s="57"/>
      <c r="D2432" s="58"/>
      <c r="E2432" s="57"/>
      <c r="F2432" s="57"/>
      <c r="G2432" s="57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</row>
    <row r="2433" spans="1:26" ht="13.2">
      <c r="A2433" s="57"/>
      <c r="B2433" s="57"/>
      <c r="C2433" s="57"/>
      <c r="D2433" s="58"/>
      <c r="E2433" s="57"/>
      <c r="F2433" s="57"/>
      <c r="G2433" s="57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</row>
    <row r="2434" spans="1:26" ht="13.2">
      <c r="A2434" s="57"/>
      <c r="B2434" s="57"/>
      <c r="C2434" s="57"/>
      <c r="D2434" s="58"/>
      <c r="E2434" s="57"/>
      <c r="F2434" s="57"/>
      <c r="G2434" s="57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</row>
    <row r="2435" spans="1:26" ht="13.2">
      <c r="A2435" s="57"/>
      <c r="B2435" s="57"/>
      <c r="C2435" s="57"/>
      <c r="D2435" s="58"/>
      <c r="E2435" s="57"/>
      <c r="F2435" s="57"/>
      <c r="G2435" s="57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</row>
    <row r="2436" spans="1:26" ht="13.2">
      <c r="A2436" s="57"/>
      <c r="B2436" s="57"/>
      <c r="C2436" s="57"/>
      <c r="D2436" s="58"/>
      <c r="E2436" s="57"/>
      <c r="F2436" s="57"/>
      <c r="G2436" s="57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</row>
    <row r="2437" spans="1:26" ht="13.2">
      <c r="A2437" s="57"/>
      <c r="B2437" s="57"/>
      <c r="C2437" s="57"/>
      <c r="D2437" s="58"/>
      <c r="E2437" s="57"/>
      <c r="F2437" s="57"/>
      <c r="G2437" s="57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</row>
    <row r="2438" spans="1:26" ht="13.2">
      <c r="A2438" s="57"/>
      <c r="B2438" s="57"/>
      <c r="C2438" s="57"/>
      <c r="D2438" s="58"/>
      <c r="E2438" s="57"/>
      <c r="F2438" s="57"/>
      <c r="G2438" s="57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</row>
    <row r="2439" spans="1:26" ht="13.2">
      <c r="A2439" s="57"/>
      <c r="B2439" s="57"/>
      <c r="C2439" s="57"/>
      <c r="D2439" s="58"/>
      <c r="E2439" s="57"/>
      <c r="F2439" s="57"/>
      <c r="G2439" s="57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</row>
    <row r="2440" spans="1:26" ht="13.2">
      <c r="A2440" s="57"/>
      <c r="B2440" s="57"/>
      <c r="C2440" s="57"/>
      <c r="D2440" s="58"/>
      <c r="E2440" s="57"/>
      <c r="F2440" s="57"/>
      <c r="G2440" s="57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</row>
    <row r="2441" spans="1:26" ht="13.2">
      <c r="A2441" s="57"/>
      <c r="B2441" s="57"/>
      <c r="C2441" s="57"/>
      <c r="D2441" s="58"/>
      <c r="E2441" s="57"/>
      <c r="F2441" s="57"/>
      <c r="G2441" s="57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</row>
    <row r="2442" spans="1:26" ht="13.2">
      <c r="A2442" s="57"/>
      <c r="B2442" s="57"/>
      <c r="C2442" s="57"/>
      <c r="D2442" s="58"/>
      <c r="E2442" s="57"/>
      <c r="F2442" s="57"/>
      <c r="G2442" s="57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</row>
    <row r="2443" spans="1:26" ht="13.2">
      <c r="A2443" s="57"/>
      <c r="B2443" s="57"/>
      <c r="C2443" s="57"/>
      <c r="D2443" s="58"/>
      <c r="E2443" s="57"/>
      <c r="F2443" s="57"/>
      <c r="G2443" s="57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</row>
    <row r="2444" spans="1:26" ht="13.2">
      <c r="A2444" s="57"/>
      <c r="B2444" s="57"/>
      <c r="C2444" s="57"/>
      <c r="D2444" s="58"/>
      <c r="E2444" s="57"/>
      <c r="F2444" s="57"/>
      <c r="G2444" s="57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</row>
    <row r="2445" spans="1:26" ht="13.2">
      <c r="A2445" s="57"/>
      <c r="B2445" s="57"/>
      <c r="C2445" s="57"/>
      <c r="D2445" s="58"/>
      <c r="E2445" s="57"/>
      <c r="F2445" s="57"/>
      <c r="G2445" s="57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</row>
    <row r="2446" spans="1:26" ht="13.2">
      <c r="A2446" s="57"/>
      <c r="B2446" s="57"/>
      <c r="C2446" s="57"/>
      <c r="D2446" s="58"/>
      <c r="E2446" s="57"/>
      <c r="F2446" s="57"/>
      <c r="G2446" s="57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</row>
    <row r="2447" spans="1:26" ht="13.2">
      <c r="A2447" s="57"/>
      <c r="B2447" s="57"/>
      <c r="C2447" s="57"/>
      <c r="D2447" s="58"/>
      <c r="E2447" s="57"/>
      <c r="F2447" s="57"/>
      <c r="G2447" s="57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</row>
    <row r="2448" spans="1:26" ht="13.2">
      <c r="A2448" s="57"/>
      <c r="B2448" s="57"/>
      <c r="C2448" s="57"/>
      <c r="D2448" s="58"/>
      <c r="E2448" s="57"/>
      <c r="F2448" s="57"/>
      <c r="G2448" s="57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</row>
    <row r="2449" spans="1:26" ht="13.2">
      <c r="A2449" s="57"/>
      <c r="B2449" s="57"/>
      <c r="C2449" s="57"/>
      <c r="D2449" s="58"/>
      <c r="E2449" s="57"/>
      <c r="F2449" s="57"/>
      <c r="G2449" s="57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</row>
    <row r="2450" spans="1:26" ht="13.2">
      <c r="A2450" s="57"/>
      <c r="B2450" s="57"/>
      <c r="C2450" s="57"/>
      <c r="D2450" s="58"/>
      <c r="E2450" s="57"/>
      <c r="F2450" s="57"/>
      <c r="G2450" s="57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</row>
    <row r="2451" spans="1:26" ht="13.2">
      <c r="A2451" s="57"/>
      <c r="B2451" s="57"/>
      <c r="C2451" s="57"/>
      <c r="D2451" s="58"/>
      <c r="E2451" s="57"/>
      <c r="F2451" s="57"/>
      <c r="G2451" s="57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</row>
    <row r="2452" spans="1:26" ht="13.2">
      <c r="A2452" s="57"/>
      <c r="B2452" s="57"/>
      <c r="C2452" s="57"/>
      <c r="D2452" s="58"/>
      <c r="E2452" s="57"/>
      <c r="F2452" s="57"/>
      <c r="G2452" s="57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</row>
    <row r="2453" spans="1:26" ht="13.2">
      <c r="A2453" s="57"/>
      <c r="B2453" s="57"/>
      <c r="C2453" s="57"/>
      <c r="D2453" s="58"/>
      <c r="E2453" s="57"/>
      <c r="F2453" s="57"/>
      <c r="G2453" s="57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</row>
    <row r="2454" spans="1:26" ht="13.2">
      <c r="A2454" s="57"/>
      <c r="B2454" s="57"/>
      <c r="C2454" s="57"/>
      <c r="D2454" s="58"/>
      <c r="E2454" s="57"/>
      <c r="F2454" s="57"/>
      <c r="G2454" s="57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</row>
    <row r="2455" spans="1:26" ht="13.2">
      <c r="A2455" s="57"/>
      <c r="B2455" s="57"/>
      <c r="C2455" s="57"/>
      <c r="D2455" s="58"/>
      <c r="E2455" s="57"/>
      <c r="F2455" s="57"/>
      <c r="G2455" s="57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</row>
    <row r="2456" spans="1:26" ht="13.2">
      <c r="A2456" s="57"/>
      <c r="B2456" s="57"/>
      <c r="C2456" s="57"/>
      <c r="D2456" s="58"/>
      <c r="E2456" s="57"/>
      <c r="F2456" s="57"/>
      <c r="G2456" s="57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</row>
    <row r="2457" spans="1:26" ht="13.2">
      <c r="A2457" s="57"/>
      <c r="B2457" s="57"/>
      <c r="C2457" s="57"/>
      <c r="D2457" s="58"/>
      <c r="E2457" s="57"/>
      <c r="F2457" s="57"/>
      <c r="G2457" s="57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</row>
    <row r="2458" spans="1:26" ht="13.2">
      <c r="A2458" s="57"/>
      <c r="B2458" s="57"/>
      <c r="C2458" s="57"/>
      <c r="D2458" s="58"/>
      <c r="E2458" s="57"/>
      <c r="F2458" s="57"/>
      <c r="G2458" s="57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</row>
    <row r="2459" spans="1:26" ht="13.2">
      <c r="A2459" s="57"/>
      <c r="B2459" s="57"/>
      <c r="C2459" s="57"/>
      <c r="D2459" s="58"/>
      <c r="E2459" s="57"/>
      <c r="F2459" s="57"/>
      <c r="G2459" s="57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</row>
    <row r="2460" spans="1:26" ht="13.2">
      <c r="A2460" s="57"/>
      <c r="B2460" s="57"/>
      <c r="C2460" s="57"/>
      <c r="D2460" s="58"/>
      <c r="E2460" s="57"/>
      <c r="F2460" s="57"/>
      <c r="G2460" s="57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</row>
    <row r="2461" spans="1:26" ht="13.2">
      <c r="A2461" s="57"/>
      <c r="B2461" s="57"/>
      <c r="C2461" s="57"/>
      <c r="D2461" s="58"/>
      <c r="E2461" s="57"/>
      <c r="F2461" s="57"/>
      <c r="G2461" s="57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</row>
    <row r="2462" spans="1:26" ht="13.2">
      <c r="A2462" s="57"/>
      <c r="B2462" s="57"/>
      <c r="C2462" s="57"/>
      <c r="D2462" s="58"/>
      <c r="E2462" s="57"/>
      <c r="F2462" s="57"/>
      <c r="G2462" s="57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</row>
    <row r="2463" spans="1:26" ht="13.2">
      <c r="A2463" s="57"/>
      <c r="B2463" s="57"/>
      <c r="C2463" s="57"/>
      <c r="D2463" s="58"/>
      <c r="E2463" s="57"/>
      <c r="F2463" s="57"/>
      <c r="G2463" s="57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</row>
    <row r="2464" spans="1:26" ht="13.2">
      <c r="A2464" s="57"/>
      <c r="B2464" s="57"/>
      <c r="C2464" s="57"/>
      <c r="D2464" s="58"/>
      <c r="E2464" s="57"/>
      <c r="F2464" s="57"/>
      <c r="G2464" s="57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</row>
    <row r="2465" spans="1:26" ht="13.2">
      <c r="A2465" s="57"/>
      <c r="B2465" s="57"/>
      <c r="C2465" s="57"/>
      <c r="D2465" s="58"/>
      <c r="E2465" s="57"/>
      <c r="F2465" s="57"/>
      <c r="G2465" s="57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</row>
    <row r="2466" spans="1:26" ht="13.2">
      <c r="A2466" s="57"/>
      <c r="B2466" s="57"/>
      <c r="C2466" s="57"/>
      <c r="D2466" s="58"/>
      <c r="E2466" s="57"/>
      <c r="F2466" s="57"/>
      <c r="G2466" s="57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</row>
    <row r="2467" spans="1:26" ht="13.2">
      <c r="A2467" s="57"/>
      <c r="B2467" s="57"/>
      <c r="C2467" s="57"/>
      <c r="D2467" s="58"/>
      <c r="E2467" s="57"/>
      <c r="F2467" s="57"/>
      <c r="G2467" s="57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</row>
    <row r="2468" spans="1:26" ht="13.2">
      <c r="A2468" s="57"/>
      <c r="B2468" s="57"/>
      <c r="C2468" s="57"/>
      <c r="D2468" s="58"/>
      <c r="E2468" s="57"/>
      <c r="F2468" s="57"/>
      <c r="G2468" s="57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</row>
    <row r="2469" spans="1:26" ht="13.2">
      <c r="A2469" s="57"/>
      <c r="B2469" s="57"/>
      <c r="C2469" s="57"/>
      <c r="D2469" s="58"/>
      <c r="E2469" s="57"/>
      <c r="F2469" s="57"/>
      <c r="G2469" s="57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</row>
    <row r="2470" spans="1:26" ht="13.2">
      <c r="A2470" s="57"/>
      <c r="B2470" s="57"/>
      <c r="C2470" s="57"/>
      <c r="D2470" s="58"/>
      <c r="E2470" s="57"/>
      <c r="F2470" s="57"/>
      <c r="G2470" s="57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</row>
    <row r="2471" spans="1:26" ht="13.2">
      <c r="A2471" s="57"/>
      <c r="B2471" s="57"/>
      <c r="C2471" s="57"/>
      <c r="D2471" s="58"/>
      <c r="E2471" s="57"/>
      <c r="F2471" s="57"/>
      <c r="G2471" s="57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</row>
    <row r="2472" spans="1:26" ht="13.2">
      <c r="A2472" s="57"/>
      <c r="B2472" s="57"/>
      <c r="C2472" s="57"/>
      <c r="D2472" s="58"/>
      <c r="E2472" s="57"/>
      <c r="F2472" s="57"/>
      <c r="G2472" s="57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</row>
    <row r="2473" spans="1:26" ht="13.2">
      <c r="A2473" s="57"/>
      <c r="B2473" s="57"/>
      <c r="C2473" s="57"/>
      <c r="D2473" s="58"/>
      <c r="E2473" s="57"/>
      <c r="F2473" s="57"/>
      <c r="G2473" s="57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</row>
    <row r="2474" spans="1:26" ht="13.2">
      <c r="A2474" s="57"/>
      <c r="B2474" s="57"/>
      <c r="C2474" s="57"/>
      <c r="D2474" s="58"/>
      <c r="E2474" s="57"/>
      <c r="F2474" s="57"/>
      <c r="G2474" s="57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</row>
    <row r="2475" spans="1:26" ht="13.2">
      <c r="A2475" s="57"/>
      <c r="B2475" s="57"/>
      <c r="C2475" s="57"/>
      <c r="D2475" s="58"/>
      <c r="E2475" s="57"/>
      <c r="F2475" s="57"/>
      <c r="G2475" s="57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</row>
    <row r="2476" spans="1:26" ht="13.2">
      <c r="A2476" s="57"/>
      <c r="B2476" s="57"/>
      <c r="C2476" s="57"/>
      <c r="D2476" s="58"/>
      <c r="E2476" s="57"/>
      <c r="F2476" s="57"/>
      <c r="G2476" s="57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</row>
    <row r="2477" spans="1:26" ht="13.2">
      <c r="A2477" s="57"/>
      <c r="B2477" s="57"/>
      <c r="C2477" s="57"/>
      <c r="D2477" s="58"/>
      <c r="E2477" s="57"/>
      <c r="F2477" s="57"/>
      <c r="G2477" s="57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</row>
    <row r="2478" spans="1:26" ht="13.2">
      <c r="A2478" s="57"/>
      <c r="B2478" s="57"/>
      <c r="C2478" s="57"/>
      <c r="D2478" s="58"/>
      <c r="E2478" s="57"/>
      <c r="F2478" s="57"/>
      <c r="G2478" s="57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</row>
    <row r="2479" spans="1:26" ht="13.2">
      <c r="A2479" s="57"/>
      <c r="B2479" s="57"/>
      <c r="C2479" s="57"/>
      <c r="D2479" s="58"/>
      <c r="E2479" s="57"/>
      <c r="F2479" s="57"/>
      <c r="G2479" s="57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</row>
    <row r="2480" spans="1:26" ht="13.2">
      <c r="A2480" s="57"/>
      <c r="B2480" s="57"/>
      <c r="C2480" s="57"/>
      <c r="D2480" s="58"/>
      <c r="E2480" s="57"/>
      <c r="F2480" s="57"/>
      <c r="G2480" s="57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</row>
    <row r="2481" spans="1:26" ht="13.2">
      <c r="A2481" s="57"/>
      <c r="B2481" s="57"/>
      <c r="C2481" s="57"/>
      <c r="D2481" s="58"/>
      <c r="E2481" s="57"/>
      <c r="F2481" s="57"/>
      <c r="G2481" s="57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</row>
    <row r="2482" spans="1:26" ht="13.2">
      <c r="A2482" s="57"/>
      <c r="B2482" s="57"/>
      <c r="C2482" s="57"/>
      <c r="D2482" s="58"/>
      <c r="E2482" s="57"/>
      <c r="F2482" s="57"/>
      <c r="G2482" s="57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</row>
    <row r="2483" spans="1:26" ht="13.2">
      <c r="A2483" s="57"/>
      <c r="B2483" s="57"/>
      <c r="C2483" s="57"/>
      <c r="D2483" s="58"/>
      <c r="E2483" s="57"/>
      <c r="F2483" s="57"/>
      <c r="G2483" s="57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</row>
    <row r="2484" spans="1:26" ht="13.2">
      <c r="A2484" s="57"/>
      <c r="B2484" s="57"/>
      <c r="C2484" s="57"/>
      <c r="D2484" s="58"/>
      <c r="E2484" s="57"/>
      <c r="F2484" s="57"/>
      <c r="G2484" s="57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</row>
    <row r="2485" spans="1:26" ht="13.2">
      <c r="A2485" s="57"/>
      <c r="B2485" s="57"/>
      <c r="C2485" s="57"/>
      <c r="D2485" s="58"/>
      <c r="E2485" s="57"/>
      <c r="F2485" s="57"/>
      <c r="G2485" s="57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</row>
    <row r="2486" spans="1:26" ht="13.2">
      <c r="A2486" s="57"/>
      <c r="B2486" s="57"/>
      <c r="C2486" s="57"/>
      <c r="D2486" s="58"/>
      <c r="E2486" s="57"/>
      <c r="F2486" s="57"/>
      <c r="G2486" s="57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</row>
    <row r="2487" spans="1:26" ht="13.2">
      <c r="A2487" s="57"/>
      <c r="B2487" s="57"/>
      <c r="C2487" s="57"/>
      <c r="D2487" s="58"/>
      <c r="E2487" s="57"/>
      <c r="F2487" s="57"/>
      <c r="G2487" s="57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</row>
    <row r="2488" spans="1:26" ht="13.2">
      <c r="A2488" s="57"/>
      <c r="B2488" s="57"/>
      <c r="C2488" s="57"/>
      <c r="D2488" s="58"/>
      <c r="E2488" s="57"/>
      <c r="F2488" s="57"/>
      <c r="G2488" s="57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</row>
    <row r="2489" spans="1:26" ht="13.2">
      <c r="A2489" s="57"/>
      <c r="B2489" s="57"/>
      <c r="C2489" s="57"/>
      <c r="D2489" s="58"/>
      <c r="E2489" s="57"/>
      <c r="F2489" s="57"/>
      <c r="G2489" s="57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</row>
    <row r="2490" spans="1:26" ht="13.2">
      <c r="A2490" s="57"/>
      <c r="B2490" s="57"/>
      <c r="C2490" s="57"/>
      <c r="D2490" s="58"/>
      <c r="E2490" s="57"/>
      <c r="F2490" s="57"/>
      <c r="G2490" s="57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</row>
    <row r="2491" spans="1:26" ht="13.2">
      <c r="A2491" s="57"/>
      <c r="B2491" s="57"/>
      <c r="C2491" s="57"/>
      <c r="D2491" s="58"/>
      <c r="E2491" s="57"/>
      <c r="F2491" s="57"/>
      <c r="G2491" s="57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</row>
    <row r="2492" spans="1:26" ht="13.2">
      <c r="A2492" s="57"/>
      <c r="B2492" s="57"/>
      <c r="C2492" s="57"/>
      <c r="D2492" s="58"/>
      <c r="E2492" s="57"/>
      <c r="F2492" s="57"/>
      <c r="G2492" s="57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</row>
    <row r="2493" spans="1:26" ht="13.2">
      <c r="A2493" s="57"/>
      <c r="B2493" s="57"/>
      <c r="C2493" s="57"/>
      <c r="D2493" s="58"/>
      <c r="E2493" s="57"/>
      <c r="F2493" s="57"/>
      <c r="G2493" s="57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</row>
    <row r="2494" spans="1:26" ht="13.2">
      <c r="A2494" s="57"/>
      <c r="B2494" s="57"/>
      <c r="C2494" s="57"/>
      <c r="D2494" s="58"/>
      <c r="E2494" s="57"/>
      <c r="F2494" s="57"/>
      <c r="G2494" s="57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</row>
    <row r="2495" spans="1:26" ht="13.2">
      <c r="A2495" s="57"/>
      <c r="B2495" s="57"/>
      <c r="C2495" s="57"/>
      <c r="D2495" s="58"/>
      <c r="E2495" s="57"/>
      <c r="F2495" s="57"/>
      <c r="G2495" s="57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</row>
    <row r="2496" spans="1:26" ht="13.2">
      <c r="A2496" s="57"/>
      <c r="B2496" s="57"/>
      <c r="C2496" s="57"/>
      <c r="D2496" s="58"/>
      <c r="E2496" s="57"/>
      <c r="F2496" s="57"/>
      <c r="G2496" s="57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</row>
    <row r="2497" spans="1:26" ht="13.2">
      <c r="A2497" s="57"/>
      <c r="B2497" s="57"/>
      <c r="C2497" s="57"/>
      <c r="D2497" s="58"/>
      <c r="E2497" s="57"/>
      <c r="F2497" s="57"/>
      <c r="G2497" s="57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</row>
    <row r="2498" spans="1:26" ht="13.2">
      <c r="A2498" s="57"/>
      <c r="B2498" s="57"/>
      <c r="C2498" s="57"/>
      <c r="D2498" s="58"/>
      <c r="E2498" s="57"/>
      <c r="F2498" s="57"/>
      <c r="G2498" s="57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</row>
    <row r="2499" spans="1:26" ht="13.2">
      <c r="A2499" s="57"/>
      <c r="B2499" s="57"/>
      <c r="C2499" s="57"/>
      <c r="D2499" s="58"/>
      <c r="E2499" s="57"/>
      <c r="F2499" s="57"/>
      <c r="G2499" s="57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</row>
    <row r="2500" spans="1:26" ht="13.2">
      <c r="A2500" s="57"/>
      <c r="B2500" s="57"/>
      <c r="C2500" s="57"/>
      <c r="D2500" s="58"/>
      <c r="E2500" s="57"/>
      <c r="F2500" s="57"/>
      <c r="G2500" s="57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</row>
    <row r="2501" spans="1:26" ht="13.2">
      <c r="A2501" s="57"/>
      <c r="B2501" s="57"/>
      <c r="C2501" s="57"/>
      <c r="D2501" s="58"/>
      <c r="E2501" s="57"/>
      <c r="F2501" s="57"/>
      <c r="G2501" s="57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</row>
    <row r="2502" spans="1:26" ht="13.2">
      <c r="A2502" s="57"/>
      <c r="B2502" s="57"/>
      <c r="C2502" s="57"/>
      <c r="D2502" s="58"/>
      <c r="E2502" s="57"/>
      <c r="F2502" s="57"/>
      <c r="G2502" s="57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</row>
    <row r="2503" spans="1:26" ht="13.2">
      <c r="A2503" s="57"/>
      <c r="B2503" s="57"/>
      <c r="C2503" s="57"/>
      <c r="D2503" s="58"/>
      <c r="E2503" s="57"/>
      <c r="F2503" s="57"/>
      <c r="G2503" s="57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</row>
    <row r="2504" spans="1:26" ht="13.2">
      <c r="A2504" s="57"/>
      <c r="B2504" s="57"/>
      <c r="C2504" s="57"/>
      <c r="D2504" s="58"/>
      <c r="E2504" s="57"/>
      <c r="F2504" s="57"/>
      <c r="G2504" s="57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</row>
    <row r="2505" spans="1:26" ht="13.2">
      <c r="A2505" s="57"/>
      <c r="B2505" s="57"/>
      <c r="C2505" s="57"/>
      <c r="D2505" s="58"/>
      <c r="E2505" s="57"/>
      <c r="F2505" s="57"/>
      <c r="G2505" s="57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</row>
    <row r="2506" spans="1:26" ht="13.2">
      <c r="A2506" s="57"/>
      <c r="B2506" s="57"/>
      <c r="C2506" s="57"/>
      <c r="D2506" s="58"/>
      <c r="E2506" s="57"/>
      <c r="F2506" s="57"/>
      <c r="G2506" s="57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</row>
    <row r="2507" spans="1:26" ht="13.2">
      <c r="A2507" s="57"/>
      <c r="B2507" s="57"/>
      <c r="C2507" s="57"/>
      <c r="D2507" s="58"/>
      <c r="E2507" s="57"/>
      <c r="F2507" s="57"/>
      <c r="G2507" s="57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</row>
    <row r="2508" spans="1:26" ht="13.2">
      <c r="A2508" s="57"/>
      <c r="B2508" s="57"/>
      <c r="C2508" s="57"/>
      <c r="D2508" s="58"/>
      <c r="E2508" s="57"/>
      <c r="F2508" s="57"/>
      <c r="G2508" s="57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</row>
    <row r="2509" spans="1:26" ht="13.2">
      <c r="A2509" s="57"/>
      <c r="B2509" s="57"/>
      <c r="C2509" s="57"/>
      <c r="D2509" s="58"/>
      <c r="E2509" s="57"/>
      <c r="F2509" s="57"/>
      <c r="G2509" s="57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</row>
    <row r="2510" spans="1:26" ht="13.2">
      <c r="A2510" s="57"/>
      <c r="B2510" s="57"/>
      <c r="C2510" s="57"/>
      <c r="D2510" s="58"/>
      <c r="E2510" s="57"/>
      <c r="F2510" s="57"/>
      <c r="G2510" s="57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</row>
    <row r="2511" spans="1:26" ht="13.2">
      <c r="A2511" s="57"/>
      <c r="B2511" s="57"/>
      <c r="C2511" s="57"/>
      <c r="D2511" s="58"/>
      <c r="E2511" s="57"/>
      <c r="F2511" s="57"/>
      <c r="G2511" s="57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</row>
    <row r="2512" spans="1:26" ht="13.2">
      <c r="A2512" s="57"/>
      <c r="B2512" s="57"/>
      <c r="C2512" s="57"/>
      <c r="D2512" s="58"/>
      <c r="E2512" s="57"/>
      <c r="F2512" s="57"/>
      <c r="G2512" s="57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</row>
    <row r="2513" spans="1:26" ht="13.2">
      <c r="A2513" s="57"/>
      <c r="B2513" s="57"/>
      <c r="C2513" s="57"/>
      <c r="D2513" s="58"/>
      <c r="E2513" s="57"/>
      <c r="F2513" s="57"/>
      <c r="G2513" s="57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</row>
    <row r="2514" spans="1:26" ht="13.2">
      <c r="A2514" s="57"/>
      <c r="B2514" s="57"/>
      <c r="C2514" s="57"/>
      <c r="D2514" s="58"/>
      <c r="E2514" s="57"/>
      <c r="F2514" s="57"/>
      <c r="G2514" s="57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</row>
    <row r="2515" spans="1:26" ht="13.2">
      <c r="A2515" s="57"/>
      <c r="B2515" s="57"/>
      <c r="C2515" s="57"/>
      <c r="D2515" s="58"/>
      <c r="E2515" s="57"/>
      <c r="F2515" s="57"/>
      <c r="G2515" s="57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</row>
    <row r="2516" spans="1:26" ht="13.2">
      <c r="A2516" s="57"/>
      <c r="B2516" s="57"/>
      <c r="C2516" s="57"/>
      <c r="D2516" s="58"/>
      <c r="E2516" s="57"/>
      <c r="F2516" s="57"/>
      <c r="G2516" s="57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</row>
    <row r="2517" spans="1:26" ht="13.2">
      <c r="A2517" s="57"/>
      <c r="B2517" s="57"/>
      <c r="C2517" s="57"/>
      <c r="D2517" s="58"/>
      <c r="E2517" s="57"/>
      <c r="F2517" s="57"/>
      <c r="G2517" s="57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</row>
    <row r="2518" spans="1:26" ht="13.2">
      <c r="A2518" s="57"/>
      <c r="B2518" s="57"/>
      <c r="C2518" s="57"/>
      <c r="D2518" s="58"/>
      <c r="E2518" s="57"/>
      <c r="F2518" s="57"/>
      <c r="G2518" s="57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</row>
    <row r="2519" spans="1:26" ht="13.2">
      <c r="A2519" s="57"/>
      <c r="B2519" s="57"/>
      <c r="C2519" s="57"/>
      <c r="D2519" s="58"/>
      <c r="E2519" s="57"/>
      <c r="F2519" s="57"/>
      <c r="G2519" s="57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</row>
    <row r="2520" spans="1:26" ht="13.2">
      <c r="A2520" s="57"/>
      <c r="B2520" s="57"/>
      <c r="C2520" s="57"/>
      <c r="D2520" s="58"/>
      <c r="E2520" s="57"/>
      <c r="F2520" s="57"/>
      <c r="G2520" s="57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</row>
    <row r="2521" spans="1:26" ht="13.2">
      <c r="A2521" s="57"/>
      <c r="B2521" s="57"/>
      <c r="C2521" s="57"/>
      <c r="D2521" s="58"/>
      <c r="E2521" s="57"/>
      <c r="F2521" s="57"/>
      <c r="G2521" s="57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</row>
    <row r="2522" spans="1:26" ht="13.2">
      <c r="A2522" s="57"/>
      <c r="B2522" s="57"/>
      <c r="C2522" s="57"/>
      <c r="D2522" s="58"/>
      <c r="E2522" s="57"/>
      <c r="F2522" s="57"/>
      <c r="G2522" s="57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</row>
    <row r="2523" spans="1:26" ht="13.2">
      <c r="A2523" s="57"/>
      <c r="B2523" s="57"/>
      <c r="C2523" s="57"/>
      <c r="D2523" s="58"/>
      <c r="E2523" s="57"/>
      <c r="F2523" s="57"/>
      <c r="G2523" s="57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</row>
    <row r="2524" spans="1:26" ht="13.2">
      <c r="A2524" s="57"/>
      <c r="B2524" s="57"/>
      <c r="C2524" s="57"/>
      <c r="D2524" s="58"/>
      <c r="E2524" s="57"/>
      <c r="F2524" s="57"/>
      <c r="G2524" s="57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</row>
    <row r="2525" spans="1:26" ht="13.2">
      <c r="A2525" s="57"/>
      <c r="B2525" s="57"/>
      <c r="C2525" s="57"/>
      <c r="D2525" s="58"/>
      <c r="E2525" s="57"/>
      <c r="F2525" s="57"/>
      <c r="G2525" s="57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</row>
    <row r="2526" spans="1:26" ht="13.2">
      <c r="A2526" s="57"/>
      <c r="B2526" s="57"/>
      <c r="C2526" s="57"/>
      <c r="D2526" s="58"/>
      <c r="E2526" s="57"/>
      <c r="F2526" s="57"/>
      <c r="G2526" s="57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</row>
    <row r="2527" spans="1:26" ht="13.2">
      <c r="A2527" s="57"/>
      <c r="B2527" s="57"/>
      <c r="C2527" s="57"/>
      <c r="D2527" s="58"/>
      <c r="E2527" s="57"/>
      <c r="F2527" s="57"/>
      <c r="G2527" s="57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</row>
    <row r="2528" spans="1:26" ht="13.2">
      <c r="A2528" s="57"/>
      <c r="B2528" s="57"/>
      <c r="C2528" s="57"/>
      <c r="D2528" s="58"/>
      <c r="E2528" s="57"/>
      <c r="F2528" s="57"/>
      <c r="G2528" s="57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</row>
    <row r="2529" spans="1:26" ht="13.2">
      <c r="A2529" s="57"/>
      <c r="B2529" s="57"/>
      <c r="C2529" s="57"/>
      <c r="D2529" s="58"/>
      <c r="E2529" s="57"/>
      <c r="F2529" s="57"/>
      <c r="G2529" s="57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</row>
    <row r="2530" spans="1:26" ht="13.2">
      <c r="A2530" s="57"/>
      <c r="B2530" s="57"/>
      <c r="C2530" s="57"/>
      <c r="D2530" s="58"/>
      <c r="E2530" s="57"/>
      <c r="F2530" s="57"/>
      <c r="G2530" s="57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</row>
    <row r="2531" spans="1:26" ht="13.2">
      <c r="A2531" s="57"/>
      <c r="B2531" s="57"/>
      <c r="C2531" s="57"/>
      <c r="D2531" s="58"/>
      <c r="E2531" s="57"/>
      <c r="F2531" s="57"/>
      <c r="G2531" s="57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</row>
    <row r="2532" spans="1:26" ht="13.2">
      <c r="A2532" s="57"/>
      <c r="B2532" s="57"/>
      <c r="C2532" s="57"/>
      <c r="D2532" s="58"/>
      <c r="E2532" s="57"/>
      <c r="F2532" s="57"/>
      <c r="G2532" s="57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</row>
    <row r="2533" spans="1:26" ht="13.2">
      <c r="A2533" s="57"/>
      <c r="B2533" s="57"/>
      <c r="C2533" s="57"/>
      <c r="D2533" s="58"/>
      <c r="E2533" s="57"/>
      <c r="F2533" s="57"/>
      <c r="G2533" s="57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</row>
    <row r="2534" spans="1:26" ht="13.2">
      <c r="A2534" s="57"/>
      <c r="B2534" s="57"/>
      <c r="C2534" s="57"/>
      <c r="D2534" s="58"/>
      <c r="E2534" s="57"/>
      <c r="F2534" s="57"/>
      <c r="G2534" s="57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</row>
    <row r="2535" spans="1:26" ht="13.2">
      <c r="A2535" s="57"/>
      <c r="B2535" s="57"/>
      <c r="C2535" s="57"/>
      <c r="D2535" s="58"/>
      <c r="E2535" s="57"/>
      <c r="F2535" s="57"/>
      <c r="G2535" s="57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</row>
    <row r="2536" spans="1:26" ht="13.2">
      <c r="A2536" s="57"/>
      <c r="B2536" s="57"/>
      <c r="C2536" s="57"/>
      <c r="D2536" s="58"/>
      <c r="E2536" s="57"/>
      <c r="F2536" s="57"/>
      <c r="G2536" s="57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</row>
    <row r="2537" spans="1:26" ht="13.2">
      <c r="A2537" s="57"/>
      <c r="B2537" s="57"/>
      <c r="C2537" s="57"/>
      <c r="D2537" s="58"/>
      <c r="E2537" s="57"/>
      <c r="F2537" s="57"/>
      <c r="G2537" s="57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</row>
    <row r="2538" spans="1:26" ht="13.2">
      <c r="A2538" s="57"/>
      <c r="B2538" s="57"/>
      <c r="C2538" s="57"/>
      <c r="D2538" s="58"/>
      <c r="E2538" s="57"/>
      <c r="F2538" s="57"/>
      <c r="G2538" s="57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</row>
    <row r="2539" spans="1:26" ht="13.2">
      <c r="A2539" s="57"/>
      <c r="B2539" s="57"/>
      <c r="C2539" s="57"/>
      <c r="D2539" s="58"/>
      <c r="E2539" s="57"/>
      <c r="F2539" s="57"/>
      <c r="G2539" s="57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</row>
    <row r="2540" spans="1:26" ht="13.2">
      <c r="A2540" s="57"/>
      <c r="B2540" s="57"/>
      <c r="C2540" s="57"/>
      <c r="D2540" s="58"/>
      <c r="E2540" s="57"/>
      <c r="F2540" s="57"/>
      <c r="G2540" s="57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</row>
    <row r="2541" spans="1:26" ht="13.2">
      <c r="A2541" s="57"/>
      <c r="B2541" s="57"/>
      <c r="C2541" s="57"/>
      <c r="D2541" s="58"/>
      <c r="E2541" s="57"/>
      <c r="F2541" s="57"/>
      <c r="G2541" s="57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</row>
    <row r="2542" spans="1:26" ht="13.2">
      <c r="A2542" s="57"/>
      <c r="B2542" s="57"/>
      <c r="C2542" s="57"/>
      <c r="D2542" s="58"/>
      <c r="E2542" s="57"/>
      <c r="F2542" s="57"/>
      <c r="G2542" s="57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</row>
    <row r="2543" spans="1:26" ht="13.2">
      <c r="A2543" s="57"/>
      <c r="B2543" s="57"/>
      <c r="C2543" s="57"/>
      <c r="D2543" s="58"/>
      <c r="E2543" s="57"/>
      <c r="F2543" s="57"/>
      <c r="G2543" s="57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</row>
    <row r="2544" spans="1:26" ht="13.2">
      <c r="A2544" s="57"/>
      <c r="B2544" s="57"/>
      <c r="C2544" s="57"/>
      <c r="D2544" s="58"/>
      <c r="E2544" s="57"/>
      <c r="F2544" s="57"/>
      <c r="G2544" s="57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</row>
    <row r="2545" spans="1:26" ht="13.2">
      <c r="A2545" s="57"/>
      <c r="B2545" s="57"/>
      <c r="C2545" s="57"/>
      <c r="D2545" s="58"/>
      <c r="E2545" s="57"/>
      <c r="F2545" s="57"/>
      <c r="G2545" s="57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</row>
    <row r="2546" spans="1:26" ht="13.2">
      <c r="A2546" s="57"/>
      <c r="B2546" s="57"/>
      <c r="C2546" s="57"/>
      <c r="D2546" s="58"/>
      <c r="E2546" s="57"/>
      <c r="F2546" s="57"/>
      <c r="G2546" s="57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</row>
    <row r="2547" spans="1:26" ht="13.2">
      <c r="A2547" s="57"/>
      <c r="B2547" s="57"/>
      <c r="C2547" s="57"/>
      <c r="D2547" s="58"/>
      <c r="E2547" s="57"/>
      <c r="F2547" s="57"/>
      <c r="G2547" s="57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</row>
    <row r="2548" spans="1:26" ht="13.2">
      <c r="A2548" s="57"/>
      <c r="B2548" s="57"/>
      <c r="C2548" s="57"/>
      <c r="D2548" s="58"/>
      <c r="E2548" s="57"/>
      <c r="F2548" s="57"/>
      <c r="G2548" s="57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</row>
    <row r="2549" spans="1:26" ht="13.2">
      <c r="A2549" s="57"/>
      <c r="B2549" s="57"/>
      <c r="C2549" s="57"/>
      <c r="D2549" s="58"/>
      <c r="E2549" s="57"/>
      <c r="F2549" s="57"/>
      <c r="G2549" s="57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</row>
    <row r="2550" spans="1:26" ht="13.2">
      <c r="A2550" s="57"/>
      <c r="B2550" s="57"/>
      <c r="C2550" s="57"/>
      <c r="D2550" s="58"/>
      <c r="E2550" s="57"/>
      <c r="F2550" s="57"/>
      <c r="G2550" s="57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</row>
    <row r="2551" spans="1:26" ht="13.2">
      <c r="A2551" s="57"/>
      <c r="B2551" s="57"/>
      <c r="C2551" s="57"/>
      <c r="D2551" s="58"/>
      <c r="E2551" s="57"/>
      <c r="F2551" s="57"/>
      <c r="G2551" s="57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</row>
    <row r="2552" spans="1:26" ht="13.2">
      <c r="A2552" s="57"/>
      <c r="B2552" s="57"/>
      <c r="C2552" s="57"/>
      <c r="D2552" s="58"/>
      <c r="E2552" s="57"/>
      <c r="F2552" s="57"/>
      <c r="G2552" s="57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</row>
    <row r="2553" spans="1:26" ht="13.2">
      <c r="A2553" s="57"/>
      <c r="B2553" s="57"/>
      <c r="C2553" s="57"/>
      <c r="D2553" s="58"/>
      <c r="E2553" s="57"/>
      <c r="F2553" s="57"/>
      <c r="G2553" s="57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</row>
    <row r="2554" spans="1:26" ht="13.2">
      <c r="A2554" s="57"/>
      <c r="B2554" s="57"/>
      <c r="C2554" s="57"/>
      <c r="D2554" s="58"/>
      <c r="E2554" s="57"/>
      <c r="F2554" s="57"/>
      <c r="G2554" s="57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</row>
    <row r="2555" spans="1:26" ht="13.2">
      <c r="A2555" s="57"/>
      <c r="B2555" s="57"/>
      <c r="C2555" s="57"/>
      <c r="D2555" s="58"/>
      <c r="E2555" s="57"/>
      <c r="F2555" s="57"/>
      <c r="G2555" s="57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</row>
    <row r="2556" spans="1:26" ht="13.2">
      <c r="A2556" s="57"/>
      <c r="B2556" s="57"/>
      <c r="C2556" s="57"/>
      <c r="D2556" s="58"/>
      <c r="E2556" s="57"/>
      <c r="F2556" s="57"/>
      <c r="G2556" s="57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</row>
    <row r="2557" spans="1:26" ht="13.2">
      <c r="A2557" s="57"/>
      <c r="B2557" s="57"/>
      <c r="C2557" s="57"/>
      <c r="D2557" s="58"/>
      <c r="E2557" s="57"/>
      <c r="F2557" s="57"/>
      <c r="G2557" s="57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</row>
    <row r="2558" spans="1:26" ht="13.2">
      <c r="A2558" s="57"/>
      <c r="B2558" s="57"/>
      <c r="C2558" s="57"/>
      <c r="D2558" s="58"/>
      <c r="E2558" s="57"/>
      <c r="F2558" s="57"/>
      <c r="G2558" s="57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</row>
    <row r="2559" spans="1:26" ht="13.2">
      <c r="A2559" s="57"/>
      <c r="B2559" s="57"/>
      <c r="C2559" s="57"/>
      <c r="D2559" s="58"/>
      <c r="E2559" s="57"/>
      <c r="F2559" s="57"/>
      <c r="G2559" s="57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</row>
    <row r="2560" spans="1:26" ht="13.2">
      <c r="A2560" s="57"/>
      <c r="B2560" s="57"/>
      <c r="C2560" s="57"/>
      <c r="D2560" s="58"/>
      <c r="E2560" s="57"/>
      <c r="F2560" s="57"/>
      <c r="G2560" s="57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</row>
    <row r="2561" spans="1:26" ht="13.2">
      <c r="A2561" s="57"/>
      <c r="B2561" s="57"/>
      <c r="C2561" s="57"/>
      <c r="D2561" s="58"/>
      <c r="E2561" s="57"/>
      <c r="F2561" s="57"/>
      <c r="G2561" s="57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</row>
    <row r="2562" spans="1:26" ht="13.2">
      <c r="A2562" s="57"/>
      <c r="B2562" s="57"/>
      <c r="C2562" s="57"/>
      <c r="D2562" s="58"/>
      <c r="E2562" s="57"/>
      <c r="F2562" s="57"/>
      <c r="G2562" s="57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</row>
    <row r="2563" spans="1:26" ht="13.2">
      <c r="A2563" s="57"/>
      <c r="B2563" s="57"/>
      <c r="C2563" s="57"/>
      <c r="D2563" s="58"/>
      <c r="E2563" s="57"/>
      <c r="F2563" s="57"/>
      <c r="G2563" s="57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</row>
    <row r="2564" spans="1:26" ht="13.2">
      <c r="A2564" s="57"/>
      <c r="B2564" s="57"/>
      <c r="C2564" s="57"/>
      <c r="D2564" s="58"/>
      <c r="E2564" s="57"/>
      <c r="F2564" s="57"/>
      <c r="G2564" s="57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</row>
    <row r="2565" spans="1:26" ht="13.2">
      <c r="A2565" s="57"/>
      <c r="B2565" s="57"/>
      <c r="C2565" s="57"/>
      <c r="D2565" s="58"/>
      <c r="E2565" s="57"/>
      <c r="F2565" s="57"/>
      <c r="G2565" s="57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</row>
    <row r="2566" spans="1:26" ht="13.2">
      <c r="A2566" s="57"/>
      <c r="B2566" s="57"/>
      <c r="C2566" s="57"/>
      <c r="D2566" s="58"/>
      <c r="E2566" s="57"/>
      <c r="F2566" s="57"/>
      <c r="G2566" s="57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</row>
    <row r="2567" spans="1:26" ht="13.2">
      <c r="A2567" s="57"/>
      <c r="B2567" s="57"/>
      <c r="C2567" s="57"/>
      <c r="D2567" s="58"/>
      <c r="E2567" s="57"/>
      <c r="F2567" s="57"/>
      <c r="G2567" s="57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</row>
    <row r="2568" spans="1:26" ht="13.2">
      <c r="A2568" s="57"/>
      <c r="B2568" s="57"/>
      <c r="C2568" s="57"/>
      <c r="D2568" s="58"/>
      <c r="E2568" s="57"/>
      <c r="F2568" s="57"/>
      <c r="G2568" s="57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</row>
    <row r="2569" spans="1:26" ht="13.2">
      <c r="A2569" s="57"/>
      <c r="B2569" s="57"/>
      <c r="C2569" s="57"/>
      <c r="D2569" s="58"/>
      <c r="E2569" s="57"/>
      <c r="F2569" s="57"/>
      <c r="G2569" s="57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</row>
    <row r="2570" spans="1:26" ht="13.2">
      <c r="A2570" s="57"/>
      <c r="B2570" s="57"/>
      <c r="C2570" s="57"/>
      <c r="D2570" s="58"/>
      <c r="E2570" s="57"/>
      <c r="F2570" s="57"/>
      <c r="G2570" s="57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</row>
    <row r="2571" spans="1:26" ht="13.2">
      <c r="A2571" s="57"/>
      <c r="B2571" s="57"/>
      <c r="C2571" s="57"/>
      <c r="D2571" s="58"/>
      <c r="E2571" s="57"/>
      <c r="F2571" s="57"/>
      <c r="G2571" s="57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</row>
    <row r="2572" spans="1:26" ht="13.2">
      <c r="A2572" s="57"/>
      <c r="B2572" s="57"/>
      <c r="C2572" s="57"/>
      <c r="D2572" s="58"/>
      <c r="E2572" s="57"/>
      <c r="F2572" s="57"/>
      <c r="G2572" s="57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</row>
    <row r="2573" spans="1:26" ht="13.2">
      <c r="A2573" s="57"/>
      <c r="B2573" s="57"/>
      <c r="C2573" s="57"/>
      <c r="D2573" s="58"/>
      <c r="E2573" s="57"/>
      <c r="F2573" s="57"/>
      <c r="G2573" s="57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</row>
    <row r="2574" spans="1:26" ht="13.2">
      <c r="A2574" s="57"/>
      <c r="B2574" s="57"/>
      <c r="C2574" s="57"/>
      <c r="D2574" s="58"/>
      <c r="E2574" s="57"/>
      <c r="F2574" s="57"/>
      <c r="G2574" s="57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</row>
    <row r="2575" spans="1:26" ht="13.2">
      <c r="A2575" s="57"/>
      <c r="B2575" s="57"/>
      <c r="C2575" s="57"/>
      <c r="D2575" s="58"/>
      <c r="E2575" s="57"/>
      <c r="F2575" s="57"/>
      <c r="G2575" s="57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</row>
    <row r="2576" spans="1:26" ht="13.2">
      <c r="A2576" s="57"/>
      <c r="B2576" s="57"/>
      <c r="C2576" s="57"/>
      <c r="D2576" s="58"/>
      <c r="E2576" s="57"/>
      <c r="F2576" s="57"/>
      <c r="G2576" s="57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</row>
    <row r="2577" spans="1:26" ht="13.2">
      <c r="A2577" s="57"/>
      <c r="B2577" s="57"/>
      <c r="C2577" s="57"/>
      <c r="D2577" s="58"/>
      <c r="E2577" s="57"/>
      <c r="F2577" s="57"/>
      <c r="G2577" s="57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</row>
    <row r="2578" spans="1:26" ht="13.2">
      <c r="A2578" s="57"/>
      <c r="B2578" s="57"/>
      <c r="C2578" s="57"/>
      <c r="D2578" s="58"/>
      <c r="E2578" s="57"/>
      <c r="F2578" s="57"/>
      <c r="G2578" s="57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</row>
    <row r="2579" spans="1:26" ht="13.2">
      <c r="A2579" s="57"/>
      <c r="B2579" s="57"/>
      <c r="C2579" s="57"/>
      <c r="D2579" s="58"/>
      <c r="E2579" s="57"/>
      <c r="F2579" s="57"/>
      <c r="G2579" s="57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</row>
    <row r="2580" spans="1:26" ht="13.2">
      <c r="A2580" s="57"/>
      <c r="B2580" s="57"/>
      <c r="C2580" s="57"/>
      <c r="D2580" s="58"/>
      <c r="E2580" s="57"/>
      <c r="F2580" s="57"/>
      <c r="G2580" s="57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</row>
    <row r="2581" spans="1:26" ht="13.2">
      <c r="A2581" s="57"/>
      <c r="B2581" s="57"/>
      <c r="C2581" s="57"/>
      <c r="D2581" s="58"/>
      <c r="E2581" s="57"/>
      <c r="F2581" s="57"/>
      <c r="G2581" s="57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</row>
    <row r="2582" spans="1:26" ht="13.2">
      <c r="A2582" s="57"/>
      <c r="B2582" s="57"/>
      <c r="C2582" s="57"/>
      <c r="D2582" s="58"/>
      <c r="E2582" s="57"/>
      <c r="F2582" s="57"/>
      <c r="G2582" s="57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</row>
    <row r="2583" spans="1:26" ht="13.2">
      <c r="A2583" s="57"/>
      <c r="B2583" s="57"/>
      <c r="C2583" s="57"/>
      <c r="D2583" s="58"/>
      <c r="E2583" s="57"/>
      <c r="F2583" s="57"/>
      <c r="G2583" s="57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</row>
    <row r="2584" spans="1:26" ht="13.2">
      <c r="A2584" s="57"/>
      <c r="B2584" s="57"/>
      <c r="C2584" s="57"/>
      <c r="D2584" s="58"/>
      <c r="E2584" s="57"/>
      <c r="F2584" s="57"/>
      <c r="G2584" s="57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</row>
    <row r="2585" spans="1:26" ht="13.2">
      <c r="A2585" s="57"/>
      <c r="B2585" s="57"/>
      <c r="C2585" s="57"/>
      <c r="D2585" s="58"/>
      <c r="E2585" s="57"/>
      <c r="F2585" s="57"/>
      <c r="G2585" s="57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</row>
    <row r="2586" spans="1:26" ht="13.2">
      <c r="A2586" s="57"/>
      <c r="B2586" s="57"/>
      <c r="C2586" s="57"/>
      <c r="D2586" s="58"/>
      <c r="E2586" s="57"/>
      <c r="F2586" s="57"/>
      <c r="G2586" s="57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</row>
    <row r="2587" spans="1:26" ht="13.2">
      <c r="A2587" s="57"/>
      <c r="B2587" s="57"/>
      <c r="C2587" s="57"/>
      <c r="D2587" s="58"/>
      <c r="E2587" s="57"/>
      <c r="F2587" s="57"/>
      <c r="G2587" s="57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</row>
    <row r="2588" spans="1:26" ht="13.2">
      <c r="A2588" s="57"/>
      <c r="B2588" s="57"/>
      <c r="C2588" s="57"/>
      <c r="D2588" s="58"/>
      <c r="E2588" s="57"/>
      <c r="F2588" s="57"/>
      <c r="G2588" s="57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</row>
    <row r="2589" spans="1:26" ht="13.2">
      <c r="A2589" s="57"/>
      <c r="B2589" s="57"/>
      <c r="C2589" s="57"/>
      <c r="D2589" s="58"/>
      <c r="E2589" s="57"/>
      <c r="F2589" s="57"/>
      <c r="G2589" s="57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</row>
    <row r="2590" spans="1:26" ht="13.2">
      <c r="A2590" s="57"/>
      <c r="B2590" s="57"/>
      <c r="C2590" s="57"/>
      <c r="D2590" s="58"/>
      <c r="E2590" s="57"/>
      <c r="F2590" s="57"/>
      <c r="G2590" s="57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</row>
    <row r="2591" spans="1:26" ht="13.2">
      <c r="A2591" s="57"/>
      <c r="B2591" s="57"/>
      <c r="C2591" s="57"/>
      <c r="D2591" s="58"/>
      <c r="E2591" s="57"/>
      <c r="F2591" s="57"/>
      <c r="G2591" s="57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</row>
    <row r="2592" spans="1:26" ht="13.2">
      <c r="A2592" s="57"/>
      <c r="B2592" s="57"/>
      <c r="C2592" s="57"/>
      <c r="D2592" s="58"/>
      <c r="E2592" s="57"/>
      <c r="F2592" s="57"/>
      <c r="G2592" s="57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</row>
    <row r="2593" spans="1:26" ht="13.2">
      <c r="A2593" s="57"/>
      <c r="B2593" s="57"/>
      <c r="C2593" s="57"/>
      <c r="D2593" s="58"/>
      <c r="E2593" s="57"/>
      <c r="F2593" s="57"/>
      <c r="G2593" s="57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</row>
    <row r="2594" spans="1:26" ht="13.2">
      <c r="A2594" s="57"/>
      <c r="B2594" s="57"/>
      <c r="C2594" s="57"/>
      <c r="D2594" s="58"/>
      <c r="E2594" s="57"/>
      <c r="F2594" s="57"/>
      <c r="G2594" s="57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</row>
    <row r="2595" spans="1:26" ht="13.2">
      <c r="A2595" s="57"/>
      <c r="B2595" s="57"/>
      <c r="C2595" s="57"/>
      <c r="D2595" s="58"/>
      <c r="E2595" s="57"/>
      <c r="F2595" s="57"/>
      <c r="G2595" s="57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</row>
    <row r="2596" spans="1:26" ht="13.2">
      <c r="A2596" s="57"/>
      <c r="B2596" s="57"/>
      <c r="C2596" s="57"/>
      <c r="D2596" s="58"/>
      <c r="E2596" s="57"/>
      <c r="F2596" s="57"/>
      <c r="G2596" s="57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</row>
    <row r="2597" spans="1:26" ht="13.2">
      <c r="A2597" s="57"/>
      <c r="B2597" s="57"/>
      <c r="C2597" s="57"/>
      <c r="D2597" s="58"/>
      <c r="E2597" s="57"/>
      <c r="F2597" s="57"/>
      <c r="G2597" s="57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</row>
    <row r="2598" spans="1:26" ht="13.2">
      <c r="A2598" s="57"/>
      <c r="B2598" s="57"/>
      <c r="C2598" s="57"/>
      <c r="D2598" s="58"/>
      <c r="E2598" s="57"/>
      <c r="F2598" s="57"/>
      <c r="G2598" s="57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</row>
    <row r="2599" spans="1:26" ht="13.2">
      <c r="A2599" s="57"/>
      <c r="B2599" s="57"/>
      <c r="C2599" s="57"/>
      <c r="D2599" s="58"/>
      <c r="E2599" s="57"/>
      <c r="F2599" s="57"/>
      <c r="G2599" s="57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</row>
    <row r="2600" spans="1:26" ht="13.2">
      <c r="A2600" s="57"/>
      <c r="B2600" s="57"/>
      <c r="C2600" s="57"/>
      <c r="D2600" s="58"/>
      <c r="E2600" s="57"/>
      <c r="F2600" s="57"/>
      <c r="G2600" s="57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</row>
    <row r="2601" spans="1:26" ht="13.2">
      <c r="A2601" s="57"/>
      <c r="B2601" s="57"/>
      <c r="C2601" s="57"/>
      <c r="D2601" s="58"/>
      <c r="E2601" s="57"/>
      <c r="F2601" s="57"/>
      <c r="G2601" s="57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</row>
    <row r="2602" spans="1:26" ht="13.2">
      <c r="A2602" s="57"/>
      <c r="B2602" s="57"/>
      <c r="C2602" s="57"/>
      <c r="D2602" s="58"/>
      <c r="E2602" s="57"/>
      <c r="F2602" s="57"/>
      <c r="G2602" s="57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</row>
    <row r="2603" spans="1:26" ht="13.2">
      <c r="A2603" s="57"/>
      <c r="B2603" s="57"/>
      <c r="C2603" s="57"/>
      <c r="D2603" s="58"/>
      <c r="E2603" s="57"/>
      <c r="F2603" s="57"/>
      <c r="G2603" s="57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</row>
    <row r="2604" spans="1:26" ht="13.2">
      <c r="A2604" s="57"/>
      <c r="B2604" s="57"/>
      <c r="C2604" s="57"/>
      <c r="D2604" s="58"/>
      <c r="E2604" s="57"/>
      <c r="F2604" s="57"/>
      <c r="G2604" s="57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</row>
    <row r="2605" spans="1:26" ht="13.2">
      <c r="A2605" s="57"/>
      <c r="B2605" s="57"/>
      <c r="C2605" s="57"/>
      <c r="D2605" s="58"/>
      <c r="E2605" s="57"/>
      <c r="F2605" s="57"/>
      <c r="G2605" s="57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</row>
    <row r="2606" spans="1:26" ht="13.2">
      <c r="A2606" s="57"/>
      <c r="B2606" s="57"/>
      <c r="C2606" s="57"/>
      <c r="D2606" s="58"/>
      <c r="E2606" s="57"/>
      <c r="F2606" s="57"/>
      <c r="G2606" s="57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</row>
    <row r="2607" spans="1:26" ht="13.2">
      <c r="A2607" s="57"/>
      <c r="B2607" s="57"/>
      <c r="C2607" s="57"/>
      <c r="D2607" s="58"/>
      <c r="E2607" s="57"/>
      <c r="F2607" s="57"/>
      <c r="G2607" s="57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</row>
    <row r="2608" spans="1:26" ht="13.2">
      <c r="A2608" s="57"/>
      <c r="B2608" s="57"/>
      <c r="C2608" s="57"/>
      <c r="D2608" s="58"/>
      <c r="E2608" s="57"/>
      <c r="F2608" s="57"/>
      <c r="G2608" s="57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</row>
    <row r="2609" spans="1:26" ht="13.2">
      <c r="A2609" s="57"/>
      <c r="B2609" s="57"/>
      <c r="C2609" s="57"/>
      <c r="D2609" s="58"/>
      <c r="E2609" s="57"/>
      <c r="F2609" s="57"/>
      <c r="G2609" s="57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</row>
    <row r="2610" spans="1:26" ht="13.2">
      <c r="A2610" s="57"/>
      <c r="B2610" s="57"/>
      <c r="C2610" s="57"/>
      <c r="D2610" s="58"/>
      <c r="E2610" s="57"/>
      <c r="F2610" s="57"/>
      <c r="G2610" s="57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</row>
    <row r="2611" spans="1:26" ht="13.2">
      <c r="A2611" s="57"/>
      <c r="B2611" s="57"/>
      <c r="C2611" s="57"/>
      <c r="D2611" s="58"/>
      <c r="E2611" s="57"/>
      <c r="F2611" s="57"/>
      <c r="G2611" s="57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</row>
    <row r="2612" spans="1:26" ht="13.2">
      <c r="A2612" s="57"/>
      <c r="B2612" s="57"/>
      <c r="C2612" s="57"/>
      <c r="D2612" s="58"/>
      <c r="E2612" s="57"/>
      <c r="F2612" s="57"/>
      <c r="G2612" s="57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</row>
    <row r="2613" spans="1:26" ht="13.2">
      <c r="A2613" s="57"/>
      <c r="B2613" s="57"/>
      <c r="C2613" s="57"/>
      <c r="D2613" s="58"/>
      <c r="E2613" s="57"/>
      <c r="F2613" s="57"/>
      <c r="G2613" s="57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</row>
    <row r="2614" spans="1:26" ht="13.2">
      <c r="A2614" s="57"/>
      <c r="B2614" s="57"/>
      <c r="C2614" s="57"/>
      <c r="D2614" s="58"/>
      <c r="E2614" s="57"/>
      <c r="F2614" s="57"/>
      <c r="G2614" s="57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</row>
    <row r="2615" spans="1:26" ht="13.2">
      <c r="A2615" s="57"/>
      <c r="B2615" s="57"/>
      <c r="C2615" s="57"/>
      <c r="D2615" s="58"/>
      <c r="E2615" s="57"/>
      <c r="F2615" s="57"/>
      <c r="G2615" s="57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</row>
    <row r="2616" spans="1:26" ht="13.2">
      <c r="A2616" s="57"/>
      <c r="B2616" s="57"/>
      <c r="C2616" s="57"/>
      <c r="D2616" s="58"/>
      <c r="E2616" s="57"/>
      <c r="F2616" s="57"/>
      <c r="G2616" s="57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</row>
    <row r="2617" spans="1:26" ht="13.2">
      <c r="A2617" s="57"/>
      <c r="B2617" s="57"/>
      <c r="C2617" s="57"/>
      <c r="D2617" s="58"/>
      <c r="E2617" s="57"/>
      <c r="F2617" s="57"/>
      <c r="G2617" s="57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</row>
    <row r="2618" spans="1:26" ht="13.2">
      <c r="A2618" s="57"/>
      <c r="B2618" s="57"/>
      <c r="C2618" s="57"/>
      <c r="D2618" s="58"/>
      <c r="E2618" s="57"/>
      <c r="F2618" s="57"/>
      <c r="G2618" s="57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</row>
    <row r="2619" spans="1:26" ht="13.2">
      <c r="A2619" s="57"/>
      <c r="B2619" s="57"/>
      <c r="C2619" s="57"/>
      <c r="D2619" s="58"/>
      <c r="E2619" s="57"/>
      <c r="F2619" s="57"/>
      <c r="G2619" s="57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</row>
    <row r="2620" spans="1:26" ht="13.2">
      <c r="A2620" s="57"/>
      <c r="B2620" s="57"/>
      <c r="C2620" s="57"/>
      <c r="D2620" s="58"/>
      <c r="E2620" s="57"/>
      <c r="F2620" s="57"/>
      <c r="G2620" s="57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</row>
    <row r="2621" spans="1:26" ht="13.2">
      <c r="A2621" s="57"/>
      <c r="B2621" s="57"/>
      <c r="C2621" s="57"/>
      <c r="D2621" s="58"/>
      <c r="E2621" s="57"/>
      <c r="F2621" s="57"/>
      <c r="G2621" s="57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</row>
    <row r="2622" spans="1:26" ht="13.2">
      <c r="A2622" s="57"/>
      <c r="B2622" s="57"/>
      <c r="C2622" s="57"/>
      <c r="D2622" s="58"/>
      <c r="E2622" s="57"/>
      <c r="F2622" s="57"/>
      <c r="G2622" s="57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</row>
    <row r="2623" spans="1:26" ht="13.2">
      <c r="A2623" s="57"/>
      <c r="B2623" s="57"/>
      <c r="C2623" s="57"/>
      <c r="D2623" s="58"/>
      <c r="E2623" s="57"/>
      <c r="F2623" s="57"/>
      <c r="G2623" s="57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</row>
    <row r="2624" spans="1:26" ht="13.2">
      <c r="A2624" s="57"/>
      <c r="B2624" s="57"/>
      <c r="C2624" s="57"/>
      <c r="D2624" s="58"/>
      <c r="E2624" s="57"/>
      <c r="F2624" s="57"/>
      <c r="G2624" s="57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</row>
    <row r="2625" spans="1:26" ht="13.2">
      <c r="A2625" s="57"/>
      <c r="B2625" s="57"/>
      <c r="C2625" s="57"/>
      <c r="D2625" s="58"/>
      <c r="E2625" s="57"/>
      <c r="F2625" s="57"/>
      <c r="G2625" s="57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</row>
    <row r="2626" spans="1:26" ht="13.2">
      <c r="A2626" s="57"/>
      <c r="B2626" s="57"/>
      <c r="C2626" s="57"/>
      <c r="D2626" s="58"/>
      <c r="E2626" s="57"/>
      <c r="F2626" s="57"/>
      <c r="G2626" s="57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</row>
    <row r="2627" spans="1:26" ht="13.2">
      <c r="A2627" s="57"/>
      <c r="B2627" s="57"/>
      <c r="C2627" s="57"/>
      <c r="D2627" s="58"/>
      <c r="E2627" s="57"/>
      <c r="F2627" s="57"/>
      <c r="G2627" s="57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</row>
    <row r="2628" spans="1:26" ht="13.2">
      <c r="A2628" s="57"/>
      <c r="B2628" s="57"/>
      <c r="C2628" s="57"/>
      <c r="D2628" s="58"/>
      <c r="E2628" s="57"/>
      <c r="F2628" s="57"/>
      <c r="G2628" s="57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</row>
    <row r="2629" spans="1:26" ht="13.2">
      <c r="A2629" s="57"/>
      <c r="B2629" s="57"/>
      <c r="C2629" s="57"/>
      <c r="D2629" s="58"/>
      <c r="E2629" s="57"/>
      <c r="F2629" s="57"/>
      <c r="G2629" s="57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</row>
    <row r="2630" spans="1:26" ht="13.2">
      <c r="A2630" s="57"/>
      <c r="B2630" s="57"/>
      <c r="C2630" s="57"/>
      <c r="D2630" s="58"/>
      <c r="E2630" s="57"/>
      <c r="F2630" s="57"/>
      <c r="G2630" s="57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</row>
    <row r="2631" spans="1:26" ht="13.2">
      <c r="A2631" s="57"/>
      <c r="B2631" s="57"/>
      <c r="C2631" s="57"/>
      <c r="D2631" s="58"/>
      <c r="E2631" s="57"/>
      <c r="F2631" s="57"/>
      <c r="G2631" s="57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</row>
    <row r="2632" spans="1:26" ht="13.2">
      <c r="A2632" s="57"/>
      <c r="B2632" s="57"/>
      <c r="C2632" s="57"/>
      <c r="D2632" s="58"/>
      <c r="E2632" s="57"/>
      <c r="F2632" s="57"/>
      <c r="G2632" s="57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</row>
    <row r="2633" spans="1:26" ht="13.2">
      <c r="A2633" s="57"/>
      <c r="B2633" s="57"/>
      <c r="C2633" s="57"/>
      <c r="D2633" s="58"/>
      <c r="E2633" s="57"/>
      <c r="F2633" s="57"/>
      <c r="G2633" s="57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</row>
    <row r="2634" spans="1:26" ht="13.2">
      <c r="A2634" s="57"/>
      <c r="B2634" s="57"/>
      <c r="C2634" s="57"/>
      <c r="D2634" s="58"/>
      <c r="E2634" s="57"/>
      <c r="F2634" s="57"/>
      <c r="G2634" s="57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</row>
    <row r="2635" spans="1:26" ht="13.2">
      <c r="A2635" s="57"/>
      <c r="B2635" s="57"/>
      <c r="C2635" s="57"/>
      <c r="D2635" s="58"/>
      <c r="E2635" s="57"/>
      <c r="F2635" s="57"/>
      <c r="G2635" s="57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</row>
    <row r="2636" spans="1:26" ht="13.2">
      <c r="A2636" s="57"/>
      <c r="B2636" s="57"/>
      <c r="C2636" s="57"/>
      <c r="D2636" s="58"/>
      <c r="E2636" s="57"/>
      <c r="F2636" s="57"/>
      <c r="G2636" s="57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</row>
    <row r="2637" spans="1:26" ht="13.2">
      <c r="A2637" s="57"/>
      <c r="B2637" s="57"/>
      <c r="C2637" s="57"/>
      <c r="D2637" s="58"/>
      <c r="E2637" s="57"/>
      <c r="F2637" s="57"/>
      <c r="G2637" s="57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</row>
    <row r="2638" spans="1:26" ht="13.2">
      <c r="A2638" s="57"/>
      <c r="B2638" s="57"/>
      <c r="C2638" s="57"/>
      <c r="D2638" s="58"/>
      <c r="E2638" s="57"/>
      <c r="F2638" s="57"/>
      <c r="G2638" s="57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</row>
    <row r="2639" spans="1:26" ht="13.2">
      <c r="A2639" s="57"/>
      <c r="B2639" s="57"/>
      <c r="C2639" s="57"/>
      <c r="D2639" s="58"/>
      <c r="E2639" s="57"/>
      <c r="F2639" s="57"/>
      <c r="G2639" s="57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</row>
    <row r="2640" spans="1:26" ht="13.2">
      <c r="A2640" s="57"/>
      <c r="B2640" s="57"/>
      <c r="C2640" s="57"/>
      <c r="D2640" s="58"/>
      <c r="E2640" s="57"/>
      <c r="F2640" s="57"/>
      <c r="G2640" s="57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</row>
    <row r="2641" spans="1:26" ht="13.2">
      <c r="A2641" s="57"/>
      <c r="B2641" s="57"/>
      <c r="C2641" s="57"/>
      <c r="D2641" s="58"/>
      <c r="E2641" s="57"/>
      <c r="F2641" s="57"/>
      <c r="G2641" s="57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</row>
    <row r="2642" spans="1:26" ht="13.2">
      <c r="A2642" s="57"/>
      <c r="B2642" s="57"/>
      <c r="C2642" s="57"/>
      <c r="D2642" s="58"/>
      <c r="E2642" s="57"/>
      <c r="F2642" s="57"/>
      <c r="G2642" s="57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</row>
    <row r="2643" spans="1:26" ht="13.2">
      <c r="A2643" s="57"/>
      <c r="B2643" s="57"/>
      <c r="C2643" s="57"/>
      <c r="D2643" s="58"/>
      <c r="E2643" s="57"/>
      <c r="F2643" s="57"/>
      <c r="G2643" s="57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</row>
    <row r="2644" spans="1:26" ht="13.2">
      <c r="A2644" s="57"/>
      <c r="B2644" s="57"/>
      <c r="C2644" s="57"/>
      <c r="D2644" s="58"/>
      <c r="E2644" s="57"/>
      <c r="F2644" s="57"/>
      <c r="G2644" s="57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</row>
    <row r="2645" spans="1:26" ht="13.2">
      <c r="A2645" s="57"/>
      <c r="B2645" s="57"/>
      <c r="C2645" s="57"/>
      <c r="D2645" s="58"/>
      <c r="E2645" s="57"/>
      <c r="F2645" s="57"/>
      <c r="G2645" s="57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</row>
    <row r="2646" spans="1:26" ht="13.2">
      <c r="A2646" s="57"/>
      <c r="B2646" s="57"/>
      <c r="C2646" s="57"/>
      <c r="D2646" s="58"/>
      <c r="E2646" s="57"/>
      <c r="F2646" s="57"/>
      <c r="G2646" s="57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</row>
    <row r="2647" spans="1:26" ht="13.2">
      <c r="A2647" s="57"/>
      <c r="B2647" s="57"/>
      <c r="C2647" s="57"/>
      <c r="D2647" s="58"/>
      <c r="E2647" s="57"/>
      <c r="F2647" s="57"/>
      <c r="G2647" s="57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</row>
    <row r="2648" spans="1:26" ht="13.2">
      <c r="A2648" s="57"/>
      <c r="B2648" s="57"/>
      <c r="C2648" s="57"/>
      <c r="D2648" s="58"/>
      <c r="E2648" s="57"/>
      <c r="F2648" s="57"/>
      <c r="G2648" s="57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</row>
    <row r="2649" spans="1:26" ht="13.2">
      <c r="A2649" s="57"/>
      <c r="B2649" s="57"/>
      <c r="C2649" s="57"/>
      <c r="D2649" s="58"/>
      <c r="E2649" s="57"/>
      <c r="F2649" s="57"/>
      <c r="G2649" s="57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</row>
    <row r="2650" spans="1:26" ht="13.2">
      <c r="A2650" s="57"/>
      <c r="B2650" s="57"/>
      <c r="C2650" s="57"/>
      <c r="D2650" s="58"/>
      <c r="E2650" s="57"/>
      <c r="F2650" s="57"/>
      <c r="G2650" s="57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</row>
    <row r="2651" spans="1:26" ht="13.2">
      <c r="A2651" s="57"/>
      <c r="B2651" s="57"/>
      <c r="C2651" s="57"/>
      <c r="D2651" s="58"/>
      <c r="E2651" s="57"/>
      <c r="F2651" s="57"/>
      <c r="G2651" s="57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</row>
    <row r="2652" spans="1:26" ht="13.2">
      <c r="A2652" s="57"/>
      <c r="B2652" s="57"/>
      <c r="C2652" s="57"/>
      <c r="D2652" s="58"/>
      <c r="E2652" s="57"/>
      <c r="F2652" s="57"/>
      <c r="G2652" s="57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</row>
    <row r="2653" spans="1:26" ht="13.2">
      <c r="A2653" s="57"/>
      <c r="B2653" s="57"/>
      <c r="C2653" s="57"/>
      <c r="D2653" s="58"/>
      <c r="E2653" s="57"/>
      <c r="F2653" s="57"/>
      <c r="G2653" s="57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</row>
    <row r="2654" spans="1:26" ht="13.2">
      <c r="A2654" s="57"/>
      <c r="B2654" s="57"/>
      <c r="C2654" s="57"/>
      <c r="D2654" s="58"/>
      <c r="E2654" s="57"/>
      <c r="F2654" s="57"/>
      <c r="G2654" s="57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</row>
    <row r="2655" spans="1:26" ht="13.2">
      <c r="A2655" s="57"/>
      <c r="B2655" s="57"/>
      <c r="C2655" s="57"/>
      <c r="D2655" s="58"/>
      <c r="E2655" s="57"/>
      <c r="F2655" s="57"/>
      <c r="G2655" s="57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</row>
    <row r="2656" spans="1:26" ht="13.2">
      <c r="A2656" s="57"/>
      <c r="B2656" s="57"/>
      <c r="C2656" s="57"/>
      <c r="D2656" s="58"/>
      <c r="E2656" s="57"/>
      <c r="F2656" s="57"/>
      <c r="G2656" s="57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</row>
    <row r="2657" spans="1:26" ht="13.2">
      <c r="A2657" s="57"/>
      <c r="B2657" s="57"/>
      <c r="C2657" s="57"/>
      <c r="D2657" s="58"/>
      <c r="E2657" s="57"/>
      <c r="F2657" s="57"/>
      <c r="G2657" s="57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</row>
    <row r="2658" spans="1:26" ht="13.2">
      <c r="A2658" s="57"/>
      <c r="B2658" s="57"/>
      <c r="C2658" s="57"/>
      <c r="D2658" s="58"/>
      <c r="E2658" s="57"/>
      <c r="F2658" s="57"/>
      <c r="G2658" s="57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</row>
    <row r="2659" spans="1:26" ht="13.2">
      <c r="A2659" s="57"/>
      <c r="B2659" s="57"/>
      <c r="C2659" s="57"/>
      <c r="D2659" s="58"/>
      <c r="E2659" s="57"/>
      <c r="F2659" s="57"/>
      <c r="G2659" s="57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</row>
    <row r="2660" spans="1:26" ht="13.2">
      <c r="A2660" s="57"/>
      <c r="B2660" s="57"/>
      <c r="C2660" s="57"/>
      <c r="D2660" s="58"/>
      <c r="E2660" s="57"/>
      <c r="F2660" s="57"/>
      <c r="G2660" s="57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</row>
    <row r="2661" spans="1:26" ht="13.2">
      <c r="A2661" s="57"/>
      <c r="B2661" s="57"/>
      <c r="C2661" s="57"/>
      <c r="D2661" s="58"/>
      <c r="E2661" s="57"/>
      <c r="F2661" s="57"/>
      <c r="G2661" s="57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</row>
    <row r="2662" spans="1:26" ht="13.2">
      <c r="A2662" s="57"/>
      <c r="B2662" s="57"/>
      <c r="C2662" s="57"/>
      <c r="D2662" s="58"/>
      <c r="E2662" s="57"/>
      <c r="F2662" s="57"/>
      <c r="G2662" s="57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</row>
    <row r="2663" spans="1:26" ht="13.2">
      <c r="A2663" s="57"/>
      <c r="B2663" s="57"/>
      <c r="C2663" s="57"/>
      <c r="D2663" s="58"/>
      <c r="E2663" s="57"/>
      <c r="F2663" s="57"/>
      <c r="G2663" s="57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</row>
    <row r="2664" spans="1:26" ht="13.2">
      <c r="A2664" s="57"/>
      <c r="B2664" s="57"/>
      <c r="C2664" s="57"/>
      <c r="D2664" s="58"/>
      <c r="E2664" s="57"/>
      <c r="F2664" s="57"/>
      <c r="G2664" s="57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</row>
    <row r="2665" spans="1:26" ht="13.2">
      <c r="A2665" s="57"/>
      <c r="B2665" s="57"/>
      <c r="C2665" s="57"/>
      <c r="D2665" s="58"/>
      <c r="E2665" s="57"/>
      <c r="F2665" s="57"/>
      <c r="G2665" s="57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</row>
    <row r="2666" spans="1:26" ht="13.2">
      <c r="A2666" s="57"/>
      <c r="B2666" s="57"/>
      <c r="C2666" s="57"/>
      <c r="D2666" s="58"/>
      <c r="E2666" s="57"/>
      <c r="F2666" s="57"/>
      <c r="G2666" s="57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</row>
    <row r="2667" spans="1:26" ht="13.2">
      <c r="A2667" s="57"/>
      <c r="B2667" s="57"/>
      <c r="C2667" s="57"/>
      <c r="D2667" s="58"/>
      <c r="E2667" s="57"/>
      <c r="F2667" s="57"/>
      <c r="G2667" s="57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</row>
    <row r="2668" spans="1:26" ht="13.2">
      <c r="A2668" s="57"/>
      <c r="B2668" s="57"/>
      <c r="C2668" s="57"/>
      <c r="D2668" s="58"/>
      <c r="E2668" s="57"/>
      <c r="F2668" s="57"/>
      <c r="G2668" s="57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</row>
    <row r="2669" spans="1:26" ht="13.2">
      <c r="A2669" s="57"/>
      <c r="B2669" s="57"/>
      <c r="C2669" s="57"/>
      <c r="D2669" s="58"/>
      <c r="E2669" s="57"/>
      <c r="F2669" s="57"/>
      <c r="G2669" s="57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</row>
    <row r="2670" spans="1:26" ht="13.2">
      <c r="A2670" s="57"/>
      <c r="B2670" s="57"/>
      <c r="C2670" s="57"/>
      <c r="D2670" s="58"/>
      <c r="E2670" s="57"/>
      <c r="F2670" s="57"/>
      <c r="G2670" s="57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</row>
    <row r="2671" spans="1:26" ht="13.2">
      <c r="A2671" s="57"/>
      <c r="B2671" s="57"/>
      <c r="C2671" s="57"/>
      <c r="D2671" s="58"/>
      <c r="E2671" s="57"/>
      <c r="F2671" s="57"/>
      <c r="G2671" s="57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</row>
    <row r="2672" spans="1:26" ht="13.2">
      <c r="A2672" s="57"/>
      <c r="B2672" s="57"/>
      <c r="C2672" s="57"/>
      <c r="D2672" s="58"/>
      <c r="E2672" s="57"/>
      <c r="F2672" s="57"/>
      <c r="G2672" s="57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</row>
    <row r="2673" spans="1:26" ht="13.2">
      <c r="A2673" s="57"/>
      <c r="B2673" s="57"/>
      <c r="C2673" s="57"/>
      <c r="D2673" s="58"/>
      <c r="E2673" s="57"/>
      <c r="F2673" s="57"/>
      <c r="G2673" s="57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</row>
    <row r="2674" spans="1:26" ht="13.2">
      <c r="A2674" s="57"/>
      <c r="B2674" s="57"/>
      <c r="C2674" s="57"/>
      <c r="D2674" s="58"/>
      <c r="E2674" s="57"/>
      <c r="F2674" s="57"/>
      <c r="G2674" s="57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</row>
    <row r="2675" spans="1:26" ht="13.2">
      <c r="A2675" s="57"/>
      <c r="B2675" s="57"/>
      <c r="C2675" s="57"/>
      <c r="D2675" s="58"/>
      <c r="E2675" s="57"/>
      <c r="F2675" s="57"/>
      <c r="G2675" s="57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</row>
    <row r="2676" spans="1:26" ht="13.2">
      <c r="A2676" s="57"/>
      <c r="B2676" s="57"/>
      <c r="C2676" s="57"/>
      <c r="D2676" s="58"/>
      <c r="E2676" s="57"/>
      <c r="F2676" s="57"/>
      <c r="G2676" s="57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</row>
    <row r="2677" spans="1:26" ht="13.2">
      <c r="A2677" s="57"/>
      <c r="B2677" s="57"/>
      <c r="C2677" s="57"/>
      <c r="D2677" s="58"/>
      <c r="E2677" s="57"/>
      <c r="F2677" s="57"/>
      <c r="G2677" s="57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</row>
    <row r="2678" spans="1:26" ht="13.2">
      <c r="A2678" s="57"/>
      <c r="B2678" s="57"/>
      <c r="C2678" s="57"/>
      <c r="D2678" s="58"/>
      <c r="E2678" s="57"/>
      <c r="F2678" s="57"/>
      <c r="G2678" s="57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</row>
    <row r="2679" spans="1:26" ht="13.2">
      <c r="A2679" s="57"/>
      <c r="B2679" s="57"/>
      <c r="C2679" s="57"/>
      <c r="D2679" s="58"/>
      <c r="E2679" s="57"/>
      <c r="F2679" s="57"/>
      <c r="G2679" s="57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</row>
    <row r="2680" spans="1:26" ht="13.2">
      <c r="A2680" s="57"/>
      <c r="B2680" s="57"/>
      <c r="C2680" s="57"/>
      <c r="D2680" s="58"/>
      <c r="E2680" s="57"/>
      <c r="F2680" s="57"/>
      <c r="G2680" s="57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</row>
    <row r="2681" spans="1:26" ht="13.2">
      <c r="A2681" s="57"/>
      <c r="B2681" s="57"/>
      <c r="C2681" s="57"/>
      <c r="D2681" s="58"/>
      <c r="E2681" s="57"/>
      <c r="F2681" s="57"/>
      <c r="G2681" s="57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</row>
    <row r="2682" spans="1:26" ht="13.2">
      <c r="A2682" s="57"/>
      <c r="B2682" s="57"/>
      <c r="C2682" s="57"/>
      <c r="D2682" s="58"/>
      <c r="E2682" s="57"/>
      <c r="F2682" s="57"/>
      <c r="G2682" s="57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</row>
    <row r="2683" spans="1:26" ht="13.2">
      <c r="A2683" s="57"/>
      <c r="B2683" s="57"/>
      <c r="C2683" s="57"/>
      <c r="D2683" s="58"/>
      <c r="E2683" s="57"/>
      <c r="F2683" s="57"/>
      <c r="G2683" s="57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</row>
    <row r="2684" spans="1:26" ht="13.2">
      <c r="A2684" s="57"/>
      <c r="B2684" s="57"/>
      <c r="C2684" s="57"/>
      <c r="D2684" s="58"/>
      <c r="E2684" s="57"/>
      <c r="F2684" s="57"/>
      <c r="G2684" s="57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</row>
    <row r="2685" spans="1:26" ht="13.2">
      <c r="A2685" s="57"/>
      <c r="B2685" s="57"/>
      <c r="C2685" s="57"/>
      <c r="D2685" s="58"/>
      <c r="E2685" s="57"/>
      <c r="F2685" s="57"/>
      <c r="G2685" s="57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</row>
    <row r="2686" spans="1:26" ht="13.2">
      <c r="A2686" s="57"/>
      <c r="B2686" s="57"/>
      <c r="C2686" s="57"/>
      <c r="D2686" s="58"/>
      <c r="E2686" s="57"/>
      <c r="F2686" s="57"/>
      <c r="G2686" s="57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</row>
    <row r="2687" spans="1:26" ht="13.2">
      <c r="A2687" s="57"/>
      <c r="B2687" s="57"/>
      <c r="C2687" s="57"/>
      <c r="D2687" s="58"/>
      <c r="E2687" s="57"/>
      <c r="F2687" s="57"/>
      <c r="G2687" s="57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</row>
    <row r="2688" spans="1:26" ht="13.2">
      <c r="A2688" s="57"/>
      <c r="B2688" s="57"/>
      <c r="C2688" s="57"/>
      <c r="D2688" s="58"/>
      <c r="E2688" s="57"/>
      <c r="F2688" s="57"/>
      <c r="G2688" s="57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</row>
    <row r="2689" spans="1:26" ht="13.2">
      <c r="A2689" s="57"/>
      <c r="B2689" s="57"/>
      <c r="C2689" s="57"/>
      <c r="D2689" s="58"/>
      <c r="E2689" s="57"/>
      <c r="F2689" s="57"/>
      <c r="G2689" s="57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</row>
    <row r="2690" spans="1:26" ht="13.2">
      <c r="A2690" s="57"/>
      <c r="B2690" s="57"/>
      <c r="C2690" s="57"/>
      <c r="D2690" s="58"/>
      <c r="E2690" s="57"/>
      <c r="F2690" s="57"/>
      <c r="G2690" s="57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</row>
    <row r="2691" spans="1:26" ht="13.2">
      <c r="A2691" s="57"/>
      <c r="B2691" s="57"/>
      <c r="C2691" s="57"/>
      <c r="D2691" s="58"/>
      <c r="E2691" s="57"/>
      <c r="F2691" s="57"/>
      <c r="G2691" s="57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</row>
    <row r="2692" spans="1:26" ht="13.2">
      <c r="A2692" s="57"/>
      <c r="B2692" s="57"/>
      <c r="C2692" s="57"/>
      <c r="D2692" s="58"/>
      <c r="E2692" s="57"/>
      <c r="F2692" s="57"/>
      <c r="G2692" s="57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</row>
    <row r="2693" spans="1:26" ht="13.2">
      <c r="A2693" s="57"/>
      <c r="B2693" s="57"/>
      <c r="C2693" s="57"/>
      <c r="D2693" s="58"/>
      <c r="E2693" s="57"/>
      <c r="F2693" s="57"/>
      <c r="G2693" s="57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</row>
    <row r="2694" spans="1:26" ht="13.2">
      <c r="A2694" s="57"/>
      <c r="B2694" s="57"/>
      <c r="C2694" s="57"/>
      <c r="D2694" s="58"/>
      <c r="E2694" s="57"/>
      <c r="F2694" s="57"/>
      <c r="G2694" s="57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</row>
    <row r="2695" spans="1:26" ht="13.2">
      <c r="A2695" s="57"/>
      <c r="B2695" s="57"/>
      <c r="C2695" s="57"/>
      <c r="D2695" s="58"/>
      <c r="E2695" s="57"/>
      <c r="F2695" s="57"/>
      <c r="G2695" s="57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</row>
    <row r="2696" spans="1:26" ht="13.2">
      <c r="A2696" s="57"/>
      <c r="B2696" s="57"/>
      <c r="C2696" s="57"/>
      <c r="D2696" s="58"/>
      <c r="E2696" s="57"/>
      <c r="F2696" s="57"/>
      <c r="G2696" s="57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</row>
    <row r="2697" spans="1:26" ht="13.2">
      <c r="A2697" s="57"/>
      <c r="B2697" s="57"/>
      <c r="C2697" s="57"/>
      <c r="D2697" s="58"/>
      <c r="E2697" s="57"/>
      <c r="F2697" s="57"/>
      <c r="G2697" s="57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</row>
    <row r="2698" spans="1:26" ht="13.2">
      <c r="A2698" s="57"/>
      <c r="B2698" s="57"/>
      <c r="C2698" s="57"/>
      <c r="D2698" s="58"/>
      <c r="E2698" s="57"/>
      <c r="F2698" s="57"/>
      <c r="G2698" s="57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</row>
    <row r="2699" spans="1:26" ht="13.2">
      <c r="A2699" s="57"/>
      <c r="B2699" s="57"/>
      <c r="C2699" s="57"/>
      <c r="D2699" s="58"/>
      <c r="E2699" s="57"/>
      <c r="F2699" s="57"/>
      <c r="G2699" s="57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</row>
    <row r="2700" spans="1:26" ht="13.2">
      <c r="A2700" s="57"/>
      <c r="B2700" s="57"/>
      <c r="C2700" s="57"/>
      <c r="D2700" s="58"/>
      <c r="E2700" s="57"/>
      <c r="F2700" s="57"/>
      <c r="G2700" s="57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</row>
    <row r="2701" spans="1:26" ht="13.2">
      <c r="A2701" s="57"/>
      <c r="B2701" s="57"/>
      <c r="C2701" s="57"/>
      <c r="D2701" s="58"/>
      <c r="E2701" s="57"/>
      <c r="F2701" s="57"/>
      <c r="G2701" s="57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</row>
    <row r="2702" spans="1:26" ht="13.2">
      <c r="A2702" s="57"/>
      <c r="B2702" s="57"/>
      <c r="C2702" s="57"/>
      <c r="D2702" s="58"/>
      <c r="E2702" s="57"/>
      <c r="F2702" s="57"/>
      <c r="G2702" s="57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</row>
    <row r="2703" spans="1:26" ht="13.2">
      <c r="A2703" s="57"/>
      <c r="B2703" s="57"/>
      <c r="C2703" s="57"/>
      <c r="D2703" s="58"/>
      <c r="E2703" s="57"/>
      <c r="F2703" s="57"/>
      <c r="G2703" s="57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</row>
    <row r="2704" spans="1:26" ht="13.2">
      <c r="A2704" s="57"/>
      <c r="B2704" s="57"/>
      <c r="C2704" s="57"/>
      <c r="D2704" s="58"/>
      <c r="E2704" s="57"/>
      <c r="F2704" s="57"/>
      <c r="G2704" s="57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</row>
    <row r="2705" spans="1:26" ht="13.2">
      <c r="A2705" s="57"/>
      <c r="B2705" s="57"/>
      <c r="C2705" s="57"/>
      <c r="D2705" s="58"/>
      <c r="E2705" s="57"/>
      <c r="F2705" s="57"/>
      <c r="G2705" s="57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</row>
    <row r="2706" spans="1:26" ht="13.2">
      <c r="A2706" s="57"/>
      <c r="B2706" s="57"/>
      <c r="C2706" s="57"/>
      <c r="D2706" s="58"/>
      <c r="E2706" s="57"/>
      <c r="F2706" s="57"/>
      <c r="G2706" s="57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</row>
    <row r="2707" spans="1:26" ht="13.2">
      <c r="A2707" s="57"/>
      <c r="B2707" s="57"/>
      <c r="C2707" s="57"/>
      <c r="D2707" s="58"/>
      <c r="E2707" s="57"/>
      <c r="F2707" s="57"/>
      <c r="G2707" s="57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</row>
    <row r="2708" spans="1:26" ht="13.2">
      <c r="A2708" s="57"/>
      <c r="B2708" s="57"/>
      <c r="C2708" s="57"/>
      <c r="D2708" s="58"/>
      <c r="E2708" s="57"/>
      <c r="F2708" s="57"/>
      <c r="G2708" s="57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</row>
    <row r="2709" spans="1:26" ht="13.2">
      <c r="A2709" s="57"/>
      <c r="B2709" s="57"/>
      <c r="C2709" s="57"/>
      <c r="D2709" s="58"/>
      <c r="E2709" s="57"/>
      <c r="F2709" s="57"/>
      <c r="G2709" s="57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</row>
    <row r="2710" spans="1:26" ht="13.2">
      <c r="A2710" s="57"/>
      <c r="B2710" s="57"/>
      <c r="C2710" s="57"/>
      <c r="D2710" s="58"/>
      <c r="E2710" s="57"/>
      <c r="F2710" s="57"/>
      <c r="G2710" s="57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</row>
    <row r="2711" spans="1:26" ht="13.2">
      <c r="A2711" s="57"/>
      <c r="B2711" s="57"/>
      <c r="C2711" s="57"/>
      <c r="D2711" s="58"/>
      <c r="E2711" s="57"/>
      <c r="F2711" s="57"/>
      <c r="G2711" s="57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</row>
    <row r="2712" spans="1:26" ht="13.2">
      <c r="A2712" s="57"/>
      <c r="B2712" s="57"/>
      <c r="C2712" s="57"/>
      <c r="D2712" s="58"/>
      <c r="E2712" s="57"/>
      <c r="F2712" s="57"/>
      <c r="G2712" s="57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</row>
    <row r="2713" spans="1:26" ht="13.2">
      <c r="A2713" s="57"/>
      <c r="B2713" s="57"/>
      <c r="C2713" s="57"/>
      <c r="D2713" s="58"/>
      <c r="E2713" s="57"/>
      <c r="F2713" s="57"/>
      <c r="G2713" s="57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</row>
    <row r="2714" spans="1:26" ht="13.2">
      <c r="A2714" s="57"/>
      <c r="B2714" s="57"/>
      <c r="C2714" s="57"/>
      <c r="D2714" s="58"/>
      <c r="E2714" s="57"/>
      <c r="F2714" s="57"/>
      <c r="G2714" s="57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</row>
    <row r="2715" spans="1:26" ht="13.2">
      <c r="A2715" s="57"/>
      <c r="B2715" s="57"/>
      <c r="C2715" s="57"/>
      <c r="D2715" s="58"/>
      <c r="E2715" s="57"/>
      <c r="F2715" s="57"/>
      <c r="G2715" s="57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</row>
    <row r="2716" spans="1:26" ht="13.2">
      <c r="A2716" s="57"/>
      <c r="B2716" s="57"/>
      <c r="C2716" s="57"/>
      <c r="D2716" s="58"/>
      <c r="E2716" s="57"/>
      <c r="F2716" s="57"/>
      <c r="G2716" s="57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</row>
    <row r="2717" spans="1:26" ht="13.2">
      <c r="A2717" s="57"/>
      <c r="B2717" s="57"/>
      <c r="C2717" s="57"/>
      <c r="D2717" s="58"/>
      <c r="E2717" s="57"/>
      <c r="F2717" s="57"/>
      <c r="G2717" s="57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</row>
    <row r="2718" spans="1:26" ht="13.2">
      <c r="A2718" s="57"/>
      <c r="B2718" s="57"/>
      <c r="C2718" s="57"/>
      <c r="D2718" s="58"/>
      <c r="E2718" s="57"/>
      <c r="F2718" s="57"/>
      <c r="G2718" s="57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</row>
    <row r="2719" spans="1:26" ht="13.2">
      <c r="A2719" s="57"/>
      <c r="B2719" s="57"/>
      <c r="C2719" s="57"/>
      <c r="D2719" s="58"/>
      <c r="E2719" s="57"/>
      <c r="F2719" s="57"/>
      <c r="G2719" s="57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</row>
    <row r="2720" spans="1:26" ht="13.2">
      <c r="A2720" s="57"/>
      <c r="B2720" s="57"/>
      <c r="C2720" s="57"/>
      <c r="D2720" s="58"/>
      <c r="E2720" s="57"/>
      <c r="F2720" s="57"/>
      <c r="G2720" s="57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</row>
    <row r="2721" spans="1:26" ht="13.2">
      <c r="A2721" s="57"/>
      <c r="B2721" s="57"/>
      <c r="C2721" s="57"/>
      <c r="D2721" s="58"/>
      <c r="E2721" s="57"/>
      <c r="F2721" s="57"/>
      <c r="G2721" s="57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</row>
    <row r="2722" spans="1:26" ht="13.2">
      <c r="A2722" s="57"/>
      <c r="B2722" s="57"/>
      <c r="C2722" s="57"/>
      <c r="D2722" s="58"/>
      <c r="E2722" s="57"/>
      <c r="F2722" s="57"/>
      <c r="G2722" s="57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</row>
    <row r="2723" spans="1:26" ht="13.2">
      <c r="A2723" s="57"/>
      <c r="B2723" s="57"/>
      <c r="C2723" s="57"/>
      <c r="D2723" s="58"/>
      <c r="E2723" s="57"/>
      <c r="F2723" s="57"/>
      <c r="G2723" s="57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</row>
    <row r="2724" spans="1:26" ht="13.2">
      <c r="A2724" s="57"/>
      <c r="B2724" s="57"/>
      <c r="C2724" s="57"/>
      <c r="D2724" s="58"/>
      <c r="E2724" s="57"/>
      <c r="F2724" s="57"/>
      <c r="G2724" s="57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</row>
    <row r="2725" spans="1:26" ht="13.2">
      <c r="A2725" s="57"/>
      <c r="B2725" s="57"/>
      <c r="C2725" s="57"/>
      <c r="D2725" s="58"/>
      <c r="E2725" s="57"/>
      <c r="F2725" s="57"/>
      <c r="G2725" s="57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</row>
    <row r="2726" spans="1:26" ht="13.2">
      <c r="A2726" s="57"/>
      <c r="B2726" s="57"/>
      <c r="C2726" s="57"/>
      <c r="D2726" s="58"/>
      <c r="E2726" s="57"/>
      <c r="F2726" s="57"/>
      <c r="G2726" s="57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</row>
    <row r="2727" spans="1:26" ht="13.2">
      <c r="A2727" s="57"/>
      <c r="B2727" s="57"/>
      <c r="C2727" s="57"/>
      <c r="D2727" s="58"/>
      <c r="E2727" s="57"/>
      <c r="F2727" s="57"/>
      <c r="G2727" s="57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</row>
    <row r="2728" spans="1:26" ht="13.2">
      <c r="A2728" s="57"/>
      <c r="B2728" s="57"/>
      <c r="C2728" s="57"/>
      <c r="D2728" s="58"/>
      <c r="E2728" s="57"/>
      <c r="F2728" s="57"/>
      <c r="G2728" s="57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</row>
    <row r="2729" spans="1:26" ht="13.2">
      <c r="A2729" s="57"/>
      <c r="B2729" s="57"/>
      <c r="C2729" s="57"/>
      <c r="D2729" s="58"/>
      <c r="E2729" s="57"/>
      <c r="F2729" s="57"/>
      <c r="G2729" s="57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</row>
    <row r="2730" spans="1:26" ht="13.2">
      <c r="A2730" s="57"/>
      <c r="B2730" s="57"/>
      <c r="C2730" s="57"/>
      <c r="D2730" s="58"/>
      <c r="E2730" s="57"/>
      <c r="F2730" s="57"/>
      <c r="G2730" s="57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</row>
    <row r="2731" spans="1:26" ht="13.2">
      <c r="A2731" s="57"/>
      <c r="B2731" s="57"/>
      <c r="C2731" s="57"/>
      <c r="D2731" s="58"/>
      <c r="E2731" s="57"/>
      <c r="F2731" s="57"/>
      <c r="G2731" s="57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</row>
    <row r="2732" spans="1:26" ht="13.2">
      <c r="A2732" s="57"/>
      <c r="B2732" s="57"/>
      <c r="C2732" s="57"/>
      <c r="D2732" s="58"/>
      <c r="E2732" s="57"/>
      <c r="F2732" s="57"/>
      <c r="G2732" s="57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</row>
    <row r="2733" spans="1:26" ht="13.2">
      <c r="A2733" s="57"/>
      <c r="B2733" s="57"/>
      <c r="C2733" s="57"/>
      <c r="D2733" s="58"/>
      <c r="E2733" s="57"/>
      <c r="F2733" s="57"/>
      <c r="G2733" s="57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</row>
    <row r="2734" spans="1:26" ht="13.2">
      <c r="A2734" s="57"/>
      <c r="B2734" s="57"/>
      <c r="C2734" s="57"/>
      <c r="D2734" s="58"/>
      <c r="E2734" s="57"/>
      <c r="F2734" s="57"/>
      <c r="G2734" s="57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</row>
    <row r="2735" spans="1:26" ht="13.2">
      <c r="A2735" s="57"/>
      <c r="B2735" s="57"/>
      <c r="C2735" s="57"/>
      <c r="D2735" s="58"/>
      <c r="E2735" s="57"/>
      <c r="F2735" s="57"/>
      <c r="G2735" s="57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</row>
    <row r="2736" spans="1:26" ht="13.2">
      <c r="A2736" s="57"/>
      <c r="B2736" s="57"/>
      <c r="C2736" s="57"/>
      <c r="D2736" s="58"/>
      <c r="E2736" s="57"/>
      <c r="F2736" s="57"/>
      <c r="G2736" s="57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</row>
    <row r="2737" spans="1:26" ht="13.2">
      <c r="A2737" s="57"/>
      <c r="B2737" s="57"/>
      <c r="C2737" s="57"/>
      <c r="D2737" s="58"/>
      <c r="E2737" s="57"/>
      <c r="F2737" s="57"/>
      <c r="G2737" s="57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</row>
    <row r="2738" spans="1:26" ht="13.2">
      <c r="A2738" s="57"/>
      <c r="B2738" s="57"/>
      <c r="C2738" s="57"/>
      <c r="D2738" s="58"/>
      <c r="E2738" s="57"/>
      <c r="F2738" s="57"/>
      <c r="G2738" s="57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</row>
    <row r="2739" spans="1:26" ht="13.2">
      <c r="A2739" s="57"/>
      <c r="B2739" s="57"/>
      <c r="C2739" s="57"/>
      <c r="D2739" s="58"/>
      <c r="E2739" s="57"/>
      <c r="F2739" s="57"/>
      <c r="G2739" s="57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</row>
    <row r="2740" spans="1:26" ht="13.2">
      <c r="A2740" s="57"/>
      <c r="B2740" s="57"/>
      <c r="C2740" s="57"/>
      <c r="D2740" s="58"/>
      <c r="E2740" s="57"/>
      <c r="F2740" s="57"/>
      <c r="G2740" s="57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</row>
    <row r="2741" spans="1:26" ht="13.2">
      <c r="A2741" s="57"/>
      <c r="B2741" s="57"/>
      <c r="C2741" s="57"/>
      <c r="D2741" s="58"/>
      <c r="E2741" s="57"/>
      <c r="F2741" s="57"/>
      <c r="G2741" s="57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</row>
    <row r="2742" spans="1:26" ht="13.2">
      <c r="A2742" s="57"/>
      <c r="B2742" s="57"/>
      <c r="C2742" s="57"/>
      <c r="D2742" s="58"/>
      <c r="E2742" s="57"/>
      <c r="F2742" s="57"/>
      <c r="G2742" s="57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</row>
    <row r="2743" spans="1:26" ht="13.2">
      <c r="A2743" s="57"/>
      <c r="B2743" s="57"/>
      <c r="C2743" s="57"/>
      <c r="D2743" s="58"/>
      <c r="E2743" s="57"/>
      <c r="F2743" s="57"/>
      <c r="G2743" s="57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</row>
    <row r="2744" spans="1:26" ht="13.2">
      <c r="A2744" s="57"/>
      <c r="B2744" s="57"/>
      <c r="C2744" s="57"/>
      <c r="D2744" s="58"/>
      <c r="E2744" s="57"/>
      <c r="F2744" s="57"/>
      <c r="G2744" s="57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</row>
    <row r="2745" spans="1:26" ht="13.2">
      <c r="A2745" s="57"/>
      <c r="B2745" s="57"/>
      <c r="C2745" s="57"/>
      <c r="D2745" s="58"/>
      <c r="E2745" s="57"/>
      <c r="F2745" s="57"/>
      <c r="G2745" s="57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</row>
    <row r="2746" spans="1:26" ht="13.2">
      <c r="A2746" s="57"/>
      <c r="B2746" s="57"/>
      <c r="C2746" s="57"/>
      <c r="D2746" s="58"/>
      <c r="E2746" s="57"/>
      <c r="F2746" s="57"/>
      <c r="G2746" s="57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</row>
    <row r="2747" spans="1:26" ht="13.2">
      <c r="A2747" s="57"/>
      <c r="B2747" s="57"/>
      <c r="C2747" s="57"/>
      <c r="D2747" s="58"/>
      <c r="E2747" s="57"/>
      <c r="F2747" s="57"/>
      <c r="G2747" s="57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</row>
    <row r="2748" spans="1:26" ht="13.2">
      <c r="A2748" s="57"/>
      <c r="B2748" s="57"/>
      <c r="C2748" s="57"/>
      <c r="D2748" s="58"/>
      <c r="E2748" s="57"/>
      <c r="F2748" s="57"/>
      <c r="G2748" s="57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</row>
    <row r="2749" spans="1:26" ht="13.2">
      <c r="A2749" s="57"/>
      <c r="B2749" s="57"/>
      <c r="C2749" s="57"/>
      <c r="D2749" s="58"/>
      <c r="E2749" s="57"/>
      <c r="F2749" s="57"/>
      <c r="G2749" s="57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</row>
    <row r="2750" spans="1:26" ht="13.2">
      <c r="A2750" s="57"/>
      <c r="B2750" s="57"/>
      <c r="C2750" s="57"/>
      <c r="D2750" s="58"/>
      <c r="E2750" s="57"/>
      <c r="F2750" s="57"/>
      <c r="G2750" s="57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</row>
    <row r="2751" spans="1:26" ht="13.2">
      <c r="A2751" s="57"/>
      <c r="B2751" s="57"/>
      <c r="C2751" s="57"/>
      <c r="D2751" s="58"/>
      <c r="E2751" s="57"/>
      <c r="F2751" s="57"/>
      <c r="G2751" s="57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</row>
    <row r="2752" spans="1:26" ht="13.2">
      <c r="A2752" s="57"/>
      <c r="B2752" s="57"/>
      <c r="C2752" s="57"/>
      <c r="D2752" s="58"/>
      <c r="E2752" s="57"/>
      <c r="F2752" s="57"/>
      <c r="G2752" s="57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</row>
    <row r="2753" spans="1:26" ht="13.2">
      <c r="A2753" s="57"/>
      <c r="B2753" s="57"/>
      <c r="C2753" s="57"/>
      <c r="D2753" s="58"/>
      <c r="E2753" s="57"/>
      <c r="F2753" s="57"/>
      <c r="G2753" s="57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</row>
    <row r="2754" spans="1:26" ht="13.2">
      <c r="A2754" s="57"/>
      <c r="B2754" s="57"/>
      <c r="C2754" s="57"/>
      <c r="D2754" s="58"/>
      <c r="E2754" s="57"/>
      <c r="F2754" s="57"/>
      <c r="G2754" s="57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</row>
    <row r="2755" spans="1:26" ht="13.2">
      <c r="A2755" s="57"/>
      <c r="B2755" s="57"/>
      <c r="C2755" s="57"/>
      <c r="D2755" s="58"/>
      <c r="E2755" s="57"/>
      <c r="F2755" s="57"/>
      <c r="G2755" s="57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</row>
    <row r="2756" spans="1:26" ht="13.2">
      <c r="A2756" s="57"/>
      <c r="B2756" s="57"/>
      <c r="C2756" s="57"/>
      <c r="D2756" s="58"/>
      <c r="E2756" s="57"/>
      <c r="F2756" s="57"/>
      <c r="G2756" s="57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</row>
    <row r="2757" spans="1:26" ht="13.2">
      <c r="A2757" s="57"/>
      <c r="B2757" s="57"/>
      <c r="C2757" s="57"/>
      <c r="D2757" s="58"/>
      <c r="E2757" s="57"/>
      <c r="F2757" s="57"/>
      <c r="G2757" s="57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</row>
    <row r="2758" spans="1:26" ht="13.2">
      <c r="A2758" s="57"/>
      <c r="B2758" s="57"/>
      <c r="C2758" s="57"/>
      <c r="D2758" s="58"/>
      <c r="E2758" s="57"/>
      <c r="F2758" s="57"/>
      <c r="G2758" s="57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</row>
    <row r="2759" spans="1:26" ht="13.2">
      <c r="A2759" s="57"/>
      <c r="B2759" s="57"/>
      <c r="C2759" s="57"/>
      <c r="D2759" s="58"/>
      <c r="E2759" s="57"/>
      <c r="F2759" s="57"/>
      <c r="G2759" s="57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</row>
    <row r="2760" spans="1:26" ht="13.2">
      <c r="A2760" s="57"/>
      <c r="B2760" s="57"/>
      <c r="C2760" s="57"/>
      <c r="D2760" s="58"/>
      <c r="E2760" s="57"/>
      <c r="F2760" s="57"/>
      <c r="G2760" s="57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</row>
    <row r="2761" spans="1:26" ht="13.2">
      <c r="A2761" s="57"/>
      <c r="B2761" s="57"/>
      <c r="C2761" s="57"/>
      <c r="D2761" s="58"/>
      <c r="E2761" s="57"/>
      <c r="F2761" s="57"/>
      <c r="G2761" s="57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</row>
    <row r="2762" spans="1:26" ht="13.2">
      <c r="A2762" s="57"/>
      <c r="B2762" s="57"/>
      <c r="C2762" s="57"/>
      <c r="D2762" s="58"/>
      <c r="E2762" s="57"/>
      <c r="F2762" s="57"/>
      <c r="G2762" s="57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</row>
    <row r="2763" spans="1:26" ht="13.2">
      <c r="A2763" s="57"/>
      <c r="B2763" s="57"/>
      <c r="C2763" s="57"/>
      <c r="D2763" s="58"/>
      <c r="E2763" s="57"/>
      <c r="F2763" s="57"/>
      <c r="G2763" s="57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</row>
    <row r="2764" spans="1:26" ht="13.2">
      <c r="A2764" s="57"/>
      <c r="B2764" s="57"/>
      <c r="C2764" s="57"/>
      <c r="D2764" s="58"/>
      <c r="E2764" s="57"/>
      <c r="F2764" s="57"/>
      <c r="G2764" s="57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</row>
    <row r="2765" spans="1:26" ht="13.2">
      <c r="A2765" s="57"/>
      <c r="B2765" s="57"/>
      <c r="C2765" s="57"/>
      <c r="D2765" s="58"/>
      <c r="E2765" s="57"/>
      <c r="F2765" s="57"/>
      <c r="G2765" s="57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</row>
    <row r="2766" spans="1:26" ht="13.2">
      <c r="A2766" s="57"/>
      <c r="B2766" s="57"/>
      <c r="C2766" s="57"/>
      <c r="D2766" s="58"/>
      <c r="E2766" s="57"/>
      <c r="F2766" s="57"/>
      <c r="G2766" s="57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</row>
    <row r="2767" spans="1:26" ht="13.2">
      <c r="A2767" s="57"/>
      <c r="B2767" s="57"/>
      <c r="C2767" s="57"/>
      <c r="D2767" s="58"/>
      <c r="E2767" s="57"/>
      <c r="F2767" s="57"/>
      <c r="G2767" s="57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</row>
    <row r="2768" spans="1:26" ht="13.2">
      <c r="A2768" s="57"/>
      <c r="B2768" s="57"/>
      <c r="C2768" s="57"/>
      <c r="D2768" s="58"/>
      <c r="E2768" s="57"/>
      <c r="F2768" s="57"/>
      <c r="G2768" s="57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</row>
    <row r="2769" spans="1:26" ht="13.2">
      <c r="A2769" s="57"/>
      <c r="B2769" s="57"/>
      <c r="C2769" s="57"/>
      <c r="D2769" s="58"/>
      <c r="E2769" s="57"/>
      <c r="F2769" s="57"/>
      <c r="G2769" s="57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</row>
    <row r="2770" spans="1:26" ht="13.2">
      <c r="A2770" s="57"/>
      <c r="B2770" s="57"/>
      <c r="C2770" s="57"/>
      <c r="D2770" s="58"/>
      <c r="E2770" s="57"/>
      <c r="F2770" s="57"/>
      <c r="G2770" s="57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</row>
    <row r="2771" spans="1:26" ht="13.2">
      <c r="A2771" s="57"/>
      <c r="B2771" s="57"/>
      <c r="C2771" s="57"/>
      <c r="D2771" s="58"/>
      <c r="E2771" s="57"/>
      <c r="F2771" s="57"/>
      <c r="G2771" s="57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</row>
    <row r="2772" spans="1:26" ht="13.2">
      <c r="A2772" s="57"/>
      <c r="B2772" s="57"/>
      <c r="C2772" s="57"/>
      <c r="D2772" s="58"/>
      <c r="E2772" s="57"/>
      <c r="F2772" s="57"/>
      <c r="G2772" s="57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</row>
    <row r="2773" spans="1:26" ht="13.2">
      <c r="A2773" s="57"/>
      <c r="B2773" s="57"/>
      <c r="C2773" s="57"/>
      <c r="D2773" s="58"/>
      <c r="E2773" s="57"/>
      <c r="F2773" s="57"/>
      <c r="G2773" s="57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</row>
    <row r="2774" spans="1:26" ht="13.2">
      <c r="A2774" s="57"/>
      <c r="B2774" s="57"/>
      <c r="C2774" s="57"/>
      <c r="D2774" s="58"/>
      <c r="E2774" s="57"/>
      <c r="F2774" s="57"/>
      <c r="G2774" s="57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</row>
    <row r="2775" spans="1:26" ht="13.2">
      <c r="A2775" s="57"/>
      <c r="B2775" s="57"/>
      <c r="C2775" s="57"/>
      <c r="D2775" s="58"/>
      <c r="E2775" s="57"/>
      <c r="F2775" s="57"/>
      <c r="G2775" s="57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</row>
    <row r="2776" spans="1:26" ht="13.2">
      <c r="A2776" s="57"/>
      <c r="B2776" s="57"/>
      <c r="C2776" s="57"/>
      <c r="D2776" s="58"/>
      <c r="E2776" s="57"/>
      <c r="F2776" s="57"/>
      <c r="G2776" s="57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</row>
    <row r="2777" spans="1:26" ht="13.2">
      <c r="A2777" s="57"/>
      <c r="B2777" s="57"/>
      <c r="C2777" s="57"/>
      <c r="D2777" s="58"/>
      <c r="E2777" s="57"/>
      <c r="F2777" s="57"/>
      <c r="G2777" s="57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</row>
    <row r="2778" spans="1:26" ht="13.2">
      <c r="A2778" s="57"/>
      <c r="B2778" s="57"/>
      <c r="C2778" s="57"/>
      <c r="D2778" s="58"/>
      <c r="E2778" s="57"/>
      <c r="F2778" s="57"/>
      <c r="G2778" s="57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</row>
    <row r="2779" spans="1:26" ht="13.2">
      <c r="A2779" s="57"/>
      <c r="B2779" s="57"/>
      <c r="C2779" s="57"/>
      <c r="D2779" s="58"/>
      <c r="E2779" s="57"/>
      <c r="F2779" s="57"/>
      <c r="G2779" s="57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</row>
    <row r="2780" spans="1:26" ht="13.2">
      <c r="A2780" s="57"/>
      <c r="B2780" s="57"/>
      <c r="C2780" s="57"/>
      <c r="D2780" s="58"/>
      <c r="E2780" s="57"/>
      <c r="F2780" s="57"/>
      <c r="G2780" s="57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</row>
    <row r="2781" spans="1:26" ht="13.2">
      <c r="A2781" s="57"/>
      <c r="B2781" s="57"/>
      <c r="C2781" s="57"/>
      <c r="D2781" s="58"/>
      <c r="E2781" s="57"/>
      <c r="F2781" s="57"/>
      <c r="G2781" s="57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</row>
    <row r="2782" spans="1:26" ht="13.2">
      <c r="A2782" s="57"/>
      <c r="B2782" s="57"/>
      <c r="C2782" s="57"/>
      <c r="D2782" s="58"/>
      <c r="E2782" s="57"/>
      <c r="F2782" s="57"/>
      <c r="G2782" s="57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</row>
    <row r="2783" spans="1:26" ht="13.2">
      <c r="A2783" s="57"/>
      <c r="B2783" s="57"/>
      <c r="C2783" s="57"/>
      <c r="D2783" s="58"/>
      <c r="E2783" s="57"/>
      <c r="F2783" s="57"/>
      <c r="G2783" s="57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</row>
    <row r="2784" spans="1:26" ht="13.2">
      <c r="A2784" s="57"/>
      <c r="B2784" s="57"/>
      <c r="C2784" s="57"/>
      <c r="D2784" s="58"/>
      <c r="E2784" s="57"/>
      <c r="F2784" s="57"/>
      <c r="G2784" s="57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</row>
    <row r="2785" spans="1:26" ht="13.2">
      <c r="A2785" s="57"/>
      <c r="B2785" s="57"/>
      <c r="C2785" s="57"/>
      <c r="D2785" s="58"/>
      <c r="E2785" s="57"/>
      <c r="F2785" s="57"/>
      <c r="G2785" s="57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</row>
    <row r="2786" spans="1:26" ht="13.2">
      <c r="A2786" s="57"/>
      <c r="B2786" s="57"/>
      <c r="C2786" s="57"/>
      <c r="D2786" s="58"/>
      <c r="E2786" s="57"/>
      <c r="F2786" s="57"/>
      <c r="G2786" s="57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</row>
    <row r="2787" spans="1:26" ht="13.2">
      <c r="A2787" s="57"/>
      <c r="B2787" s="57"/>
      <c r="C2787" s="57"/>
      <c r="D2787" s="58"/>
      <c r="E2787" s="57"/>
      <c r="F2787" s="57"/>
      <c r="G2787" s="57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</row>
    <row r="2788" spans="1:26" ht="13.2">
      <c r="A2788" s="57"/>
      <c r="B2788" s="57"/>
      <c r="C2788" s="57"/>
      <c r="D2788" s="58"/>
      <c r="E2788" s="57"/>
      <c r="F2788" s="57"/>
      <c r="G2788" s="57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</row>
    <row r="2789" spans="1:26" ht="13.2">
      <c r="A2789" s="57"/>
      <c r="B2789" s="57"/>
      <c r="C2789" s="57"/>
      <c r="D2789" s="58"/>
      <c r="E2789" s="57"/>
      <c r="F2789" s="57"/>
      <c r="G2789" s="57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</row>
    <row r="2790" spans="1:26" ht="13.2">
      <c r="A2790" s="57"/>
      <c r="B2790" s="57"/>
      <c r="C2790" s="57"/>
      <c r="D2790" s="58"/>
      <c r="E2790" s="57"/>
      <c r="F2790" s="57"/>
      <c r="G2790" s="57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</row>
    <row r="2791" spans="1:26" ht="13.2">
      <c r="A2791" s="57"/>
      <c r="B2791" s="57"/>
      <c r="C2791" s="57"/>
      <c r="D2791" s="58"/>
      <c r="E2791" s="57"/>
      <c r="F2791" s="57"/>
      <c r="G2791" s="57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</row>
    <row r="2792" spans="1:26" ht="13.2">
      <c r="A2792" s="57"/>
      <c r="B2792" s="57"/>
      <c r="C2792" s="57"/>
      <c r="D2792" s="58"/>
      <c r="E2792" s="57"/>
      <c r="F2792" s="57"/>
      <c r="G2792" s="57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</row>
    <row r="2793" spans="1:26" ht="13.2">
      <c r="A2793" s="57"/>
      <c r="B2793" s="57"/>
      <c r="C2793" s="57"/>
      <c r="D2793" s="58"/>
      <c r="E2793" s="57"/>
      <c r="F2793" s="57"/>
      <c r="G2793" s="57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</row>
    <row r="2794" spans="1:26" ht="13.2">
      <c r="A2794" s="57"/>
      <c r="B2794" s="57"/>
      <c r="C2794" s="57"/>
      <c r="D2794" s="58"/>
      <c r="E2794" s="57"/>
      <c r="F2794" s="57"/>
      <c r="G2794" s="57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</row>
    <row r="2795" spans="1:26" ht="13.2">
      <c r="A2795" s="57"/>
      <c r="B2795" s="57"/>
      <c r="C2795" s="57"/>
      <c r="D2795" s="58"/>
      <c r="E2795" s="57"/>
      <c r="F2795" s="57"/>
      <c r="G2795" s="57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</row>
    <row r="2796" spans="1:26" ht="13.2">
      <c r="A2796" s="57"/>
      <c r="B2796" s="57"/>
      <c r="C2796" s="57"/>
      <c r="D2796" s="58"/>
      <c r="E2796" s="57"/>
      <c r="F2796" s="57"/>
      <c r="G2796" s="57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</row>
    <row r="2797" spans="1:26" ht="13.2">
      <c r="A2797" s="57"/>
      <c r="B2797" s="57"/>
      <c r="C2797" s="57"/>
      <c r="D2797" s="58"/>
      <c r="E2797" s="57"/>
      <c r="F2797" s="57"/>
      <c r="G2797" s="57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</row>
    <row r="2798" spans="1:26" ht="13.2">
      <c r="A2798" s="57"/>
      <c r="B2798" s="57"/>
      <c r="C2798" s="57"/>
      <c r="D2798" s="58"/>
      <c r="E2798" s="57"/>
      <c r="F2798" s="57"/>
      <c r="G2798" s="57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</row>
    <row r="2799" spans="1:26" ht="13.2">
      <c r="A2799" s="57"/>
      <c r="B2799" s="57"/>
      <c r="C2799" s="57"/>
      <c r="D2799" s="58"/>
      <c r="E2799" s="57"/>
      <c r="F2799" s="57"/>
      <c r="G2799" s="57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</row>
    <row r="2800" spans="1:26" ht="13.2">
      <c r="A2800" s="57"/>
      <c r="B2800" s="57"/>
      <c r="C2800" s="57"/>
      <c r="D2800" s="58"/>
      <c r="E2800" s="57"/>
      <c r="F2800" s="57"/>
      <c r="G2800" s="57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</row>
    <row r="2801" spans="1:26" ht="13.2">
      <c r="A2801" s="57"/>
      <c r="B2801" s="57"/>
      <c r="C2801" s="57"/>
      <c r="D2801" s="58"/>
      <c r="E2801" s="57"/>
      <c r="F2801" s="57"/>
      <c r="G2801" s="57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</row>
    <row r="2802" spans="1:26" ht="13.2">
      <c r="A2802" s="57"/>
      <c r="B2802" s="57"/>
      <c r="C2802" s="57"/>
      <c r="D2802" s="58"/>
      <c r="E2802" s="57"/>
      <c r="F2802" s="57"/>
      <c r="G2802" s="57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</row>
    <row r="2803" spans="1:26" ht="13.2">
      <c r="A2803" s="57"/>
      <c r="B2803" s="57"/>
      <c r="C2803" s="57"/>
      <c r="D2803" s="58"/>
      <c r="E2803" s="57"/>
      <c r="F2803" s="57"/>
      <c r="G2803" s="57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</row>
    <row r="2804" spans="1:26" ht="13.2">
      <c r="A2804" s="57"/>
      <c r="B2804" s="57"/>
      <c r="C2804" s="57"/>
      <c r="D2804" s="58"/>
      <c r="E2804" s="57"/>
      <c r="F2804" s="57"/>
      <c r="G2804" s="57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</row>
    <row r="2805" spans="1:26" ht="13.2">
      <c r="A2805" s="57"/>
      <c r="B2805" s="57"/>
      <c r="C2805" s="57"/>
      <c r="D2805" s="58"/>
      <c r="E2805" s="57"/>
      <c r="F2805" s="57"/>
      <c r="G2805" s="57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</row>
    <row r="2806" spans="1:26" ht="13.2">
      <c r="A2806" s="57"/>
      <c r="B2806" s="57"/>
      <c r="C2806" s="57"/>
      <c r="D2806" s="58"/>
      <c r="E2806" s="57"/>
      <c r="F2806" s="57"/>
      <c r="G2806" s="57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</row>
    <row r="2807" spans="1:26" ht="13.2">
      <c r="A2807" s="57"/>
      <c r="B2807" s="57"/>
      <c r="C2807" s="57"/>
      <c r="D2807" s="58"/>
      <c r="E2807" s="57"/>
      <c r="F2807" s="57"/>
      <c r="G2807" s="57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</row>
    <row r="2808" spans="1:26" ht="13.2">
      <c r="A2808" s="57"/>
      <c r="B2808" s="57"/>
      <c r="C2808" s="57"/>
      <c r="D2808" s="58"/>
      <c r="E2808" s="57"/>
      <c r="F2808" s="57"/>
      <c r="G2808" s="57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</row>
    <row r="2809" spans="1:26" ht="13.2">
      <c r="A2809" s="57"/>
      <c r="B2809" s="57"/>
      <c r="C2809" s="57"/>
      <c r="D2809" s="58"/>
      <c r="E2809" s="57"/>
      <c r="F2809" s="57"/>
      <c r="G2809" s="57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</row>
    <row r="2810" spans="1:26" ht="13.2">
      <c r="A2810" s="57"/>
      <c r="B2810" s="57"/>
      <c r="C2810" s="57"/>
      <c r="D2810" s="58"/>
      <c r="E2810" s="57"/>
      <c r="F2810" s="57"/>
      <c r="G2810" s="57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</row>
    <row r="2811" spans="1:26" ht="13.2">
      <c r="A2811" s="57"/>
      <c r="B2811" s="57"/>
      <c r="C2811" s="57"/>
      <c r="D2811" s="58"/>
      <c r="E2811" s="57"/>
      <c r="F2811" s="57"/>
      <c r="G2811" s="57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</row>
    <row r="2812" spans="1:26" ht="13.2">
      <c r="A2812" s="57"/>
      <c r="B2812" s="57"/>
      <c r="C2812" s="57"/>
      <c r="D2812" s="58"/>
      <c r="E2812" s="57"/>
      <c r="F2812" s="57"/>
      <c r="G2812" s="57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</row>
    <row r="2813" spans="1:26" ht="13.2">
      <c r="A2813" s="57"/>
      <c r="B2813" s="57"/>
      <c r="C2813" s="57"/>
      <c r="D2813" s="58"/>
      <c r="E2813" s="57"/>
      <c r="F2813" s="57"/>
      <c r="G2813" s="57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</row>
    <row r="2814" spans="1:26" ht="13.2">
      <c r="A2814" s="57"/>
      <c r="B2814" s="57"/>
      <c r="C2814" s="57"/>
      <c r="D2814" s="58"/>
      <c r="E2814" s="57"/>
      <c r="F2814" s="57"/>
      <c r="G2814" s="57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</row>
    <row r="2815" spans="1:26" ht="13.2">
      <c r="A2815" s="57"/>
      <c r="B2815" s="57"/>
      <c r="C2815" s="57"/>
      <c r="D2815" s="58"/>
      <c r="E2815" s="57"/>
      <c r="F2815" s="57"/>
      <c r="G2815" s="57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</row>
    <row r="2816" spans="1:26" ht="13.2">
      <c r="A2816" s="57"/>
      <c r="B2816" s="57"/>
      <c r="C2816" s="57"/>
      <c r="D2816" s="58"/>
      <c r="E2816" s="57"/>
      <c r="F2816" s="57"/>
      <c r="G2816" s="57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</row>
    <row r="2817" spans="1:26" ht="13.2">
      <c r="A2817" s="57"/>
      <c r="B2817" s="57"/>
      <c r="C2817" s="57"/>
      <c r="D2817" s="58"/>
      <c r="E2817" s="57"/>
      <c r="F2817" s="57"/>
      <c r="G2817" s="57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</row>
    <row r="2818" spans="1:26" ht="13.2">
      <c r="A2818" s="57"/>
      <c r="B2818" s="57"/>
      <c r="C2818" s="57"/>
      <c r="D2818" s="58"/>
      <c r="E2818" s="57"/>
      <c r="F2818" s="57"/>
      <c r="G2818" s="57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</row>
    <row r="2819" spans="1:26" ht="13.2">
      <c r="A2819" s="57"/>
      <c r="B2819" s="57"/>
      <c r="C2819" s="57"/>
      <c r="D2819" s="58"/>
      <c r="E2819" s="57"/>
      <c r="F2819" s="57"/>
      <c r="G2819" s="57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</row>
    <row r="2820" spans="1:26" ht="13.2">
      <c r="A2820" s="57"/>
      <c r="B2820" s="57"/>
      <c r="C2820" s="57"/>
      <c r="D2820" s="58"/>
      <c r="E2820" s="57"/>
      <c r="F2820" s="57"/>
      <c r="G2820" s="57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</row>
    <row r="2821" spans="1:26" ht="13.2">
      <c r="A2821" s="57"/>
      <c r="B2821" s="57"/>
      <c r="C2821" s="57"/>
      <c r="D2821" s="58"/>
      <c r="E2821" s="57"/>
      <c r="F2821" s="57"/>
      <c r="G2821" s="57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</row>
    <row r="2822" spans="1:26" ht="13.2">
      <c r="A2822" s="57"/>
      <c r="B2822" s="57"/>
      <c r="C2822" s="57"/>
      <c r="D2822" s="58"/>
      <c r="E2822" s="57"/>
      <c r="F2822" s="57"/>
      <c r="G2822" s="57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</row>
    <row r="2823" spans="1:26" ht="13.2">
      <c r="A2823" s="57"/>
      <c r="B2823" s="57"/>
      <c r="C2823" s="57"/>
      <c r="D2823" s="58"/>
      <c r="E2823" s="57"/>
      <c r="F2823" s="57"/>
      <c r="G2823" s="57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</row>
    <row r="2824" spans="1:26" ht="13.2">
      <c r="A2824" s="57"/>
      <c r="B2824" s="57"/>
      <c r="C2824" s="57"/>
      <c r="D2824" s="58"/>
      <c r="E2824" s="57"/>
      <c r="F2824" s="57"/>
      <c r="G2824" s="57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</row>
    <row r="2825" spans="1:26" ht="13.2">
      <c r="A2825" s="57"/>
      <c r="B2825" s="57"/>
      <c r="C2825" s="57"/>
      <c r="D2825" s="58"/>
      <c r="E2825" s="57"/>
      <c r="F2825" s="57"/>
      <c r="G2825" s="57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</row>
    <row r="2826" spans="1:26" ht="13.2">
      <c r="A2826" s="57"/>
      <c r="B2826" s="57"/>
      <c r="C2826" s="57"/>
      <c r="D2826" s="58"/>
      <c r="E2826" s="57"/>
      <c r="F2826" s="57"/>
      <c r="G2826" s="57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</row>
    <row r="2827" spans="1:26" ht="13.2">
      <c r="A2827" s="57"/>
      <c r="B2827" s="57"/>
      <c r="C2827" s="57"/>
      <c r="D2827" s="58"/>
      <c r="E2827" s="57"/>
      <c r="F2827" s="57"/>
      <c r="G2827" s="57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</row>
    <row r="2828" spans="1:26" ht="13.2">
      <c r="A2828" s="57"/>
      <c r="B2828" s="57"/>
      <c r="C2828" s="57"/>
      <c r="D2828" s="58"/>
      <c r="E2828" s="57"/>
      <c r="F2828" s="57"/>
      <c r="G2828" s="57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</row>
    <row r="2829" spans="1:26" ht="13.2">
      <c r="A2829" s="57"/>
      <c r="B2829" s="57"/>
      <c r="C2829" s="57"/>
      <c r="D2829" s="58"/>
      <c r="E2829" s="57"/>
      <c r="F2829" s="57"/>
      <c r="G2829" s="57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</row>
    <row r="2830" spans="1:26" ht="13.2">
      <c r="A2830" s="57"/>
      <c r="B2830" s="57"/>
      <c r="C2830" s="57"/>
      <c r="D2830" s="58"/>
      <c r="E2830" s="57"/>
      <c r="F2830" s="57"/>
      <c r="G2830" s="57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</row>
    <row r="2831" spans="1:26" ht="13.2">
      <c r="A2831" s="57"/>
      <c r="B2831" s="57"/>
      <c r="C2831" s="57"/>
      <c r="D2831" s="58"/>
      <c r="E2831" s="57"/>
      <c r="F2831" s="57"/>
      <c r="G2831" s="57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</row>
    <row r="2832" spans="1:26" ht="13.2">
      <c r="A2832" s="57"/>
      <c r="B2832" s="57"/>
      <c r="C2832" s="57"/>
      <c r="D2832" s="58"/>
      <c r="E2832" s="57"/>
      <c r="F2832" s="57"/>
      <c r="G2832" s="57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</row>
    <row r="2833" spans="1:26" ht="13.2">
      <c r="A2833" s="57"/>
      <c r="B2833" s="57"/>
      <c r="C2833" s="57"/>
      <c r="D2833" s="58"/>
      <c r="E2833" s="57"/>
      <c r="F2833" s="57"/>
      <c r="G2833" s="57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</row>
    <row r="2834" spans="1:26" ht="13.2">
      <c r="A2834" s="57"/>
      <c r="B2834" s="57"/>
      <c r="C2834" s="57"/>
      <c r="D2834" s="58"/>
      <c r="E2834" s="57"/>
      <c r="F2834" s="57"/>
      <c r="G2834" s="57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</row>
    <row r="2835" spans="1:26" ht="13.2">
      <c r="A2835" s="57"/>
      <c r="B2835" s="57"/>
      <c r="C2835" s="57"/>
      <c r="D2835" s="58"/>
      <c r="E2835" s="57"/>
      <c r="F2835" s="57"/>
      <c r="G2835" s="57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</row>
    <row r="2836" spans="1:26" ht="13.2">
      <c r="A2836" s="57"/>
      <c r="B2836" s="57"/>
      <c r="C2836" s="57"/>
      <c r="D2836" s="58"/>
      <c r="E2836" s="57"/>
      <c r="F2836" s="57"/>
      <c r="G2836" s="57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</row>
    <row r="2837" spans="1:26" ht="13.2">
      <c r="A2837" s="57"/>
      <c r="B2837" s="57"/>
      <c r="C2837" s="57"/>
      <c r="D2837" s="58"/>
      <c r="E2837" s="57"/>
      <c r="F2837" s="57"/>
      <c r="G2837" s="57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</row>
    <row r="2838" spans="1:26" ht="13.2">
      <c r="A2838" s="57"/>
      <c r="B2838" s="57"/>
      <c r="C2838" s="57"/>
      <c r="D2838" s="58"/>
      <c r="E2838" s="57"/>
      <c r="F2838" s="57"/>
      <c r="G2838" s="57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</row>
    <row r="2839" spans="1:26" ht="13.2">
      <c r="A2839" s="57"/>
      <c r="B2839" s="57"/>
      <c r="C2839" s="57"/>
      <c r="D2839" s="58"/>
      <c r="E2839" s="57"/>
      <c r="F2839" s="57"/>
      <c r="G2839" s="57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</row>
    <row r="2840" spans="1:26" ht="13.2">
      <c r="A2840" s="57"/>
      <c r="B2840" s="57"/>
      <c r="C2840" s="57"/>
      <c r="D2840" s="58"/>
      <c r="E2840" s="57"/>
      <c r="F2840" s="57"/>
      <c r="G2840" s="57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</row>
    <row r="2841" spans="1:26" ht="13.2">
      <c r="A2841" s="57"/>
      <c r="B2841" s="57"/>
      <c r="C2841" s="57"/>
      <c r="D2841" s="58"/>
      <c r="E2841" s="57"/>
      <c r="F2841" s="57"/>
      <c r="G2841" s="57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</row>
    <row r="2842" spans="1:26" ht="13.2">
      <c r="A2842" s="57"/>
      <c r="B2842" s="57"/>
      <c r="C2842" s="57"/>
      <c r="D2842" s="58"/>
      <c r="E2842" s="57"/>
      <c r="F2842" s="57"/>
      <c r="G2842" s="57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</row>
    <row r="2843" spans="1:26" ht="13.2">
      <c r="A2843" s="57"/>
      <c r="B2843" s="57"/>
      <c r="C2843" s="57"/>
      <c r="D2843" s="58"/>
      <c r="E2843" s="57"/>
      <c r="F2843" s="57"/>
      <c r="G2843" s="57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</row>
    <row r="2844" spans="1:26" ht="13.2">
      <c r="A2844" s="57"/>
      <c r="B2844" s="57"/>
      <c r="C2844" s="57"/>
      <c r="D2844" s="58"/>
      <c r="E2844" s="57"/>
      <c r="F2844" s="57"/>
      <c r="G2844" s="57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</row>
    <row r="2845" spans="1:26" ht="13.2">
      <c r="A2845" s="57"/>
      <c r="B2845" s="57"/>
      <c r="C2845" s="57"/>
      <c r="D2845" s="58"/>
      <c r="E2845" s="57"/>
      <c r="F2845" s="57"/>
      <c r="G2845" s="57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</row>
    <row r="2846" spans="1:26" ht="13.2">
      <c r="A2846" s="57"/>
      <c r="B2846" s="57"/>
      <c r="C2846" s="57"/>
      <c r="D2846" s="58"/>
      <c r="E2846" s="57"/>
      <c r="F2846" s="57"/>
      <c r="G2846" s="57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</row>
    <row r="2847" spans="1:26" ht="13.2">
      <c r="A2847" s="57"/>
      <c r="B2847" s="57"/>
      <c r="C2847" s="57"/>
      <c r="D2847" s="58"/>
      <c r="E2847" s="57"/>
      <c r="F2847" s="57"/>
      <c r="G2847" s="57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</row>
    <row r="2848" spans="1:26" ht="13.2">
      <c r="A2848" s="57"/>
      <c r="B2848" s="57"/>
      <c r="C2848" s="57"/>
      <c r="D2848" s="58"/>
      <c r="E2848" s="57"/>
      <c r="F2848" s="57"/>
      <c r="G2848" s="57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</row>
    <row r="2849" spans="1:26" ht="13.2">
      <c r="A2849" s="57"/>
      <c r="B2849" s="57"/>
      <c r="C2849" s="57"/>
      <c r="D2849" s="58"/>
      <c r="E2849" s="57"/>
      <c r="F2849" s="57"/>
      <c r="G2849" s="57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</row>
    <row r="2850" spans="1:26" ht="13.2">
      <c r="A2850" s="57"/>
      <c r="B2850" s="57"/>
      <c r="C2850" s="57"/>
      <c r="D2850" s="58"/>
      <c r="E2850" s="57"/>
      <c r="F2850" s="57"/>
      <c r="G2850" s="57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</row>
    <row r="2851" spans="1:26" ht="13.2">
      <c r="A2851" s="57"/>
      <c r="B2851" s="57"/>
      <c r="C2851" s="57"/>
      <c r="D2851" s="58"/>
      <c r="E2851" s="57"/>
      <c r="F2851" s="57"/>
      <c r="G2851" s="57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</row>
    <row r="2852" spans="1:26" ht="13.2">
      <c r="A2852" s="57"/>
      <c r="B2852" s="57"/>
      <c r="C2852" s="57"/>
      <c r="D2852" s="58"/>
      <c r="E2852" s="57"/>
      <c r="F2852" s="57"/>
      <c r="G2852" s="57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</row>
    <row r="2853" spans="1:26" ht="13.2">
      <c r="A2853" s="57"/>
      <c r="B2853" s="57"/>
      <c r="C2853" s="57"/>
      <c r="D2853" s="58"/>
      <c r="E2853" s="57"/>
      <c r="F2853" s="57"/>
      <c r="G2853" s="57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</row>
    <row r="2854" spans="1:26" ht="13.2">
      <c r="A2854" s="57"/>
      <c r="B2854" s="57"/>
      <c r="C2854" s="57"/>
      <c r="D2854" s="58"/>
      <c r="E2854" s="57"/>
      <c r="F2854" s="57"/>
      <c r="G2854" s="57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</row>
    <row r="2855" spans="1:26" ht="13.2">
      <c r="A2855" s="57"/>
      <c r="B2855" s="57"/>
      <c r="C2855" s="57"/>
      <c r="D2855" s="58"/>
      <c r="E2855" s="57"/>
      <c r="F2855" s="57"/>
      <c r="G2855" s="57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</row>
    <row r="2856" spans="1:26" ht="13.2">
      <c r="A2856" s="57"/>
      <c r="B2856" s="57"/>
      <c r="C2856" s="57"/>
      <c r="D2856" s="58"/>
      <c r="E2856" s="57"/>
      <c r="F2856" s="57"/>
      <c r="G2856" s="57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</row>
    <row r="2857" spans="1:26" ht="13.2">
      <c r="A2857" s="57"/>
      <c r="B2857" s="57"/>
      <c r="C2857" s="57"/>
      <c r="D2857" s="58"/>
      <c r="E2857" s="57"/>
      <c r="F2857" s="57"/>
      <c r="G2857" s="57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</row>
    <row r="2858" spans="1:26" ht="13.2">
      <c r="A2858" s="57"/>
      <c r="B2858" s="57"/>
      <c r="C2858" s="57"/>
      <c r="D2858" s="58"/>
      <c r="E2858" s="57"/>
      <c r="F2858" s="57"/>
      <c r="G2858" s="57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</row>
    <row r="2859" spans="1:26" ht="13.2">
      <c r="A2859" s="57"/>
      <c r="B2859" s="57"/>
      <c r="C2859" s="57"/>
      <c r="D2859" s="58"/>
      <c r="E2859" s="57"/>
      <c r="F2859" s="57"/>
      <c r="G2859" s="57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</row>
    <row r="2860" spans="1:26" ht="13.2">
      <c r="A2860" s="57"/>
      <c r="B2860" s="57"/>
      <c r="C2860" s="57"/>
      <c r="D2860" s="58"/>
      <c r="E2860" s="57"/>
      <c r="F2860" s="57"/>
      <c r="G2860" s="57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</row>
    <row r="2861" spans="1:26" ht="13.2">
      <c r="A2861" s="57"/>
      <c r="B2861" s="57"/>
      <c r="C2861" s="57"/>
      <c r="D2861" s="58"/>
      <c r="E2861" s="57"/>
      <c r="F2861" s="57"/>
      <c r="G2861" s="57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</row>
    <row r="2862" spans="1:26" ht="13.2">
      <c r="A2862" s="57"/>
      <c r="B2862" s="57"/>
      <c r="C2862" s="57"/>
      <c r="D2862" s="58"/>
      <c r="E2862" s="57"/>
      <c r="F2862" s="57"/>
      <c r="G2862" s="57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</row>
    <row r="2863" spans="1:26" ht="13.2">
      <c r="A2863" s="57"/>
      <c r="B2863" s="57"/>
      <c r="C2863" s="57"/>
      <c r="D2863" s="58"/>
      <c r="E2863" s="57"/>
      <c r="F2863" s="57"/>
      <c r="G2863" s="57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</row>
    <row r="2864" spans="1:26" ht="13.2">
      <c r="A2864" s="57"/>
      <c r="B2864" s="57"/>
      <c r="C2864" s="57"/>
      <c r="D2864" s="58"/>
      <c r="E2864" s="57"/>
      <c r="F2864" s="57"/>
      <c r="G2864" s="57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</row>
    <row r="2865" spans="1:26" ht="13.2">
      <c r="A2865" s="57"/>
      <c r="B2865" s="57"/>
      <c r="C2865" s="57"/>
      <c r="D2865" s="58"/>
      <c r="E2865" s="57"/>
      <c r="F2865" s="57"/>
      <c r="G2865" s="57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</row>
    <row r="2866" spans="1:26" ht="13.2">
      <c r="A2866" s="57"/>
      <c r="B2866" s="57"/>
      <c r="C2866" s="57"/>
      <c r="D2866" s="58"/>
      <c r="E2866" s="57"/>
      <c r="F2866" s="57"/>
      <c r="G2866" s="57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</row>
    <row r="2867" spans="1:26" ht="13.2">
      <c r="A2867" s="57"/>
      <c r="B2867" s="57"/>
      <c r="C2867" s="57"/>
      <c r="D2867" s="58"/>
      <c r="E2867" s="57"/>
      <c r="F2867" s="57"/>
      <c r="G2867" s="57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</row>
    <row r="2868" spans="1:26" ht="13.2">
      <c r="A2868" s="57"/>
      <c r="B2868" s="57"/>
      <c r="C2868" s="57"/>
      <c r="D2868" s="58"/>
      <c r="E2868" s="57"/>
      <c r="F2868" s="57"/>
      <c r="G2868" s="57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</row>
    <row r="2869" spans="1:26" ht="13.2">
      <c r="A2869" s="57"/>
      <c r="B2869" s="57"/>
      <c r="C2869" s="57"/>
      <c r="D2869" s="58"/>
      <c r="E2869" s="57"/>
      <c r="F2869" s="57"/>
      <c r="G2869" s="57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</row>
    <row r="2870" spans="1:26" ht="13.2">
      <c r="A2870" s="57"/>
      <c r="B2870" s="57"/>
      <c r="C2870" s="57"/>
      <c r="D2870" s="58"/>
      <c r="E2870" s="57"/>
      <c r="F2870" s="57"/>
      <c r="G2870" s="57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</row>
    <row r="2871" spans="1:26" ht="13.2">
      <c r="A2871" s="57"/>
      <c r="B2871" s="57"/>
      <c r="C2871" s="57"/>
      <c r="D2871" s="58"/>
      <c r="E2871" s="57"/>
      <c r="F2871" s="57"/>
      <c r="G2871" s="57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</row>
    <row r="2872" spans="1:26" ht="13.2">
      <c r="A2872" s="57"/>
      <c r="B2872" s="57"/>
      <c r="C2872" s="57"/>
      <c r="D2872" s="58"/>
      <c r="E2872" s="57"/>
      <c r="F2872" s="57"/>
      <c r="G2872" s="57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</row>
    <row r="2873" spans="1:26" ht="13.2">
      <c r="A2873" s="57"/>
      <c r="B2873" s="57"/>
      <c r="C2873" s="57"/>
      <c r="D2873" s="58"/>
      <c r="E2873" s="57"/>
      <c r="F2873" s="57"/>
      <c r="G2873" s="57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</row>
    <row r="2874" spans="1:26" ht="13.2">
      <c r="A2874" s="57"/>
      <c r="B2874" s="57"/>
      <c r="C2874" s="57"/>
      <c r="D2874" s="58"/>
      <c r="E2874" s="57"/>
      <c r="F2874" s="57"/>
      <c r="G2874" s="57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</row>
    <row r="2875" spans="1:26" ht="13.2">
      <c r="A2875" s="57"/>
      <c r="B2875" s="57"/>
      <c r="C2875" s="57"/>
      <c r="D2875" s="58"/>
      <c r="E2875" s="57"/>
      <c r="F2875" s="57"/>
      <c r="G2875" s="57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</row>
    <row r="2876" spans="1:26" ht="13.2">
      <c r="A2876" s="57"/>
      <c r="B2876" s="57"/>
      <c r="C2876" s="57"/>
      <c r="D2876" s="58"/>
      <c r="E2876" s="57"/>
      <c r="F2876" s="57"/>
      <c r="G2876" s="57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</row>
    <row r="2877" spans="1:26" ht="13.2">
      <c r="A2877" s="57"/>
      <c r="B2877" s="57"/>
      <c r="C2877" s="57"/>
      <c r="D2877" s="58"/>
      <c r="E2877" s="57"/>
      <c r="F2877" s="57"/>
      <c r="G2877" s="57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</row>
    <row r="2878" spans="1:26" ht="13.2">
      <c r="A2878" s="57"/>
      <c r="B2878" s="57"/>
      <c r="C2878" s="57"/>
      <c r="D2878" s="58"/>
      <c r="E2878" s="57"/>
      <c r="F2878" s="57"/>
      <c r="G2878" s="57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</row>
    <row r="2879" spans="1:26" ht="13.2">
      <c r="A2879" s="57"/>
      <c r="B2879" s="57"/>
      <c r="C2879" s="57"/>
      <c r="D2879" s="58"/>
      <c r="E2879" s="57"/>
      <c r="F2879" s="57"/>
      <c r="G2879" s="57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</row>
    <row r="2880" spans="1:26" ht="13.2">
      <c r="A2880" s="57"/>
      <c r="B2880" s="57"/>
      <c r="C2880" s="57"/>
      <c r="D2880" s="58"/>
      <c r="E2880" s="57"/>
      <c r="F2880" s="57"/>
      <c r="G2880" s="57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</row>
    <row r="2881" spans="1:26" ht="13.2">
      <c r="A2881" s="57"/>
      <c r="B2881" s="57"/>
      <c r="C2881" s="57"/>
      <c r="D2881" s="58"/>
      <c r="E2881" s="57"/>
      <c r="F2881" s="57"/>
      <c r="G2881" s="57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</row>
    <row r="2882" spans="1:26" ht="13.2">
      <c r="A2882" s="57"/>
      <c r="B2882" s="57"/>
      <c r="C2882" s="57"/>
      <c r="D2882" s="58"/>
      <c r="E2882" s="57"/>
      <c r="F2882" s="57"/>
      <c r="G2882" s="57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</row>
    <row r="2883" spans="1:26" ht="13.2">
      <c r="A2883" s="57"/>
      <c r="B2883" s="57"/>
      <c r="C2883" s="57"/>
      <c r="D2883" s="58"/>
      <c r="E2883" s="57"/>
      <c r="F2883" s="57"/>
      <c r="G2883" s="57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</row>
    <row r="2884" spans="1:26" ht="13.2">
      <c r="A2884" s="57"/>
      <c r="B2884" s="57"/>
      <c r="C2884" s="57"/>
      <c r="D2884" s="58"/>
      <c r="E2884" s="57"/>
      <c r="F2884" s="57"/>
      <c r="G2884" s="57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</row>
    <row r="2885" spans="1:26" ht="13.2">
      <c r="A2885" s="57"/>
      <c r="B2885" s="57"/>
      <c r="C2885" s="57"/>
      <c r="D2885" s="58"/>
      <c r="E2885" s="57"/>
      <c r="F2885" s="57"/>
      <c r="G2885" s="57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</row>
    <row r="2886" spans="1:26" ht="13.2">
      <c r="A2886" s="57"/>
      <c r="B2886" s="57"/>
      <c r="C2886" s="57"/>
      <c r="D2886" s="58"/>
      <c r="E2886" s="57"/>
      <c r="F2886" s="57"/>
      <c r="G2886" s="57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</row>
    <row r="2887" spans="1:26" ht="13.2">
      <c r="A2887" s="57"/>
      <c r="B2887" s="57"/>
      <c r="C2887" s="57"/>
      <c r="D2887" s="58"/>
      <c r="E2887" s="57"/>
      <c r="F2887" s="57"/>
      <c r="G2887" s="57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</row>
    <row r="2888" spans="1:26" ht="13.2">
      <c r="A2888" s="57"/>
      <c r="B2888" s="57"/>
      <c r="C2888" s="57"/>
      <c r="D2888" s="58"/>
      <c r="E2888" s="57"/>
      <c r="F2888" s="57"/>
      <c r="G2888" s="57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</row>
    <row r="2889" spans="1:26" ht="13.2">
      <c r="A2889" s="57"/>
      <c r="B2889" s="57"/>
      <c r="C2889" s="57"/>
      <c r="D2889" s="58"/>
      <c r="E2889" s="57"/>
      <c r="F2889" s="57"/>
      <c r="G2889" s="57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</row>
    <row r="2890" spans="1:26" ht="13.2">
      <c r="A2890" s="57"/>
      <c r="B2890" s="57"/>
      <c r="C2890" s="57"/>
      <c r="D2890" s="58"/>
      <c r="E2890" s="57"/>
      <c r="F2890" s="57"/>
      <c r="G2890" s="57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</row>
    <row r="2891" spans="1:26" ht="13.2">
      <c r="A2891" s="57"/>
      <c r="B2891" s="57"/>
      <c r="C2891" s="57"/>
      <c r="D2891" s="58"/>
      <c r="E2891" s="57"/>
      <c r="F2891" s="57"/>
      <c r="G2891" s="57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</row>
    <row r="2892" spans="1:26" ht="13.2">
      <c r="A2892" s="57"/>
      <c r="B2892" s="57"/>
      <c r="C2892" s="57"/>
      <c r="D2892" s="58"/>
      <c r="E2892" s="57"/>
      <c r="F2892" s="57"/>
      <c r="G2892" s="57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</row>
    <row r="2893" spans="1:26" ht="13.2">
      <c r="A2893" s="57"/>
      <c r="B2893" s="57"/>
      <c r="C2893" s="57"/>
      <c r="D2893" s="58"/>
      <c r="E2893" s="57"/>
      <c r="F2893" s="57"/>
      <c r="G2893" s="57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</row>
    <row r="2894" spans="1:26" ht="13.2">
      <c r="A2894" s="57"/>
      <c r="B2894" s="57"/>
      <c r="C2894" s="57"/>
      <c r="D2894" s="58"/>
      <c r="E2894" s="57"/>
      <c r="F2894" s="57"/>
      <c r="G2894" s="57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</row>
    <row r="2895" spans="1:26" ht="13.2">
      <c r="A2895" s="57"/>
      <c r="B2895" s="57"/>
      <c r="C2895" s="57"/>
      <c r="D2895" s="58"/>
      <c r="E2895" s="57"/>
      <c r="F2895" s="57"/>
      <c r="G2895" s="57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</row>
    <row r="2896" spans="1:26" ht="13.2">
      <c r="A2896" s="57"/>
      <c r="B2896" s="57"/>
      <c r="C2896" s="57"/>
      <c r="D2896" s="58"/>
      <c r="E2896" s="57"/>
      <c r="F2896" s="57"/>
      <c r="G2896" s="57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</row>
    <row r="2897" spans="1:26" ht="13.2">
      <c r="A2897" s="57"/>
      <c r="B2897" s="57"/>
      <c r="C2897" s="57"/>
      <c r="D2897" s="58"/>
      <c r="E2897" s="57"/>
      <c r="F2897" s="57"/>
      <c r="G2897" s="57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</row>
    <row r="2898" spans="1:26" ht="13.2">
      <c r="A2898" s="57"/>
      <c r="B2898" s="57"/>
      <c r="C2898" s="57"/>
      <c r="D2898" s="58"/>
      <c r="E2898" s="57"/>
      <c r="F2898" s="57"/>
      <c r="G2898" s="57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</row>
    <row r="2899" spans="1:26" ht="13.2">
      <c r="A2899" s="57"/>
      <c r="B2899" s="57"/>
      <c r="C2899" s="57"/>
      <c r="D2899" s="58"/>
      <c r="E2899" s="57"/>
      <c r="F2899" s="57"/>
      <c r="G2899" s="57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</row>
    <row r="2900" spans="1:26" ht="13.2">
      <c r="A2900" s="57"/>
      <c r="B2900" s="57"/>
      <c r="C2900" s="57"/>
      <c r="D2900" s="58"/>
      <c r="E2900" s="57"/>
      <c r="F2900" s="57"/>
      <c r="G2900" s="57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</row>
    <row r="2901" spans="1:26" ht="13.2">
      <c r="A2901" s="57"/>
      <c r="B2901" s="57"/>
      <c r="C2901" s="57"/>
      <c r="D2901" s="58"/>
      <c r="E2901" s="57"/>
      <c r="F2901" s="57"/>
      <c r="G2901" s="57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</row>
    <row r="2902" spans="1:26" ht="13.2">
      <c r="A2902" s="57"/>
      <c r="B2902" s="57"/>
      <c r="C2902" s="57"/>
      <c r="D2902" s="58"/>
      <c r="E2902" s="57"/>
      <c r="F2902" s="57"/>
      <c r="G2902" s="57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</row>
    <row r="2903" spans="1:26" ht="13.2">
      <c r="A2903" s="57"/>
      <c r="B2903" s="57"/>
      <c r="C2903" s="57"/>
      <c r="D2903" s="58"/>
      <c r="E2903" s="57"/>
      <c r="F2903" s="57"/>
      <c r="G2903" s="57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</row>
    <row r="2904" spans="1:26" ht="13.2">
      <c r="A2904" s="57"/>
      <c r="B2904" s="57"/>
      <c r="C2904" s="57"/>
      <c r="D2904" s="58"/>
      <c r="E2904" s="57"/>
      <c r="F2904" s="57"/>
      <c r="G2904" s="57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</row>
    <row r="2905" spans="1:26" ht="13.2">
      <c r="A2905" s="57"/>
      <c r="B2905" s="57"/>
      <c r="C2905" s="57"/>
      <c r="D2905" s="58"/>
      <c r="E2905" s="57"/>
      <c r="F2905" s="57"/>
      <c r="G2905" s="57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</row>
    <row r="2906" spans="1:26" ht="13.2">
      <c r="A2906" s="57"/>
      <c r="B2906" s="57"/>
      <c r="C2906" s="57"/>
      <c r="D2906" s="58"/>
      <c r="E2906" s="57"/>
      <c r="F2906" s="57"/>
      <c r="G2906" s="57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</row>
    <row r="2907" spans="1:26" ht="13.2">
      <c r="A2907" s="57"/>
      <c r="B2907" s="57"/>
      <c r="C2907" s="57"/>
      <c r="D2907" s="58"/>
      <c r="E2907" s="57"/>
      <c r="F2907" s="57"/>
      <c r="G2907" s="57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</row>
    <row r="2908" spans="1:26" ht="13.2">
      <c r="A2908" s="57"/>
      <c r="B2908" s="57"/>
      <c r="C2908" s="57"/>
      <c r="D2908" s="58"/>
      <c r="E2908" s="57"/>
      <c r="F2908" s="57"/>
      <c r="G2908" s="57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</row>
    <row r="2909" spans="1:26" ht="13.2">
      <c r="A2909" s="57"/>
      <c r="B2909" s="57"/>
      <c r="C2909" s="57"/>
      <c r="D2909" s="58"/>
      <c r="E2909" s="57"/>
      <c r="F2909" s="57"/>
      <c r="G2909" s="57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</row>
    <row r="2910" spans="1:26" ht="13.2">
      <c r="A2910" s="57"/>
      <c r="B2910" s="57"/>
      <c r="C2910" s="57"/>
      <c r="D2910" s="58"/>
      <c r="E2910" s="57"/>
      <c r="F2910" s="57"/>
      <c r="G2910" s="57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</row>
    <row r="2911" spans="1:26" ht="13.2">
      <c r="A2911" s="57"/>
      <c r="B2911" s="57"/>
      <c r="C2911" s="57"/>
      <c r="D2911" s="58"/>
      <c r="E2911" s="57"/>
      <c r="F2911" s="57"/>
      <c r="G2911" s="57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</row>
    <row r="2912" spans="1:26" ht="13.2">
      <c r="A2912" s="57"/>
      <c r="B2912" s="57"/>
      <c r="C2912" s="57"/>
      <c r="D2912" s="58"/>
      <c r="E2912" s="57"/>
      <c r="F2912" s="57"/>
      <c r="G2912" s="57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</row>
    <row r="2913" spans="1:26" ht="13.2">
      <c r="A2913" s="57"/>
      <c r="B2913" s="57"/>
      <c r="C2913" s="57"/>
      <c r="D2913" s="58"/>
      <c r="E2913" s="57"/>
      <c r="F2913" s="57"/>
      <c r="G2913" s="57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</row>
    <row r="2914" spans="1:26" ht="13.2">
      <c r="A2914" s="57"/>
      <c r="B2914" s="57"/>
      <c r="C2914" s="57"/>
      <c r="D2914" s="58"/>
      <c r="E2914" s="57"/>
      <c r="F2914" s="57"/>
      <c r="G2914" s="57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</row>
    <row r="2915" spans="1:26" ht="13.2">
      <c r="A2915" s="57"/>
      <c r="B2915" s="57"/>
      <c r="C2915" s="57"/>
      <c r="D2915" s="58"/>
      <c r="E2915" s="57"/>
      <c r="F2915" s="57"/>
      <c r="G2915" s="57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</row>
    <row r="2916" spans="1:26" ht="13.2">
      <c r="A2916" s="57"/>
      <c r="B2916" s="57"/>
      <c r="C2916" s="57"/>
      <c r="D2916" s="58"/>
      <c r="E2916" s="57"/>
      <c r="F2916" s="57"/>
      <c r="G2916" s="57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</row>
    <row r="2917" spans="1:26" ht="13.2">
      <c r="A2917" s="57"/>
      <c r="B2917" s="57"/>
      <c r="C2917" s="57"/>
      <c r="D2917" s="58"/>
      <c r="E2917" s="57"/>
      <c r="F2917" s="57"/>
      <c r="G2917" s="57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</row>
    <row r="2918" spans="1:26" ht="13.2">
      <c r="A2918" s="57"/>
      <c r="B2918" s="57"/>
      <c r="C2918" s="57"/>
      <c r="D2918" s="58"/>
      <c r="E2918" s="57"/>
      <c r="F2918" s="57"/>
      <c r="G2918" s="57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</row>
    <row r="2919" spans="1:26" ht="13.2">
      <c r="A2919" s="57"/>
      <c r="B2919" s="57"/>
      <c r="C2919" s="57"/>
      <c r="D2919" s="58"/>
      <c r="E2919" s="57"/>
      <c r="F2919" s="57"/>
      <c r="G2919" s="57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</row>
    <row r="2920" spans="1:26" ht="13.2">
      <c r="A2920" s="57"/>
      <c r="B2920" s="57"/>
      <c r="C2920" s="57"/>
      <c r="D2920" s="58"/>
      <c r="E2920" s="57"/>
      <c r="F2920" s="57"/>
      <c r="G2920" s="57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</row>
    <row r="2921" spans="1:26" ht="13.2">
      <c r="A2921" s="57"/>
      <c r="B2921" s="57"/>
      <c r="C2921" s="57"/>
      <c r="D2921" s="58"/>
      <c r="E2921" s="57"/>
      <c r="F2921" s="57"/>
      <c r="G2921" s="57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</row>
    <row r="2922" spans="1:26" ht="13.2">
      <c r="A2922" s="57"/>
      <c r="B2922" s="57"/>
      <c r="C2922" s="57"/>
      <c r="D2922" s="58"/>
      <c r="E2922" s="57"/>
      <c r="F2922" s="57"/>
      <c r="G2922" s="57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</row>
    <row r="2923" spans="1:26" ht="13.2">
      <c r="A2923" s="57"/>
      <c r="B2923" s="57"/>
      <c r="C2923" s="57"/>
      <c r="D2923" s="58"/>
      <c r="E2923" s="57"/>
      <c r="F2923" s="57"/>
      <c r="G2923" s="57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</row>
    <row r="2924" spans="1:26" ht="13.2">
      <c r="A2924" s="57"/>
      <c r="B2924" s="57"/>
      <c r="C2924" s="57"/>
      <c r="D2924" s="58"/>
      <c r="E2924" s="57"/>
      <c r="F2924" s="57"/>
      <c r="G2924" s="57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</row>
    <row r="2925" spans="1:26" ht="13.2">
      <c r="A2925" s="57"/>
      <c r="B2925" s="57"/>
      <c r="C2925" s="57"/>
      <c r="D2925" s="58"/>
      <c r="E2925" s="57"/>
      <c r="F2925" s="57"/>
      <c r="G2925" s="57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</row>
    <row r="2926" spans="1:26" ht="13.2">
      <c r="A2926" s="57"/>
      <c r="B2926" s="57"/>
      <c r="C2926" s="57"/>
      <c r="D2926" s="58"/>
      <c r="E2926" s="57"/>
      <c r="F2926" s="57"/>
      <c r="G2926" s="57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</row>
    <row r="2927" spans="1:26" ht="13.2">
      <c r="A2927" s="57"/>
      <c r="B2927" s="57"/>
      <c r="C2927" s="57"/>
      <c r="D2927" s="58"/>
      <c r="E2927" s="57"/>
      <c r="F2927" s="57"/>
      <c r="G2927" s="57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</row>
    <row r="2928" spans="1:26" ht="13.2">
      <c r="A2928" s="57"/>
      <c r="B2928" s="57"/>
      <c r="C2928" s="57"/>
      <c r="D2928" s="58"/>
      <c r="E2928" s="57"/>
      <c r="F2928" s="57"/>
      <c r="G2928" s="57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</row>
    <row r="2929" spans="1:26" ht="13.2">
      <c r="A2929" s="57"/>
      <c r="B2929" s="57"/>
      <c r="C2929" s="57"/>
      <c r="D2929" s="58"/>
      <c r="E2929" s="57"/>
      <c r="F2929" s="57"/>
      <c r="G2929" s="57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</row>
    <row r="2930" spans="1:26" ht="13.2">
      <c r="A2930" s="57"/>
      <c r="B2930" s="57"/>
      <c r="C2930" s="57"/>
      <c r="D2930" s="58"/>
      <c r="E2930" s="57"/>
      <c r="F2930" s="57"/>
      <c r="G2930" s="57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</row>
    <row r="2931" spans="1:26" ht="13.2">
      <c r="A2931" s="57"/>
      <c r="B2931" s="57"/>
      <c r="C2931" s="57"/>
      <c r="D2931" s="58"/>
      <c r="E2931" s="57"/>
      <c r="F2931" s="57"/>
      <c r="G2931" s="57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</row>
    <row r="2932" spans="1:26" ht="13.2">
      <c r="A2932" s="57"/>
      <c r="B2932" s="57"/>
      <c r="C2932" s="57"/>
      <c r="D2932" s="58"/>
      <c r="E2932" s="57"/>
      <c r="F2932" s="57"/>
      <c r="G2932" s="57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</row>
    <row r="2933" spans="1:26" ht="13.2">
      <c r="A2933" s="57"/>
      <c r="B2933" s="57"/>
      <c r="C2933" s="57"/>
      <c r="D2933" s="58"/>
      <c r="E2933" s="57"/>
      <c r="F2933" s="57"/>
      <c r="G2933" s="57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</row>
    <row r="2934" spans="1:26" ht="13.2">
      <c r="A2934" s="57"/>
      <c r="B2934" s="57"/>
      <c r="C2934" s="57"/>
      <c r="D2934" s="58"/>
      <c r="E2934" s="57"/>
      <c r="F2934" s="57"/>
      <c r="G2934" s="57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</row>
    <row r="2935" spans="1:26" ht="13.2">
      <c r="A2935" s="57"/>
      <c r="B2935" s="57"/>
      <c r="C2935" s="57"/>
      <c r="D2935" s="58"/>
      <c r="E2935" s="57"/>
      <c r="F2935" s="57"/>
      <c r="G2935" s="57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</row>
    <row r="2936" spans="1:26" ht="13.2">
      <c r="A2936" s="57"/>
      <c r="B2936" s="57"/>
      <c r="C2936" s="57"/>
      <c r="D2936" s="58"/>
      <c r="E2936" s="57"/>
      <c r="F2936" s="57"/>
      <c r="G2936" s="57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</row>
    <row r="2937" spans="1:26" ht="13.2">
      <c r="A2937" s="57"/>
      <c r="B2937" s="57"/>
      <c r="C2937" s="57"/>
      <c r="D2937" s="58"/>
      <c r="E2937" s="57"/>
      <c r="F2937" s="57"/>
      <c r="G2937" s="57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</row>
    <row r="2938" spans="1:26" ht="13.2">
      <c r="A2938" s="57"/>
      <c r="B2938" s="57"/>
      <c r="C2938" s="57"/>
      <c r="D2938" s="58"/>
      <c r="E2938" s="57"/>
      <c r="F2938" s="57"/>
      <c r="G2938" s="57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</row>
    <row r="2939" spans="1:26" ht="13.2">
      <c r="A2939" s="57"/>
      <c r="B2939" s="57"/>
      <c r="C2939" s="57"/>
      <c r="D2939" s="58"/>
      <c r="E2939" s="57"/>
      <c r="F2939" s="57"/>
      <c r="G2939" s="57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</row>
    <row r="2940" spans="1:26" ht="13.2">
      <c r="A2940" s="57"/>
      <c r="B2940" s="57"/>
      <c r="C2940" s="57"/>
      <c r="D2940" s="58"/>
      <c r="E2940" s="57"/>
      <c r="F2940" s="57"/>
      <c r="G2940" s="57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</row>
    <row r="2941" spans="1:26" ht="13.2">
      <c r="A2941" s="57"/>
      <c r="B2941" s="57"/>
      <c r="C2941" s="57"/>
      <c r="D2941" s="58"/>
      <c r="E2941" s="57"/>
      <c r="F2941" s="57"/>
      <c r="G2941" s="57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</row>
    <row r="2942" spans="1:26" ht="13.2">
      <c r="A2942" s="57"/>
      <c r="B2942" s="57"/>
      <c r="C2942" s="57"/>
      <c r="D2942" s="58"/>
      <c r="E2942" s="57"/>
      <c r="F2942" s="57"/>
      <c r="G2942" s="57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</row>
    <row r="2943" spans="1:26" ht="13.2">
      <c r="A2943" s="57"/>
      <c r="B2943" s="57"/>
      <c r="C2943" s="57"/>
      <c r="D2943" s="58"/>
      <c r="E2943" s="57"/>
      <c r="F2943" s="57"/>
      <c r="G2943" s="57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</row>
    <row r="2944" spans="1:26" ht="13.2">
      <c r="A2944" s="57"/>
      <c r="B2944" s="57"/>
      <c r="C2944" s="57"/>
      <c r="D2944" s="58"/>
      <c r="E2944" s="57"/>
      <c r="F2944" s="57"/>
      <c r="G2944" s="57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</row>
    <row r="2945" spans="1:26" ht="13.2">
      <c r="A2945" s="57"/>
      <c r="B2945" s="57"/>
      <c r="C2945" s="57"/>
      <c r="D2945" s="58"/>
      <c r="E2945" s="57"/>
      <c r="F2945" s="57"/>
      <c r="G2945" s="57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</row>
    <row r="2946" spans="1:26" ht="13.2">
      <c r="A2946" s="57"/>
      <c r="B2946" s="57"/>
      <c r="C2946" s="57"/>
      <c r="D2946" s="58"/>
      <c r="E2946" s="57"/>
      <c r="F2946" s="57"/>
      <c r="G2946" s="57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</row>
    <row r="2947" spans="1:26" ht="13.2">
      <c r="A2947" s="57"/>
      <c r="B2947" s="57"/>
      <c r="C2947" s="57"/>
      <c r="D2947" s="58"/>
      <c r="E2947" s="57"/>
      <c r="F2947" s="57"/>
      <c r="G2947" s="57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</row>
    <row r="2948" spans="1:26" ht="13.2">
      <c r="A2948" s="57"/>
      <c r="B2948" s="57"/>
      <c r="C2948" s="57"/>
      <c r="D2948" s="58"/>
      <c r="E2948" s="57"/>
      <c r="F2948" s="57"/>
      <c r="G2948" s="57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</row>
    <row r="2949" spans="1:26" ht="13.2">
      <c r="A2949" s="57"/>
      <c r="B2949" s="57"/>
      <c r="C2949" s="57"/>
      <c r="D2949" s="58"/>
      <c r="E2949" s="57"/>
      <c r="F2949" s="57"/>
      <c r="G2949" s="57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</row>
    <row r="2950" spans="1:26" ht="13.2">
      <c r="A2950" s="57"/>
      <c r="B2950" s="57"/>
      <c r="C2950" s="57"/>
      <c r="D2950" s="58"/>
      <c r="E2950" s="57"/>
      <c r="F2950" s="57"/>
      <c r="G2950" s="57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</row>
    <row r="2951" spans="1:26" ht="13.2">
      <c r="A2951" s="57"/>
      <c r="B2951" s="57"/>
      <c r="C2951" s="57"/>
      <c r="D2951" s="58"/>
      <c r="E2951" s="57"/>
      <c r="F2951" s="57"/>
      <c r="G2951" s="57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</row>
    <row r="2952" spans="1:26" ht="13.2">
      <c r="A2952" s="57"/>
      <c r="B2952" s="57"/>
      <c r="C2952" s="57"/>
      <c r="D2952" s="58"/>
      <c r="E2952" s="57"/>
      <c r="F2952" s="57"/>
      <c r="G2952" s="57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</row>
    <row r="2953" spans="1:26" ht="13.2">
      <c r="A2953" s="57"/>
      <c r="B2953" s="57"/>
      <c r="C2953" s="57"/>
      <c r="D2953" s="58"/>
      <c r="E2953" s="57"/>
      <c r="F2953" s="57"/>
      <c r="G2953" s="57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</row>
    <row r="2954" spans="1:26" ht="13.2">
      <c r="A2954" s="57"/>
      <c r="B2954" s="57"/>
      <c r="C2954" s="57"/>
      <c r="D2954" s="58"/>
      <c r="E2954" s="57"/>
      <c r="F2954" s="57"/>
      <c r="G2954" s="57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</row>
    <row r="2955" spans="1:26" ht="13.2">
      <c r="A2955" s="57"/>
      <c r="B2955" s="57"/>
      <c r="C2955" s="57"/>
      <c r="D2955" s="58"/>
      <c r="E2955" s="57"/>
      <c r="F2955" s="57"/>
      <c r="G2955" s="57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</row>
    <row r="2956" spans="1:26" ht="13.2">
      <c r="A2956" s="57"/>
      <c r="B2956" s="57"/>
      <c r="C2956" s="57"/>
      <c r="D2956" s="58"/>
      <c r="E2956" s="57"/>
      <c r="F2956" s="57"/>
      <c r="G2956" s="57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</row>
    <row r="2957" spans="1:26" ht="13.2">
      <c r="A2957" s="57"/>
      <c r="B2957" s="57"/>
      <c r="C2957" s="57"/>
      <c r="D2957" s="58"/>
      <c r="E2957" s="57"/>
      <c r="F2957" s="57"/>
      <c r="G2957" s="57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</row>
    <row r="2958" spans="1:26" ht="13.2">
      <c r="A2958" s="57"/>
      <c r="B2958" s="57"/>
      <c r="C2958" s="57"/>
      <c r="D2958" s="58"/>
      <c r="E2958" s="57"/>
      <c r="F2958" s="57"/>
      <c r="G2958" s="57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</row>
    <row r="2959" spans="1:26" ht="13.2">
      <c r="A2959" s="57"/>
      <c r="B2959" s="57"/>
      <c r="C2959" s="57"/>
      <c r="D2959" s="58"/>
      <c r="E2959" s="57"/>
      <c r="F2959" s="57"/>
      <c r="G2959" s="57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</row>
    <row r="2960" spans="1:26" ht="13.2">
      <c r="A2960" s="57"/>
      <c r="B2960" s="57"/>
      <c r="C2960" s="57"/>
      <c r="D2960" s="58"/>
      <c r="E2960" s="57"/>
      <c r="F2960" s="57"/>
      <c r="G2960" s="57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</row>
    <row r="2961" spans="1:26" ht="13.2">
      <c r="A2961" s="57"/>
      <c r="B2961" s="57"/>
      <c r="C2961" s="57"/>
      <c r="D2961" s="58"/>
      <c r="E2961" s="57"/>
      <c r="F2961" s="57"/>
      <c r="G2961" s="57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</row>
    <row r="2962" spans="1:26" ht="13.2">
      <c r="A2962" s="57"/>
      <c r="B2962" s="57"/>
      <c r="C2962" s="57"/>
      <c r="D2962" s="58"/>
      <c r="E2962" s="57"/>
      <c r="F2962" s="57"/>
      <c r="G2962" s="57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</row>
    <row r="2963" spans="1:26" ht="13.2">
      <c r="A2963" s="57"/>
      <c r="B2963" s="57"/>
      <c r="C2963" s="57"/>
      <c r="D2963" s="58"/>
      <c r="E2963" s="57"/>
      <c r="F2963" s="57"/>
      <c r="G2963" s="57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</row>
    <row r="2964" spans="1:26" ht="13.2">
      <c r="A2964" s="57"/>
      <c r="B2964" s="57"/>
      <c r="C2964" s="57"/>
      <c r="D2964" s="58"/>
      <c r="E2964" s="57"/>
      <c r="F2964" s="57"/>
      <c r="G2964" s="57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</row>
    <row r="2965" spans="1:26" ht="13.2">
      <c r="A2965" s="57"/>
      <c r="B2965" s="57"/>
      <c r="C2965" s="57"/>
      <c r="D2965" s="58"/>
      <c r="E2965" s="57"/>
      <c r="F2965" s="57"/>
      <c r="G2965" s="57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</row>
    <row r="2966" spans="1:26" ht="13.2">
      <c r="A2966" s="57"/>
      <c r="B2966" s="57"/>
      <c r="C2966" s="57"/>
      <c r="D2966" s="58"/>
      <c r="E2966" s="57"/>
      <c r="F2966" s="57"/>
      <c r="G2966" s="57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</row>
    <row r="2967" spans="1:26" ht="13.2">
      <c r="A2967" s="57"/>
      <c r="B2967" s="57"/>
      <c r="C2967" s="57"/>
      <c r="D2967" s="58"/>
      <c r="E2967" s="57"/>
      <c r="F2967" s="57"/>
      <c r="G2967" s="57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</row>
    <row r="2968" spans="1:26" ht="13.2">
      <c r="A2968" s="57"/>
      <c r="B2968" s="57"/>
      <c r="C2968" s="57"/>
      <c r="D2968" s="58"/>
      <c r="E2968" s="57"/>
      <c r="F2968" s="57"/>
      <c r="G2968" s="57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</row>
    <row r="2969" spans="1:26" ht="13.2">
      <c r="A2969" s="57"/>
      <c r="B2969" s="57"/>
      <c r="C2969" s="57"/>
      <c r="D2969" s="58"/>
      <c r="E2969" s="57"/>
      <c r="F2969" s="57"/>
      <c r="G2969" s="57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</row>
    <row r="2970" spans="1:26" ht="13.2">
      <c r="A2970" s="57"/>
      <c r="B2970" s="57"/>
      <c r="C2970" s="57"/>
      <c r="D2970" s="58"/>
      <c r="E2970" s="57"/>
      <c r="F2970" s="57"/>
      <c r="G2970" s="57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</row>
    <row r="2971" spans="1:26" ht="13.2">
      <c r="A2971" s="57"/>
      <c r="B2971" s="57"/>
      <c r="C2971" s="57"/>
      <c r="D2971" s="58"/>
      <c r="E2971" s="57"/>
      <c r="F2971" s="57"/>
      <c r="G2971" s="57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</row>
    <row r="2972" spans="1:26" ht="13.2">
      <c r="A2972" s="57"/>
      <c r="B2972" s="57"/>
      <c r="C2972" s="57"/>
      <c r="D2972" s="58"/>
      <c r="E2972" s="57"/>
      <c r="F2972" s="57"/>
      <c r="G2972" s="57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</row>
    <row r="2973" spans="1:26" ht="13.2">
      <c r="A2973" s="57"/>
      <c r="B2973" s="57"/>
      <c r="C2973" s="57"/>
      <c r="D2973" s="58"/>
      <c r="E2973" s="57"/>
      <c r="F2973" s="57"/>
      <c r="G2973" s="57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</row>
    <row r="2974" spans="1:26" ht="13.2">
      <c r="A2974" s="57"/>
      <c r="B2974" s="57"/>
      <c r="C2974" s="57"/>
      <c r="D2974" s="58"/>
      <c r="E2974" s="57"/>
      <c r="F2974" s="57"/>
      <c r="G2974" s="57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</row>
    <row r="2975" spans="1:26" ht="13.2">
      <c r="A2975" s="57"/>
      <c r="B2975" s="57"/>
      <c r="C2975" s="57"/>
      <c r="D2975" s="58"/>
      <c r="E2975" s="57"/>
      <c r="F2975" s="57"/>
      <c r="G2975" s="57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</row>
    <row r="2976" spans="1:26" ht="13.2">
      <c r="A2976" s="57"/>
      <c r="B2976" s="57"/>
      <c r="C2976" s="57"/>
      <c r="D2976" s="58"/>
      <c r="E2976" s="57"/>
      <c r="F2976" s="57"/>
      <c r="G2976" s="57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</row>
    <row r="2977" spans="1:26" ht="13.2">
      <c r="A2977" s="57"/>
      <c r="B2977" s="57"/>
      <c r="C2977" s="57"/>
      <c r="D2977" s="58"/>
      <c r="E2977" s="57"/>
      <c r="F2977" s="57"/>
      <c r="G2977" s="57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</row>
    <row r="2978" spans="1:26" ht="13.2">
      <c r="A2978" s="57"/>
      <c r="B2978" s="57"/>
      <c r="C2978" s="57"/>
      <c r="D2978" s="58"/>
      <c r="E2978" s="57"/>
      <c r="F2978" s="57"/>
      <c r="G2978" s="57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</row>
    <row r="2979" spans="1:26" ht="13.2">
      <c r="A2979" s="57"/>
      <c r="B2979" s="57"/>
      <c r="C2979" s="57"/>
      <c r="D2979" s="58"/>
      <c r="E2979" s="57"/>
      <c r="F2979" s="57"/>
      <c r="G2979" s="57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</row>
    <row r="2980" spans="1:26" ht="13.2">
      <c r="A2980" s="57"/>
      <c r="B2980" s="57"/>
      <c r="C2980" s="57"/>
      <c r="D2980" s="58"/>
      <c r="E2980" s="57"/>
      <c r="F2980" s="57"/>
      <c r="G2980" s="57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</row>
    <row r="2981" spans="1:26" ht="13.2">
      <c r="A2981" s="57"/>
      <c r="B2981" s="57"/>
      <c r="C2981" s="57"/>
      <c r="D2981" s="58"/>
      <c r="E2981" s="57"/>
      <c r="F2981" s="57"/>
      <c r="G2981" s="57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</row>
    <row r="2982" spans="1:26" ht="13.2">
      <c r="A2982" s="57"/>
      <c r="B2982" s="57"/>
      <c r="C2982" s="57"/>
      <c r="D2982" s="58"/>
      <c r="E2982" s="57"/>
      <c r="F2982" s="57"/>
      <c r="G2982" s="57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</row>
    <row r="2983" spans="1:26" ht="13.2">
      <c r="A2983" s="57"/>
      <c r="B2983" s="57"/>
      <c r="C2983" s="57"/>
      <c r="D2983" s="58"/>
      <c r="E2983" s="57"/>
      <c r="F2983" s="57"/>
      <c r="G2983" s="57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</row>
    <row r="2984" spans="1:26" ht="13.2">
      <c r="A2984" s="57"/>
      <c r="B2984" s="57"/>
      <c r="C2984" s="57"/>
      <c r="D2984" s="58"/>
      <c r="E2984" s="57"/>
      <c r="F2984" s="57"/>
      <c r="G2984" s="57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</row>
    <row r="2985" spans="1:26" ht="13.2">
      <c r="A2985" s="57"/>
      <c r="B2985" s="57"/>
      <c r="C2985" s="57"/>
      <c r="D2985" s="58"/>
      <c r="E2985" s="57"/>
      <c r="F2985" s="57"/>
      <c r="G2985" s="57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</row>
    <row r="2986" spans="1:26" ht="13.2">
      <c r="A2986" s="57"/>
      <c r="B2986" s="57"/>
      <c r="C2986" s="57"/>
      <c r="D2986" s="58"/>
      <c r="E2986" s="57"/>
      <c r="F2986" s="57"/>
      <c r="G2986" s="57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</row>
    <row r="2987" spans="1:26" ht="13.2">
      <c r="A2987" s="57"/>
      <c r="B2987" s="57"/>
      <c r="C2987" s="57"/>
      <c r="D2987" s="58"/>
      <c r="E2987" s="57"/>
      <c r="F2987" s="57"/>
      <c r="G2987" s="57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</row>
    <row r="2988" spans="1:26" ht="13.2">
      <c r="A2988" s="57"/>
      <c r="B2988" s="57"/>
      <c r="C2988" s="57"/>
      <c r="D2988" s="58"/>
      <c r="E2988" s="57"/>
      <c r="F2988" s="57"/>
      <c r="G2988" s="57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</row>
    <row r="2989" spans="1:26" ht="13.2">
      <c r="A2989" s="57"/>
      <c r="B2989" s="57"/>
      <c r="C2989" s="57"/>
      <c r="D2989" s="58"/>
      <c r="E2989" s="57"/>
      <c r="F2989" s="57"/>
      <c r="G2989" s="57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</row>
    <row r="2990" spans="1:26" ht="13.2">
      <c r="A2990" s="57"/>
      <c r="B2990" s="57"/>
      <c r="C2990" s="57"/>
      <c r="D2990" s="58"/>
      <c r="E2990" s="57"/>
      <c r="F2990" s="57"/>
      <c r="G2990" s="57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</row>
    <row r="2991" spans="1:26" ht="13.2">
      <c r="A2991" s="57"/>
      <c r="B2991" s="57"/>
      <c r="C2991" s="57"/>
      <c r="D2991" s="58"/>
      <c r="E2991" s="57"/>
      <c r="F2991" s="57"/>
      <c r="G2991" s="57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</row>
    <row r="2992" spans="1:26" ht="13.2">
      <c r="A2992" s="57"/>
      <c r="B2992" s="57"/>
      <c r="C2992" s="57"/>
      <c r="D2992" s="58"/>
      <c r="E2992" s="57"/>
      <c r="F2992" s="57"/>
      <c r="G2992" s="57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</row>
    <row r="2993" spans="1:26" ht="13.2">
      <c r="A2993" s="57"/>
      <c r="B2993" s="57"/>
      <c r="C2993" s="57"/>
      <c r="D2993" s="58"/>
      <c r="E2993" s="57"/>
      <c r="F2993" s="57"/>
      <c r="G2993" s="57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</row>
    <row r="2994" spans="1:26" ht="13.2">
      <c r="A2994" s="57"/>
      <c r="B2994" s="57"/>
      <c r="C2994" s="57"/>
      <c r="D2994" s="58"/>
      <c r="E2994" s="57"/>
      <c r="F2994" s="57"/>
      <c r="G2994" s="57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</row>
    <row r="2995" spans="1:26" ht="13.2">
      <c r="A2995" s="57"/>
      <c r="B2995" s="57"/>
      <c r="C2995" s="57"/>
      <c r="D2995" s="58"/>
      <c r="E2995" s="57"/>
      <c r="F2995" s="57"/>
      <c r="G2995" s="57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</row>
    <row r="2996" spans="1:26" ht="13.2">
      <c r="A2996" s="57"/>
      <c r="B2996" s="57"/>
      <c r="C2996" s="57"/>
      <c r="D2996" s="58"/>
      <c r="E2996" s="57"/>
      <c r="F2996" s="57"/>
      <c r="G2996" s="57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</row>
    <row r="2997" spans="1:26" ht="13.2">
      <c r="A2997" s="57"/>
      <c r="B2997" s="57"/>
      <c r="C2997" s="57"/>
      <c r="D2997" s="58"/>
      <c r="E2997" s="57"/>
      <c r="F2997" s="57"/>
      <c r="G2997" s="57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</row>
    <row r="2998" spans="1:26" ht="13.2">
      <c r="A2998" s="57"/>
      <c r="B2998" s="57"/>
      <c r="C2998" s="57"/>
      <c r="D2998" s="58"/>
      <c r="E2998" s="57"/>
      <c r="F2998" s="57"/>
      <c r="G2998" s="57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</row>
    <row r="2999" spans="1:26" ht="13.2">
      <c r="A2999" s="57"/>
      <c r="B2999" s="57"/>
      <c r="C2999" s="57"/>
      <c r="D2999" s="58"/>
      <c r="E2999" s="57"/>
      <c r="F2999" s="57"/>
      <c r="G2999" s="57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</row>
    <row r="3000" spans="1:26" ht="13.2">
      <c r="A3000" s="57"/>
      <c r="B3000" s="57"/>
      <c r="C3000" s="57"/>
      <c r="D3000" s="58"/>
      <c r="E3000" s="57"/>
      <c r="F3000" s="57"/>
      <c r="G3000" s="57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</row>
    <row r="3001" spans="1:26" ht="13.2">
      <c r="A3001" s="57"/>
      <c r="B3001" s="57"/>
      <c r="C3001" s="57"/>
      <c r="D3001" s="58"/>
      <c r="E3001" s="57"/>
      <c r="F3001" s="57"/>
      <c r="G3001" s="57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</row>
    <row r="3002" spans="1:26" ht="13.2">
      <c r="A3002" s="57"/>
      <c r="B3002" s="57"/>
      <c r="C3002" s="57"/>
      <c r="D3002" s="58"/>
      <c r="E3002" s="57"/>
      <c r="F3002" s="57"/>
      <c r="G3002" s="57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</row>
    <row r="3003" spans="1:26" ht="13.2">
      <c r="A3003" s="57"/>
      <c r="B3003" s="57"/>
      <c r="C3003" s="57"/>
      <c r="D3003" s="58"/>
      <c r="E3003" s="57"/>
      <c r="F3003" s="57"/>
      <c r="G3003" s="57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</row>
    <row r="3004" spans="1:26" ht="13.2">
      <c r="A3004" s="57"/>
      <c r="B3004" s="57"/>
      <c r="C3004" s="57"/>
      <c r="D3004" s="58"/>
      <c r="E3004" s="57"/>
      <c r="F3004" s="57"/>
      <c r="G3004" s="57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</row>
    <row r="3005" spans="1:26" ht="13.2">
      <c r="A3005" s="57"/>
      <c r="B3005" s="57"/>
      <c r="C3005" s="57"/>
      <c r="D3005" s="58"/>
      <c r="E3005" s="57"/>
      <c r="F3005" s="57"/>
      <c r="G3005" s="57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</row>
    <row r="3006" spans="1:26" ht="13.2">
      <c r="A3006" s="57"/>
      <c r="B3006" s="57"/>
      <c r="C3006" s="57"/>
      <c r="D3006" s="58"/>
      <c r="E3006" s="57"/>
      <c r="F3006" s="57"/>
      <c r="G3006" s="57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</row>
    <row r="3007" spans="1:26" ht="13.2">
      <c r="A3007" s="57"/>
      <c r="B3007" s="57"/>
      <c r="C3007" s="57"/>
      <c r="D3007" s="58"/>
      <c r="E3007" s="57"/>
      <c r="F3007" s="57"/>
      <c r="G3007" s="57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</row>
    <row r="3008" spans="1:26" ht="13.2">
      <c r="A3008" s="57"/>
      <c r="B3008" s="57"/>
      <c r="C3008" s="57"/>
      <c r="D3008" s="58"/>
      <c r="E3008" s="57"/>
      <c r="F3008" s="57"/>
      <c r="G3008" s="57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</row>
    <row r="3009" spans="1:26" ht="13.2">
      <c r="A3009" s="57"/>
      <c r="B3009" s="57"/>
      <c r="C3009" s="57"/>
      <c r="D3009" s="58"/>
      <c r="E3009" s="57"/>
      <c r="F3009" s="57"/>
      <c r="G3009" s="57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</row>
    <row r="3010" spans="1:26" ht="13.2">
      <c r="A3010" s="57"/>
      <c r="B3010" s="57"/>
      <c r="C3010" s="57"/>
      <c r="D3010" s="58"/>
      <c r="E3010" s="57"/>
      <c r="F3010" s="57"/>
      <c r="G3010" s="57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</row>
    <row r="3011" spans="1:26" ht="13.2">
      <c r="A3011" s="57"/>
      <c r="B3011" s="57"/>
      <c r="C3011" s="57"/>
      <c r="D3011" s="58"/>
      <c r="E3011" s="57"/>
      <c r="F3011" s="57"/>
      <c r="G3011" s="57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1"/>
    </row>
    <row r="3012" spans="1:26" ht="13.2">
      <c r="A3012" s="57"/>
      <c r="B3012" s="57"/>
      <c r="C3012" s="57"/>
      <c r="D3012" s="58"/>
      <c r="E3012" s="57"/>
      <c r="F3012" s="57"/>
      <c r="G3012" s="57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</row>
    <row r="3013" spans="1:26" ht="13.2">
      <c r="A3013" s="57"/>
      <c r="B3013" s="57"/>
      <c r="C3013" s="57"/>
      <c r="D3013" s="58"/>
      <c r="E3013" s="57"/>
      <c r="F3013" s="57"/>
      <c r="G3013" s="57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1"/>
    </row>
    <row r="3014" spans="1:26" ht="13.2">
      <c r="A3014" s="57"/>
      <c r="B3014" s="57"/>
      <c r="C3014" s="57"/>
      <c r="D3014" s="58"/>
      <c r="E3014" s="57"/>
      <c r="F3014" s="57"/>
      <c r="G3014" s="57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1"/>
    </row>
    <row r="3015" spans="1:26" ht="13.2">
      <c r="A3015" s="57"/>
      <c r="B3015" s="57"/>
      <c r="C3015" s="57"/>
      <c r="D3015" s="58"/>
      <c r="E3015" s="57"/>
      <c r="F3015" s="57"/>
      <c r="G3015" s="57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1"/>
    </row>
    <row r="3016" spans="1:26" ht="13.2">
      <c r="A3016" s="57"/>
      <c r="B3016" s="57"/>
      <c r="C3016" s="57"/>
      <c r="D3016" s="58"/>
      <c r="E3016" s="57"/>
      <c r="F3016" s="57"/>
      <c r="G3016" s="57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1"/>
    </row>
    <row r="3017" spans="1:26" ht="13.2">
      <c r="A3017" s="57"/>
      <c r="B3017" s="57"/>
      <c r="C3017" s="57"/>
      <c r="D3017" s="58"/>
      <c r="E3017" s="57"/>
      <c r="F3017" s="57"/>
      <c r="G3017" s="57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1"/>
    </row>
    <row r="3018" spans="1:26" ht="13.2">
      <c r="A3018" s="57"/>
      <c r="B3018" s="57"/>
      <c r="C3018" s="57"/>
      <c r="D3018" s="58"/>
      <c r="E3018" s="57"/>
      <c r="F3018" s="57"/>
      <c r="G3018" s="57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1"/>
    </row>
    <row r="3019" spans="1:26" ht="13.2">
      <c r="A3019" s="57"/>
      <c r="B3019" s="57"/>
      <c r="C3019" s="57"/>
      <c r="D3019" s="58"/>
      <c r="E3019" s="57"/>
      <c r="F3019" s="57"/>
      <c r="G3019" s="57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1"/>
    </row>
    <row r="3020" spans="1:26" ht="13.2">
      <c r="A3020" s="57"/>
      <c r="B3020" s="57"/>
      <c r="C3020" s="57"/>
      <c r="D3020" s="58"/>
      <c r="E3020" s="57"/>
      <c r="F3020" s="57"/>
      <c r="G3020" s="57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1"/>
    </row>
    <row r="3021" spans="1:26" ht="13.2">
      <c r="A3021" s="57"/>
      <c r="B3021" s="57"/>
      <c r="C3021" s="57"/>
      <c r="D3021" s="58"/>
      <c r="E3021" s="57"/>
      <c r="F3021" s="57"/>
      <c r="G3021" s="57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</row>
    <row r="3022" spans="1:26" ht="13.2">
      <c r="A3022" s="57"/>
      <c r="B3022" s="57"/>
      <c r="C3022" s="57"/>
      <c r="D3022" s="58"/>
      <c r="E3022" s="57"/>
      <c r="F3022" s="57"/>
      <c r="G3022" s="57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1"/>
    </row>
    <row r="3023" spans="1:26" ht="13.2">
      <c r="A3023" s="57"/>
      <c r="B3023" s="57"/>
      <c r="C3023" s="57"/>
      <c r="D3023" s="58"/>
      <c r="E3023" s="57"/>
      <c r="F3023" s="57"/>
      <c r="G3023" s="57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1"/>
    </row>
    <row r="3024" spans="1:26" ht="13.2">
      <c r="A3024" s="57"/>
      <c r="B3024" s="57"/>
      <c r="C3024" s="57"/>
      <c r="D3024" s="58"/>
      <c r="E3024" s="57"/>
      <c r="F3024" s="57"/>
      <c r="G3024" s="57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1"/>
    </row>
    <row r="3025" spans="1:26" ht="13.2">
      <c r="A3025" s="57"/>
      <c r="B3025" s="57"/>
      <c r="C3025" s="57"/>
      <c r="D3025" s="58"/>
      <c r="E3025" s="57"/>
      <c r="F3025" s="57"/>
      <c r="G3025" s="57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1"/>
    </row>
    <row r="3026" spans="1:26" ht="13.2">
      <c r="A3026" s="57"/>
      <c r="B3026" s="57"/>
      <c r="C3026" s="57"/>
      <c r="D3026" s="58"/>
      <c r="E3026" s="57"/>
      <c r="F3026" s="57"/>
      <c r="G3026" s="57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1"/>
    </row>
    <row r="3027" spans="1:26" ht="13.2">
      <c r="A3027" s="57"/>
      <c r="B3027" s="57"/>
      <c r="C3027" s="57"/>
      <c r="D3027" s="58"/>
      <c r="E3027" s="57"/>
      <c r="F3027" s="57"/>
      <c r="G3027" s="57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1"/>
    </row>
    <row r="3028" spans="1:26" ht="13.2">
      <c r="A3028" s="57"/>
      <c r="B3028" s="57"/>
      <c r="C3028" s="57"/>
      <c r="D3028" s="58"/>
      <c r="E3028" s="57"/>
      <c r="F3028" s="57"/>
      <c r="G3028" s="57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1"/>
    </row>
    <row r="3029" spans="1:26" ht="13.2">
      <c r="A3029" s="57"/>
      <c r="B3029" s="57"/>
      <c r="C3029" s="57"/>
      <c r="D3029" s="58"/>
      <c r="E3029" s="57"/>
      <c r="F3029" s="57"/>
      <c r="G3029" s="57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1"/>
    </row>
    <row r="3030" spans="1:26" ht="13.2">
      <c r="A3030" s="57"/>
      <c r="B3030" s="57"/>
      <c r="C3030" s="57"/>
      <c r="D3030" s="58"/>
      <c r="E3030" s="57"/>
      <c r="F3030" s="57"/>
      <c r="G3030" s="57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1"/>
    </row>
    <row r="3031" spans="1:26" ht="13.2">
      <c r="A3031" s="57"/>
      <c r="B3031" s="57"/>
      <c r="C3031" s="57"/>
      <c r="D3031" s="58"/>
      <c r="E3031" s="57"/>
      <c r="F3031" s="57"/>
      <c r="G3031" s="57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1"/>
    </row>
    <row r="3032" spans="1:26" ht="13.2">
      <c r="A3032" s="57"/>
      <c r="B3032" s="57"/>
      <c r="C3032" s="57"/>
      <c r="D3032" s="58"/>
      <c r="E3032" s="57"/>
      <c r="F3032" s="57"/>
      <c r="G3032" s="57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1"/>
    </row>
    <row r="3033" spans="1:26" ht="13.2">
      <c r="A3033" s="57"/>
      <c r="B3033" s="57"/>
      <c r="C3033" s="57"/>
      <c r="D3033" s="58"/>
      <c r="E3033" s="57"/>
      <c r="F3033" s="57"/>
      <c r="G3033" s="57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1"/>
    </row>
    <row r="3034" spans="1:26" ht="13.2">
      <c r="A3034" s="57"/>
      <c r="B3034" s="57"/>
      <c r="C3034" s="57"/>
      <c r="D3034" s="58"/>
      <c r="E3034" s="57"/>
      <c r="F3034" s="57"/>
      <c r="G3034" s="57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1"/>
    </row>
    <row r="3035" spans="1:26" ht="13.2">
      <c r="A3035" s="57"/>
      <c r="B3035" s="57"/>
      <c r="C3035" s="57"/>
      <c r="D3035" s="58"/>
      <c r="E3035" s="57"/>
      <c r="F3035" s="57"/>
      <c r="G3035" s="57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1"/>
    </row>
    <row r="3036" spans="1:26" ht="13.2">
      <c r="A3036" s="57"/>
      <c r="B3036" s="57"/>
      <c r="C3036" s="57"/>
      <c r="D3036" s="58"/>
      <c r="E3036" s="57"/>
      <c r="F3036" s="57"/>
      <c r="G3036" s="57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1"/>
    </row>
    <row r="3037" spans="1:26" ht="13.2">
      <c r="A3037" s="57"/>
      <c r="B3037" s="57"/>
      <c r="C3037" s="57"/>
      <c r="D3037" s="58"/>
      <c r="E3037" s="57"/>
      <c r="F3037" s="57"/>
      <c r="G3037" s="57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1"/>
    </row>
    <row r="3038" spans="1:26" ht="13.2">
      <c r="A3038" s="57"/>
      <c r="B3038" s="57"/>
      <c r="C3038" s="57"/>
      <c r="D3038" s="58"/>
      <c r="E3038" s="57"/>
      <c r="F3038" s="57"/>
      <c r="G3038" s="57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</row>
    <row r="3039" spans="1:26" ht="13.2">
      <c r="A3039" s="57"/>
      <c r="B3039" s="57"/>
      <c r="C3039" s="57"/>
      <c r="D3039" s="58"/>
      <c r="E3039" s="57"/>
      <c r="F3039" s="57"/>
      <c r="G3039" s="57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1"/>
    </row>
    <row r="3040" spans="1:26" ht="13.2">
      <c r="A3040" s="57"/>
      <c r="B3040" s="57"/>
      <c r="C3040" s="57"/>
      <c r="D3040" s="58"/>
      <c r="E3040" s="57"/>
      <c r="F3040" s="57"/>
      <c r="G3040" s="57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1"/>
    </row>
    <row r="3041" spans="1:26" ht="13.2">
      <c r="A3041" s="57"/>
      <c r="B3041" s="57"/>
      <c r="C3041" s="57"/>
      <c r="D3041" s="58"/>
      <c r="E3041" s="57"/>
      <c r="F3041" s="57"/>
      <c r="G3041" s="57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1"/>
    </row>
    <row r="3042" spans="1:26" ht="13.2">
      <c r="A3042" s="57"/>
      <c r="B3042" s="57"/>
      <c r="C3042" s="57"/>
      <c r="D3042" s="58"/>
      <c r="E3042" s="57"/>
      <c r="F3042" s="57"/>
      <c r="G3042" s="57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1"/>
    </row>
    <row r="3043" spans="1:26" ht="13.2">
      <c r="A3043" s="57"/>
      <c r="B3043" s="57"/>
      <c r="C3043" s="57"/>
      <c r="D3043" s="58"/>
      <c r="E3043" s="57"/>
      <c r="F3043" s="57"/>
      <c r="G3043" s="57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1"/>
    </row>
    <row r="3044" spans="1:26" ht="13.2">
      <c r="A3044" s="57"/>
      <c r="B3044" s="57"/>
      <c r="C3044" s="57"/>
      <c r="D3044" s="58"/>
      <c r="E3044" s="57"/>
      <c r="F3044" s="57"/>
      <c r="G3044" s="57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1"/>
    </row>
    <row r="3045" spans="1:26" ht="13.2">
      <c r="A3045" s="57"/>
      <c r="B3045" s="57"/>
      <c r="C3045" s="57"/>
      <c r="D3045" s="58"/>
      <c r="E3045" s="57"/>
      <c r="F3045" s="57"/>
      <c r="G3045" s="57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1"/>
    </row>
    <row r="3046" spans="1:26" ht="13.2">
      <c r="A3046" s="57"/>
      <c r="B3046" s="57"/>
      <c r="C3046" s="57"/>
      <c r="D3046" s="58"/>
      <c r="E3046" s="57"/>
      <c r="F3046" s="57"/>
      <c r="G3046" s="57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1"/>
    </row>
    <row r="3047" spans="1:26" ht="13.2">
      <c r="A3047" s="57"/>
      <c r="B3047" s="57"/>
      <c r="C3047" s="57"/>
      <c r="D3047" s="58"/>
      <c r="E3047" s="57"/>
      <c r="F3047" s="57"/>
      <c r="G3047" s="57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1"/>
    </row>
    <row r="3048" spans="1:26" ht="13.2">
      <c r="A3048" s="57"/>
      <c r="B3048" s="57"/>
      <c r="C3048" s="57"/>
      <c r="D3048" s="58"/>
      <c r="E3048" s="57"/>
      <c r="F3048" s="57"/>
      <c r="G3048" s="57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1"/>
    </row>
    <row r="3049" spans="1:26" ht="13.2">
      <c r="A3049" s="57"/>
      <c r="B3049" s="57"/>
      <c r="C3049" s="57"/>
      <c r="D3049" s="58"/>
      <c r="E3049" s="57"/>
      <c r="F3049" s="57"/>
      <c r="G3049" s="57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1"/>
    </row>
    <row r="3050" spans="1:26" ht="13.2">
      <c r="A3050" s="57"/>
      <c r="B3050" s="57"/>
      <c r="C3050" s="57"/>
      <c r="D3050" s="58"/>
      <c r="E3050" s="57"/>
      <c r="F3050" s="57"/>
      <c r="G3050" s="57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1"/>
    </row>
    <row r="3051" spans="1:26" ht="13.2">
      <c r="A3051" s="57"/>
      <c r="B3051" s="57"/>
      <c r="C3051" s="57"/>
      <c r="D3051" s="58"/>
      <c r="E3051" s="57"/>
      <c r="F3051" s="57"/>
      <c r="G3051" s="57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1"/>
    </row>
    <row r="3052" spans="1:26" ht="13.2">
      <c r="A3052" s="57"/>
      <c r="B3052" s="57"/>
      <c r="C3052" s="57"/>
      <c r="D3052" s="58"/>
      <c r="E3052" s="57"/>
      <c r="F3052" s="57"/>
      <c r="G3052" s="57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1"/>
    </row>
    <row r="3053" spans="1:26" ht="13.2">
      <c r="A3053" s="57"/>
      <c r="B3053" s="57"/>
      <c r="C3053" s="57"/>
      <c r="D3053" s="58"/>
      <c r="E3053" s="57"/>
      <c r="F3053" s="57"/>
      <c r="G3053" s="57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1"/>
    </row>
    <row r="3054" spans="1:26" ht="13.2">
      <c r="A3054" s="57"/>
      <c r="B3054" s="57"/>
      <c r="C3054" s="57"/>
      <c r="D3054" s="58"/>
      <c r="E3054" s="57"/>
      <c r="F3054" s="57"/>
      <c r="G3054" s="57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1"/>
    </row>
    <row r="3055" spans="1:26" ht="13.2">
      <c r="A3055" s="57"/>
      <c r="B3055" s="57"/>
      <c r="C3055" s="57"/>
      <c r="D3055" s="58"/>
      <c r="E3055" s="57"/>
      <c r="F3055" s="57"/>
      <c r="G3055" s="57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1"/>
    </row>
    <row r="3056" spans="1:26" ht="13.2">
      <c r="A3056" s="57"/>
      <c r="B3056" s="57"/>
      <c r="C3056" s="57"/>
      <c r="D3056" s="58"/>
      <c r="E3056" s="57"/>
      <c r="F3056" s="57"/>
      <c r="G3056" s="57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1"/>
    </row>
    <row r="3057" spans="1:26" ht="13.2">
      <c r="A3057" s="57"/>
      <c r="B3057" s="57"/>
      <c r="C3057" s="57"/>
      <c r="D3057" s="58"/>
      <c r="E3057" s="57"/>
      <c r="F3057" s="57"/>
      <c r="G3057" s="57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1"/>
    </row>
    <row r="3058" spans="1:26" ht="13.2">
      <c r="A3058" s="57"/>
      <c r="B3058" s="57"/>
      <c r="C3058" s="57"/>
      <c r="D3058" s="58"/>
      <c r="E3058" s="57"/>
      <c r="F3058" s="57"/>
      <c r="G3058" s="57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1"/>
    </row>
    <row r="3059" spans="1:26" ht="13.2">
      <c r="A3059" s="57"/>
      <c r="B3059" s="57"/>
      <c r="C3059" s="57"/>
      <c r="D3059" s="58"/>
      <c r="E3059" s="57"/>
      <c r="F3059" s="57"/>
      <c r="G3059" s="57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1"/>
    </row>
    <row r="3060" spans="1:26" ht="13.2">
      <c r="A3060" s="57"/>
      <c r="B3060" s="57"/>
      <c r="C3060" s="57"/>
      <c r="D3060" s="58"/>
      <c r="E3060" s="57"/>
      <c r="F3060" s="57"/>
      <c r="G3060" s="57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1"/>
    </row>
    <row r="3061" spans="1:26" ht="13.2">
      <c r="A3061" s="57"/>
      <c r="B3061" s="57"/>
      <c r="C3061" s="57"/>
      <c r="D3061" s="58"/>
      <c r="E3061" s="57"/>
      <c r="F3061" s="57"/>
      <c r="G3061" s="57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1"/>
    </row>
    <row r="3062" spans="1:26" ht="13.2">
      <c r="A3062" s="57"/>
      <c r="B3062" s="57"/>
      <c r="C3062" s="57"/>
      <c r="D3062" s="58"/>
      <c r="E3062" s="57"/>
      <c r="F3062" s="57"/>
      <c r="G3062" s="57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1"/>
    </row>
    <row r="3063" spans="1:26" ht="13.2">
      <c r="A3063" s="57"/>
      <c r="B3063" s="57"/>
      <c r="C3063" s="57"/>
      <c r="D3063" s="58"/>
      <c r="E3063" s="57"/>
      <c r="F3063" s="57"/>
      <c r="G3063" s="57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1"/>
    </row>
    <row r="3064" spans="1:26" ht="13.2">
      <c r="A3064" s="57"/>
      <c r="B3064" s="57"/>
      <c r="C3064" s="57"/>
      <c r="D3064" s="58"/>
      <c r="E3064" s="57"/>
      <c r="F3064" s="57"/>
      <c r="G3064" s="57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1"/>
    </row>
    <row r="3065" spans="1:26" ht="13.2">
      <c r="A3065" s="57"/>
      <c r="B3065" s="57"/>
      <c r="C3065" s="57"/>
      <c r="D3065" s="58"/>
      <c r="E3065" s="57"/>
      <c r="F3065" s="57"/>
      <c r="G3065" s="57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1"/>
    </row>
    <row r="3066" spans="1:26" ht="13.2">
      <c r="A3066" s="57"/>
      <c r="B3066" s="57"/>
      <c r="C3066" s="57"/>
      <c r="D3066" s="58"/>
      <c r="E3066" s="57"/>
      <c r="F3066" s="57"/>
      <c r="G3066" s="57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1"/>
    </row>
    <row r="3067" spans="1:26" ht="13.2">
      <c r="A3067" s="57"/>
      <c r="B3067" s="57"/>
      <c r="C3067" s="57"/>
      <c r="D3067" s="58"/>
      <c r="E3067" s="57"/>
      <c r="F3067" s="57"/>
      <c r="G3067" s="57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1"/>
    </row>
    <row r="3068" spans="1:26" ht="13.2">
      <c r="A3068" s="57"/>
      <c r="B3068" s="57"/>
      <c r="C3068" s="57"/>
      <c r="D3068" s="58"/>
      <c r="E3068" s="57"/>
      <c r="F3068" s="57"/>
      <c r="G3068" s="57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1"/>
    </row>
    <row r="3069" spans="1:26" ht="13.2">
      <c r="A3069" s="57"/>
      <c r="B3069" s="57"/>
      <c r="C3069" s="57"/>
      <c r="D3069" s="58"/>
      <c r="E3069" s="57"/>
      <c r="F3069" s="57"/>
      <c r="G3069" s="57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1"/>
    </row>
    <row r="3070" spans="1:26" ht="13.2">
      <c r="A3070" s="57"/>
      <c r="B3070" s="57"/>
      <c r="C3070" s="57"/>
      <c r="D3070" s="58"/>
      <c r="E3070" s="57"/>
      <c r="F3070" s="57"/>
      <c r="G3070" s="57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1"/>
    </row>
    <row r="3071" spans="1:26" ht="13.2">
      <c r="A3071" s="57"/>
      <c r="B3071" s="57"/>
      <c r="C3071" s="57"/>
      <c r="D3071" s="58"/>
      <c r="E3071" s="57"/>
      <c r="F3071" s="57"/>
      <c r="G3071" s="57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1"/>
    </row>
    <row r="3072" spans="1:26" ht="13.2">
      <c r="A3072" s="57"/>
      <c r="B3072" s="57"/>
      <c r="C3072" s="57"/>
      <c r="D3072" s="58"/>
      <c r="E3072" s="57"/>
      <c r="F3072" s="57"/>
      <c r="G3072" s="57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1"/>
    </row>
    <row r="3073" spans="1:26" ht="13.2">
      <c r="A3073" s="57"/>
      <c r="B3073" s="57"/>
      <c r="C3073" s="57"/>
      <c r="D3073" s="58"/>
      <c r="E3073" s="57"/>
      <c r="F3073" s="57"/>
      <c r="G3073" s="57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1"/>
    </row>
    <row r="3074" spans="1:26" ht="13.2">
      <c r="A3074" s="57"/>
      <c r="B3074" s="57"/>
      <c r="C3074" s="57"/>
      <c r="D3074" s="58"/>
      <c r="E3074" s="57"/>
      <c r="F3074" s="57"/>
      <c r="G3074" s="57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1"/>
    </row>
    <row r="3075" spans="1:26" ht="13.2">
      <c r="A3075" s="57"/>
      <c r="B3075" s="57"/>
      <c r="C3075" s="57"/>
      <c r="D3075" s="58"/>
      <c r="E3075" s="57"/>
      <c r="F3075" s="57"/>
      <c r="G3075" s="57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1"/>
    </row>
    <row r="3076" spans="1:26" ht="13.2">
      <c r="A3076" s="57"/>
      <c r="B3076" s="57"/>
      <c r="C3076" s="57"/>
      <c r="D3076" s="58"/>
      <c r="E3076" s="57"/>
      <c r="F3076" s="57"/>
      <c r="G3076" s="57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1"/>
    </row>
    <row r="3077" spans="1:26" ht="13.2">
      <c r="A3077" s="57"/>
      <c r="B3077" s="57"/>
      <c r="C3077" s="57"/>
      <c r="D3077" s="58"/>
      <c r="E3077" s="57"/>
      <c r="F3077" s="57"/>
      <c r="G3077" s="57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1"/>
    </row>
    <row r="3078" spans="1:26" ht="13.2">
      <c r="A3078" s="57"/>
      <c r="B3078" s="57"/>
      <c r="C3078" s="57"/>
      <c r="D3078" s="58"/>
      <c r="E3078" s="57"/>
      <c r="F3078" s="57"/>
      <c r="G3078" s="57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1"/>
    </row>
    <row r="3079" spans="1:26" ht="13.2">
      <c r="A3079" s="57"/>
      <c r="B3079" s="57"/>
      <c r="C3079" s="57"/>
      <c r="D3079" s="58"/>
      <c r="E3079" s="57"/>
      <c r="F3079" s="57"/>
      <c r="G3079" s="57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</row>
    <row r="3080" spans="1:26" ht="13.2">
      <c r="A3080" s="57"/>
      <c r="B3080" s="57"/>
      <c r="C3080" s="57"/>
      <c r="D3080" s="58"/>
      <c r="E3080" s="57"/>
      <c r="F3080" s="57"/>
      <c r="G3080" s="57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1"/>
    </row>
    <row r="3081" spans="1:26" ht="13.2">
      <c r="A3081" s="57"/>
      <c r="B3081" s="57"/>
      <c r="C3081" s="57"/>
      <c r="D3081" s="58"/>
      <c r="E3081" s="57"/>
      <c r="F3081" s="57"/>
      <c r="G3081" s="57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1"/>
    </row>
    <row r="3082" spans="1:26" ht="13.2">
      <c r="A3082" s="57"/>
      <c r="B3082" s="57"/>
      <c r="C3082" s="57"/>
      <c r="D3082" s="58"/>
      <c r="E3082" s="57"/>
      <c r="F3082" s="57"/>
      <c r="G3082" s="57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1"/>
    </row>
    <row r="3083" spans="1:26" ht="13.2">
      <c r="A3083" s="57"/>
      <c r="B3083" s="57"/>
      <c r="C3083" s="57"/>
      <c r="D3083" s="58"/>
      <c r="E3083" s="57"/>
      <c r="F3083" s="57"/>
      <c r="G3083" s="57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1"/>
    </row>
    <row r="3084" spans="1:26" ht="13.2">
      <c r="A3084" s="57"/>
      <c r="B3084" s="57"/>
      <c r="C3084" s="57"/>
      <c r="D3084" s="58"/>
      <c r="E3084" s="57"/>
      <c r="F3084" s="57"/>
      <c r="G3084" s="57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1"/>
    </row>
    <row r="3085" spans="1:26" ht="13.2">
      <c r="A3085" s="57"/>
      <c r="B3085" s="57"/>
      <c r="C3085" s="57"/>
      <c r="D3085" s="58"/>
      <c r="E3085" s="57"/>
      <c r="F3085" s="57"/>
      <c r="G3085" s="57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1"/>
    </row>
    <row r="3086" spans="1:26" ht="13.2">
      <c r="A3086" s="57"/>
      <c r="B3086" s="57"/>
      <c r="C3086" s="57"/>
      <c r="D3086" s="58"/>
      <c r="E3086" s="57"/>
      <c r="F3086" s="57"/>
      <c r="G3086" s="57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</row>
    <row r="3087" spans="1:26" ht="13.2">
      <c r="A3087" s="57"/>
      <c r="B3087" s="57"/>
      <c r="C3087" s="57"/>
      <c r="D3087" s="58"/>
      <c r="E3087" s="57"/>
      <c r="F3087" s="57"/>
      <c r="G3087" s="57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1"/>
    </row>
    <row r="3088" spans="1:26" ht="13.2">
      <c r="A3088" s="57"/>
      <c r="B3088" s="57"/>
      <c r="C3088" s="57"/>
      <c r="D3088" s="58"/>
      <c r="E3088" s="57"/>
      <c r="F3088" s="57"/>
      <c r="G3088" s="57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1"/>
    </row>
    <row r="3089" spans="1:26" ht="13.2">
      <c r="A3089" s="57"/>
      <c r="B3089" s="57"/>
      <c r="C3089" s="57"/>
      <c r="D3089" s="58"/>
      <c r="E3089" s="57"/>
      <c r="F3089" s="57"/>
      <c r="G3089" s="57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1"/>
    </row>
    <row r="3090" spans="1:26" ht="13.2">
      <c r="A3090" s="57"/>
      <c r="B3090" s="57"/>
      <c r="C3090" s="57"/>
      <c r="D3090" s="58"/>
      <c r="E3090" s="57"/>
      <c r="F3090" s="57"/>
      <c r="G3090" s="57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1"/>
    </row>
    <row r="3091" spans="1:26" ht="13.2">
      <c r="A3091" s="57"/>
      <c r="B3091" s="57"/>
      <c r="C3091" s="57"/>
      <c r="D3091" s="58"/>
      <c r="E3091" s="57"/>
      <c r="F3091" s="57"/>
      <c r="G3091" s="57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1"/>
    </row>
    <row r="3092" spans="1:26" ht="13.2">
      <c r="A3092" s="57"/>
      <c r="B3092" s="57"/>
      <c r="C3092" s="57"/>
      <c r="D3092" s="58"/>
      <c r="E3092" s="57"/>
      <c r="F3092" s="57"/>
      <c r="G3092" s="57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1"/>
    </row>
    <row r="3093" spans="1:26" ht="13.2">
      <c r="A3093" s="57"/>
      <c r="B3093" s="57"/>
      <c r="C3093" s="57"/>
      <c r="D3093" s="58"/>
      <c r="E3093" s="57"/>
      <c r="F3093" s="57"/>
      <c r="G3093" s="57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1"/>
    </row>
    <row r="3094" spans="1:26" ht="13.2">
      <c r="A3094" s="57"/>
      <c r="B3094" s="57"/>
      <c r="C3094" s="57"/>
      <c r="D3094" s="58"/>
      <c r="E3094" s="57"/>
      <c r="F3094" s="57"/>
      <c r="G3094" s="57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1"/>
    </row>
    <row r="3095" spans="1:26" ht="13.2">
      <c r="A3095" s="57"/>
      <c r="B3095" s="57"/>
      <c r="C3095" s="57"/>
      <c r="D3095" s="58"/>
      <c r="E3095" s="57"/>
      <c r="F3095" s="57"/>
      <c r="G3095" s="57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1"/>
    </row>
    <row r="3096" spans="1:26" ht="13.2">
      <c r="A3096" s="57"/>
      <c r="B3096" s="57"/>
      <c r="C3096" s="57"/>
      <c r="D3096" s="58"/>
      <c r="E3096" s="57"/>
      <c r="F3096" s="57"/>
      <c r="G3096" s="57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1"/>
    </row>
    <row r="3097" spans="1:26" ht="13.2">
      <c r="A3097" s="57"/>
      <c r="B3097" s="57"/>
      <c r="C3097" s="57"/>
      <c r="D3097" s="58"/>
      <c r="E3097" s="57"/>
      <c r="F3097" s="57"/>
      <c r="G3097" s="57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1"/>
    </row>
    <row r="3098" spans="1:26" ht="13.2">
      <c r="A3098" s="57"/>
      <c r="B3098" s="57"/>
      <c r="C3098" s="57"/>
      <c r="D3098" s="58"/>
      <c r="E3098" s="57"/>
      <c r="F3098" s="57"/>
      <c r="G3098" s="57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1"/>
    </row>
    <row r="3099" spans="1:26" ht="13.2">
      <c r="A3099" s="57"/>
      <c r="B3099" s="57"/>
      <c r="C3099" s="57"/>
      <c r="D3099" s="58"/>
      <c r="E3099" s="57"/>
      <c r="F3099" s="57"/>
      <c r="G3099" s="57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1"/>
    </row>
    <row r="3100" spans="1:26" ht="13.2">
      <c r="A3100" s="57"/>
      <c r="B3100" s="57"/>
      <c r="C3100" s="57"/>
      <c r="D3100" s="58"/>
      <c r="E3100" s="57"/>
      <c r="F3100" s="57"/>
      <c r="G3100" s="57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1"/>
    </row>
    <row r="3101" spans="1:26" ht="13.2">
      <c r="A3101" s="57"/>
      <c r="B3101" s="57"/>
      <c r="C3101" s="57"/>
      <c r="D3101" s="58"/>
      <c r="E3101" s="57"/>
      <c r="F3101" s="57"/>
      <c r="G3101" s="57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1"/>
    </row>
    <row r="3102" spans="1:26" ht="13.2">
      <c r="A3102" s="57"/>
      <c r="B3102" s="57"/>
      <c r="C3102" s="57"/>
      <c r="D3102" s="58"/>
      <c r="E3102" s="57"/>
      <c r="F3102" s="57"/>
      <c r="G3102" s="57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1"/>
    </row>
    <row r="3103" spans="1:26" ht="13.2">
      <c r="A3103" s="57"/>
      <c r="B3103" s="57"/>
      <c r="C3103" s="57"/>
      <c r="D3103" s="58"/>
      <c r="E3103" s="57"/>
      <c r="F3103" s="57"/>
      <c r="G3103" s="57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1"/>
    </row>
    <row r="3104" spans="1:26" ht="13.2">
      <c r="A3104" s="57"/>
      <c r="B3104" s="57"/>
      <c r="C3104" s="57"/>
      <c r="D3104" s="58"/>
      <c r="E3104" s="57"/>
      <c r="F3104" s="57"/>
      <c r="G3104" s="57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1"/>
    </row>
    <row r="3105" spans="1:26" ht="13.2">
      <c r="A3105" s="57"/>
      <c r="B3105" s="57"/>
      <c r="C3105" s="57"/>
      <c r="D3105" s="58"/>
      <c r="E3105" s="57"/>
      <c r="F3105" s="57"/>
      <c r="G3105" s="57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1"/>
    </row>
    <row r="3106" spans="1:26" ht="13.2">
      <c r="A3106" s="57"/>
      <c r="B3106" s="57"/>
      <c r="C3106" s="57"/>
      <c r="D3106" s="58"/>
      <c r="E3106" s="57"/>
      <c r="F3106" s="57"/>
      <c r="G3106" s="57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1"/>
    </row>
    <row r="3107" spans="1:26" ht="13.2">
      <c r="A3107" s="57"/>
      <c r="B3107" s="57"/>
      <c r="C3107" s="57"/>
      <c r="D3107" s="58"/>
      <c r="E3107" s="57"/>
      <c r="F3107" s="57"/>
      <c r="G3107" s="57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1"/>
    </row>
    <row r="3108" spans="1:26" ht="13.2">
      <c r="A3108" s="57"/>
      <c r="B3108" s="57"/>
      <c r="C3108" s="57"/>
      <c r="D3108" s="58"/>
      <c r="E3108" s="57"/>
      <c r="F3108" s="57"/>
      <c r="G3108" s="57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1"/>
    </row>
    <row r="3109" spans="1:26" ht="13.2">
      <c r="A3109" s="57"/>
      <c r="B3109" s="57"/>
      <c r="C3109" s="57"/>
      <c r="D3109" s="58"/>
      <c r="E3109" s="57"/>
      <c r="F3109" s="57"/>
      <c r="G3109" s="57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1"/>
    </row>
    <row r="3110" spans="1:26" ht="13.2">
      <c r="A3110" s="57"/>
      <c r="B3110" s="57"/>
      <c r="C3110" s="57"/>
      <c r="D3110" s="58"/>
      <c r="E3110" s="57"/>
      <c r="F3110" s="57"/>
      <c r="G3110" s="57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1"/>
    </row>
    <row r="3111" spans="1:26" ht="13.2">
      <c r="A3111" s="57"/>
      <c r="B3111" s="57"/>
      <c r="C3111" s="57"/>
      <c r="D3111" s="58"/>
      <c r="E3111" s="57"/>
      <c r="F3111" s="57"/>
      <c r="G3111" s="57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  <c r="Z3111" s="1"/>
    </row>
    <row r="3112" spans="1:26" ht="13.2">
      <c r="A3112" s="57"/>
      <c r="B3112" s="57"/>
      <c r="C3112" s="57"/>
      <c r="D3112" s="58"/>
      <c r="E3112" s="57"/>
      <c r="F3112" s="57"/>
      <c r="G3112" s="57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  <c r="Z3112" s="1"/>
    </row>
    <row r="3113" spans="1:26" ht="13.2">
      <c r="A3113" s="57"/>
      <c r="B3113" s="57"/>
      <c r="C3113" s="57"/>
      <c r="D3113" s="58"/>
      <c r="E3113" s="57"/>
      <c r="F3113" s="57"/>
      <c r="G3113" s="57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1"/>
    </row>
    <row r="3114" spans="1:26" ht="13.2">
      <c r="A3114" s="57"/>
      <c r="B3114" s="57"/>
      <c r="C3114" s="57"/>
      <c r="D3114" s="58"/>
      <c r="E3114" s="57"/>
      <c r="F3114" s="57"/>
      <c r="G3114" s="57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1"/>
    </row>
    <row r="3115" spans="1:26" ht="13.2">
      <c r="A3115" s="57"/>
      <c r="B3115" s="57"/>
      <c r="C3115" s="57"/>
      <c r="D3115" s="58"/>
      <c r="E3115" s="57"/>
      <c r="F3115" s="57"/>
      <c r="G3115" s="57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1"/>
    </row>
    <row r="3116" spans="1:26" ht="13.2">
      <c r="A3116" s="57"/>
      <c r="B3116" s="57"/>
      <c r="C3116" s="57"/>
      <c r="D3116" s="58"/>
      <c r="E3116" s="57"/>
      <c r="F3116" s="57"/>
      <c r="G3116" s="57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1"/>
    </row>
    <row r="3117" spans="1:26" ht="13.2">
      <c r="A3117" s="57"/>
      <c r="B3117" s="57"/>
      <c r="C3117" s="57"/>
      <c r="D3117" s="58"/>
      <c r="E3117" s="57"/>
      <c r="F3117" s="57"/>
      <c r="G3117" s="57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1"/>
    </row>
    <row r="3118" spans="1:26" ht="13.2">
      <c r="A3118" s="57"/>
      <c r="B3118" s="57"/>
      <c r="C3118" s="57"/>
      <c r="D3118" s="58"/>
      <c r="E3118" s="57"/>
      <c r="F3118" s="57"/>
      <c r="G3118" s="57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1"/>
    </row>
    <row r="3119" spans="1:26" ht="13.2">
      <c r="A3119" s="57"/>
      <c r="B3119" s="57"/>
      <c r="C3119" s="57"/>
      <c r="D3119" s="58"/>
      <c r="E3119" s="57"/>
      <c r="F3119" s="57"/>
      <c r="G3119" s="57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1"/>
    </row>
    <row r="3120" spans="1:26" ht="13.2">
      <c r="A3120" s="57"/>
      <c r="B3120" s="57"/>
      <c r="C3120" s="57"/>
      <c r="D3120" s="58"/>
      <c r="E3120" s="57"/>
      <c r="F3120" s="57"/>
      <c r="G3120" s="57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1"/>
    </row>
    <row r="3121" spans="1:26" ht="13.2">
      <c r="A3121" s="57"/>
      <c r="B3121" s="57"/>
      <c r="C3121" s="57"/>
      <c r="D3121" s="58"/>
      <c r="E3121" s="57"/>
      <c r="F3121" s="57"/>
      <c r="G3121" s="57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1"/>
    </row>
    <row r="3122" spans="1:26" ht="13.2">
      <c r="A3122" s="57"/>
      <c r="B3122" s="57"/>
      <c r="C3122" s="57"/>
      <c r="D3122" s="58"/>
      <c r="E3122" s="57"/>
      <c r="F3122" s="57"/>
      <c r="G3122" s="57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1"/>
    </row>
    <row r="3123" spans="1:26" ht="13.2">
      <c r="A3123" s="57"/>
      <c r="B3123" s="57"/>
      <c r="C3123" s="57"/>
      <c r="D3123" s="58"/>
      <c r="E3123" s="57"/>
      <c r="F3123" s="57"/>
      <c r="G3123" s="57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1"/>
    </row>
    <row r="3124" spans="1:26" ht="13.2">
      <c r="A3124" s="57"/>
      <c r="B3124" s="57"/>
      <c r="C3124" s="57"/>
      <c r="D3124" s="58"/>
      <c r="E3124" s="57"/>
      <c r="F3124" s="57"/>
      <c r="G3124" s="57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1"/>
    </row>
    <row r="3125" spans="1:26" ht="13.2">
      <c r="A3125" s="57"/>
      <c r="B3125" s="57"/>
      <c r="C3125" s="57"/>
      <c r="D3125" s="58"/>
      <c r="E3125" s="57"/>
      <c r="F3125" s="57"/>
      <c r="G3125" s="57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1"/>
    </row>
    <row r="3126" spans="1:26" ht="13.2">
      <c r="A3126" s="57"/>
      <c r="B3126" s="57"/>
      <c r="C3126" s="57"/>
      <c r="D3126" s="58"/>
      <c r="E3126" s="57"/>
      <c r="F3126" s="57"/>
      <c r="G3126" s="57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1"/>
    </row>
    <row r="3127" spans="1:26" ht="13.2">
      <c r="A3127" s="57"/>
      <c r="B3127" s="57"/>
      <c r="C3127" s="57"/>
      <c r="D3127" s="58"/>
      <c r="E3127" s="57"/>
      <c r="F3127" s="57"/>
      <c r="G3127" s="57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1"/>
    </row>
    <row r="3128" spans="1:26" ht="13.2">
      <c r="A3128" s="57"/>
      <c r="B3128" s="57"/>
      <c r="C3128" s="57"/>
      <c r="D3128" s="58"/>
      <c r="E3128" s="57"/>
      <c r="F3128" s="57"/>
      <c r="G3128" s="57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1"/>
    </row>
    <row r="3129" spans="1:26" ht="13.2">
      <c r="A3129" s="57"/>
      <c r="B3129" s="57"/>
      <c r="C3129" s="57"/>
      <c r="D3129" s="58"/>
      <c r="E3129" s="57"/>
      <c r="F3129" s="57"/>
      <c r="G3129" s="57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1"/>
    </row>
    <row r="3130" spans="1:26" ht="13.2">
      <c r="A3130" s="57"/>
      <c r="B3130" s="57"/>
      <c r="C3130" s="57"/>
      <c r="D3130" s="58"/>
      <c r="E3130" s="57"/>
      <c r="F3130" s="57"/>
      <c r="G3130" s="57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1"/>
    </row>
    <row r="3131" spans="1:26" ht="13.2">
      <c r="A3131" s="57"/>
      <c r="B3131" s="57"/>
      <c r="C3131" s="57"/>
      <c r="D3131" s="58"/>
      <c r="E3131" s="57"/>
      <c r="F3131" s="57"/>
      <c r="G3131" s="57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1"/>
    </row>
    <row r="3132" spans="1:26" ht="13.2">
      <c r="A3132" s="57"/>
      <c r="B3132" s="57"/>
      <c r="C3132" s="57"/>
      <c r="D3132" s="58"/>
      <c r="E3132" s="57"/>
      <c r="F3132" s="57"/>
      <c r="G3132" s="57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1"/>
    </row>
    <row r="3133" spans="1:26" ht="13.2">
      <c r="A3133" s="57"/>
      <c r="B3133" s="57"/>
      <c r="C3133" s="57"/>
      <c r="D3133" s="58"/>
      <c r="E3133" s="57"/>
      <c r="F3133" s="57"/>
      <c r="G3133" s="57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1"/>
    </row>
    <row r="3134" spans="1:26" ht="13.2">
      <c r="A3134" s="57"/>
      <c r="B3134" s="57"/>
      <c r="C3134" s="57"/>
      <c r="D3134" s="58"/>
      <c r="E3134" s="57"/>
      <c r="F3134" s="57"/>
      <c r="G3134" s="57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1"/>
    </row>
    <row r="3135" spans="1:26" ht="13.2">
      <c r="A3135" s="57"/>
      <c r="B3135" s="57"/>
      <c r="C3135" s="57"/>
      <c r="D3135" s="58"/>
      <c r="E3135" s="57"/>
      <c r="F3135" s="57"/>
      <c r="G3135" s="57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  <c r="Z3135" s="1"/>
    </row>
    <row r="3136" spans="1:26" ht="13.2">
      <c r="A3136" s="57"/>
      <c r="B3136" s="57"/>
      <c r="C3136" s="57"/>
      <c r="D3136" s="58"/>
      <c r="E3136" s="57"/>
      <c r="F3136" s="57"/>
      <c r="G3136" s="57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  <c r="Z3136" s="1"/>
    </row>
    <row r="3137" spans="1:26" ht="13.2">
      <c r="A3137" s="57"/>
      <c r="B3137" s="57"/>
      <c r="C3137" s="57"/>
      <c r="D3137" s="58"/>
      <c r="E3137" s="57"/>
      <c r="F3137" s="57"/>
      <c r="G3137" s="57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  <c r="Z3137" s="1"/>
    </row>
    <row r="3138" spans="1:26" ht="13.2">
      <c r="A3138" s="57"/>
      <c r="B3138" s="57"/>
      <c r="C3138" s="57"/>
      <c r="D3138" s="58"/>
      <c r="E3138" s="57"/>
      <c r="F3138" s="57"/>
      <c r="G3138" s="57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1"/>
    </row>
    <row r="3139" spans="1:26" ht="13.2">
      <c r="A3139" s="57"/>
      <c r="B3139" s="57"/>
      <c r="C3139" s="57"/>
      <c r="D3139" s="58"/>
      <c r="E3139" s="57"/>
      <c r="F3139" s="57"/>
      <c r="G3139" s="57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1"/>
    </row>
    <row r="3140" spans="1:26" ht="13.2">
      <c r="A3140" s="57"/>
      <c r="B3140" s="57"/>
      <c r="C3140" s="57"/>
      <c r="D3140" s="58"/>
      <c r="E3140" s="57"/>
      <c r="F3140" s="57"/>
      <c r="G3140" s="57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1"/>
    </row>
    <row r="3141" spans="1:26" ht="13.2">
      <c r="A3141" s="57"/>
      <c r="B3141" s="57"/>
      <c r="C3141" s="57"/>
      <c r="D3141" s="58"/>
      <c r="E3141" s="57"/>
      <c r="F3141" s="57"/>
      <c r="G3141" s="57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1"/>
    </row>
    <row r="3142" spans="1:26" ht="13.2">
      <c r="A3142" s="57"/>
      <c r="B3142" s="57"/>
      <c r="C3142" s="57"/>
      <c r="D3142" s="58"/>
      <c r="E3142" s="57"/>
      <c r="F3142" s="57"/>
      <c r="G3142" s="57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1"/>
    </row>
    <row r="3143" spans="1:26" ht="13.2">
      <c r="A3143" s="57"/>
      <c r="B3143" s="57"/>
      <c r="C3143" s="57"/>
      <c r="D3143" s="58"/>
      <c r="E3143" s="57"/>
      <c r="F3143" s="57"/>
      <c r="G3143" s="57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1"/>
    </row>
    <row r="3144" spans="1:26" ht="13.2">
      <c r="A3144" s="57"/>
      <c r="B3144" s="57"/>
      <c r="C3144" s="57"/>
      <c r="D3144" s="58"/>
      <c r="E3144" s="57"/>
      <c r="F3144" s="57"/>
      <c r="G3144" s="57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1"/>
    </row>
    <row r="3145" spans="1:26" ht="13.2">
      <c r="A3145" s="57"/>
      <c r="B3145" s="57"/>
      <c r="C3145" s="57"/>
      <c r="D3145" s="58"/>
      <c r="E3145" s="57"/>
      <c r="F3145" s="57"/>
      <c r="G3145" s="57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1"/>
    </row>
    <row r="3146" spans="1:26" ht="13.2">
      <c r="A3146" s="57"/>
      <c r="B3146" s="57"/>
      <c r="C3146" s="57"/>
      <c r="D3146" s="58"/>
      <c r="E3146" s="57"/>
      <c r="F3146" s="57"/>
      <c r="G3146" s="57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1"/>
    </row>
    <row r="3147" spans="1:26" ht="13.2">
      <c r="A3147" s="57"/>
      <c r="B3147" s="57"/>
      <c r="C3147" s="57"/>
      <c r="D3147" s="58"/>
      <c r="E3147" s="57"/>
      <c r="F3147" s="57"/>
      <c r="G3147" s="57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1"/>
    </row>
    <row r="3148" spans="1:26" ht="13.2">
      <c r="A3148" s="57"/>
      <c r="B3148" s="57"/>
      <c r="C3148" s="57"/>
      <c r="D3148" s="58"/>
      <c r="E3148" s="57"/>
      <c r="F3148" s="57"/>
      <c r="G3148" s="57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1"/>
    </row>
    <row r="3149" spans="1:26" ht="13.2">
      <c r="A3149" s="57"/>
      <c r="B3149" s="57"/>
      <c r="C3149" s="57"/>
      <c r="D3149" s="58"/>
      <c r="E3149" s="57"/>
      <c r="F3149" s="57"/>
      <c r="G3149" s="57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1"/>
    </row>
    <row r="3150" spans="1:26" ht="13.2">
      <c r="A3150" s="57"/>
      <c r="B3150" s="57"/>
      <c r="C3150" s="57"/>
      <c r="D3150" s="58"/>
      <c r="E3150" s="57"/>
      <c r="F3150" s="57"/>
      <c r="G3150" s="57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1"/>
    </row>
    <row r="3151" spans="1:26" ht="13.2">
      <c r="A3151" s="57"/>
      <c r="B3151" s="57"/>
      <c r="C3151" s="57"/>
      <c r="D3151" s="58"/>
      <c r="E3151" s="57"/>
      <c r="F3151" s="57"/>
      <c r="G3151" s="57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1"/>
    </row>
    <row r="3152" spans="1:26" ht="13.2">
      <c r="A3152" s="57"/>
      <c r="B3152" s="57"/>
      <c r="C3152" s="57"/>
      <c r="D3152" s="58"/>
      <c r="E3152" s="57"/>
      <c r="F3152" s="57"/>
      <c r="G3152" s="57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1"/>
    </row>
    <row r="3153" spans="1:26" ht="13.2">
      <c r="A3153" s="57"/>
      <c r="B3153" s="57"/>
      <c r="C3153" s="57"/>
      <c r="D3153" s="58"/>
      <c r="E3153" s="57"/>
      <c r="F3153" s="57"/>
      <c r="G3153" s="57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1"/>
    </row>
    <row r="3154" spans="1:26" ht="13.2">
      <c r="A3154" s="57"/>
      <c r="B3154" s="57"/>
      <c r="C3154" s="57"/>
      <c r="D3154" s="58"/>
      <c r="E3154" s="57"/>
      <c r="F3154" s="57"/>
      <c r="G3154" s="57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1"/>
    </row>
    <row r="3155" spans="1:26" ht="13.2">
      <c r="A3155" s="57"/>
      <c r="B3155" s="57"/>
      <c r="C3155" s="57"/>
      <c r="D3155" s="58"/>
      <c r="E3155" s="57"/>
      <c r="F3155" s="57"/>
      <c r="G3155" s="57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1"/>
    </row>
    <row r="3156" spans="1:26" ht="13.2">
      <c r="A3156" s="57"/>
      <c r="B3156" s="57"/>
      <c r="C3156" s="57"/>
      <c r="D3156" s="58"/>
      <c r="E3156" s="57"/>
      <c r="F3156" s="57"/>
      <c r="G3156" s="57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1"/>
    </row>
    <row r="3157" spans="1:26" ht="13.2">
      <c r="A3157" s="57"/>
      <c r="B3157" s="57"/>
      <c r="C3157" s="57"/>
      <c r="D3157" s="58"/>
      <c r="E3157" s="57"/>
      <c r="F3157" s="57"/>
      <c r="G3157" s="57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1"/>
    </row>
    <row r="3158" spans="1:26" ht="13.2">
      <c r="A3158" s="57"/>
      <c r="B3158" s="57"/>
      <c r="C3158" s="57"/>
      <c r="D3158" s="58"/>
      <c r="E3158" s="57"/>
      <c r="F3158" s="57"/>
      <c r="G3158" s="57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1"/>
    </row>
    <row r="3159" spans="1:26" ht="13.2">
      <c r="A3159" s="57"/>
      <c r="B3159" s="57"/>
      <c r="C3159" s="57"/>
      <c r="D3159" s="58"/>
      <c r="E3159" s="57"/>
      <c r="F3159" s="57"/>
      <c r="G3159" s="57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1"/>
    </row>
    <row r="3160" spans="1:26" ht="13.2">
      <c r="A3160" s="57"/>
      <c r="B3160" s="57"/>
      <c r="C3160" s="57"/>
      <c r="D3160" s="58"/>
      <c r="E3160" s="57"/>
      <c r="F3160" s="57"/>
      <c r="G3160" s="57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</row>
    <row r="3161" spans="1:26" ht="13.2">
      <c r="A3161" s="57"/>
      <c r="B3161" s="57"/>
      <c r="C3161" s="57"/>
      <c r="D3161" s="58"/>
      <c r="E3161" s="57"/>
      <c r="F3161" s="57"/>
      <c r="G3161" s="57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1"/>
    </row>
    <row r="3162" spans="1:26" ht="13.2">
      <c r="A3162" s="57"/>
      <c r="B3162" s="57"/>
      <c r="C3162" s="57"/>
      <c r="D3162" s="58"/>
      <c r="E3162" s="57"/>
      <c r="F3162" s="57"/>
      <c r="G3162" s="57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</row>
    <row r="3163" spans="1:26" ht="13.2">
      <c r="A3163" s="57"/>
      <c r="B3163" s="57"/>
      <c r="C3163" s="57"/>
      <c r="D3163" s="58"/>
      <c r="E3163" s="57"/>
      <c r="F3163" s="57"/>
      <c r="G3163" s="57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1"/>
    </row>
    <row r="3164" spans="1:26" ht="13.2">
      <c r="A3164" s="57"/>
      <c r="B3164" s="57"/>
      <c r="C3164" s="57"/>
      <c r="D3164" s="58"/>
      <c r="E3164" s="57"/>
      <c r="F3164" s="57"/>
      <c r="G3164" s="57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1"/>
    </row>
    <row r="3165" spans="1:26" ht="13.2">
      <c r="A3165" s="57"/>
      <c r="B3165" s="57"/>
      <c r="C3165" s="57"/>
      <c r="D3165" s="58"/>
      <c r="E3165" s="57"/>
      <c r="F3165" s="57"/>
      <c r="G3165" s="57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1"/>
    </row>
    <row r="3166" spans="1:26" ht="13.2">
      <c r="A3166" s="57"/>
      <c r="B3166" s="57"/>
      <c r="C3166" s="57"/>
      <c r="D3166" s="58"/>
      <c r="E3166" s="57"/>
      <c r="F3166" s="57"/>
      <c r="G3166" s="57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1"/>
    </row>
    <row r="3167" spans="1:26" ht="13.2">
      <c r="A3167" s="57"/>
      <c r="B3167" s="57"/>
      <c r="C3167" s="57"/>
      <c r="D3167" s="58"/>
      <c r="E3167" s="57"/>
      <c r="F3167" s="57"/>
      <c r="G3167" s="57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1"/>
    </row>
    <row r="3168" spans="1:26" ht="13.2">
      <c r="A3168" s="57"/>
      <c r="B3168" s="57"/>
      <c r="C3168" s="57"/>
      <c r="D3168" s="58"/>
      <c r="E3168" s="57"/>
      <c r="F3168" s="57"/>
      <c r="G3168" s="57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1"/>
    </row>
    <row r="3169" spans="1:26" ht="13.2">
      <c r="A3169" s="57"/>
      <c r="B3169" s="57"/>
      <c r="C3169" s="57"/>
      <c r="D3169" s="58"/>
      <c r="E3169" s="57"/>
      <c r="F3169" s="57"/>
      <c r="G3169" s="57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1"/>
    </row>
    <row r="3170" spans="1:26" ht="13.2">
      <c r="A3170" s="57"/>
      <c r="B3170" s="57"/>
      <c r="C3170" s="57"/>
      <c r="D3170" s="58"/>
      <c r="E3170" s="57"/>
      <c r="F3170" s="57"/>
      <c r="G3170" s="57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1"/>
    </row>
    <row r="3171" spans="1:26" ht="13.2">
      <c r="A3171" s="57"/>
      <c r="B3171" s="57"/>
      <c r="C3171" s="57"/>
      <c r="D3171" s="58"/>
      <c r="E3171" s="57"/>
      <c r="F3171" s="57"/>
      <c r="G3171" s="57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1"/>
    </row>
    <row r="3172" spans="1:26" ht="13.2">
      <c r="A3172" s="57"/>
      <c r="B3172" s="57"/>
      <c r="C3172" s="57"/>
      <c r="D3172" s="58"/>
      <c r="E3172" s="57"/>
      <c r="F3172" s="57"/>
      <c r="G3172" s="57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1"/>
    </row>
    <row r="3173" spans="1:26" ht="13.2">
      <c r="A3173" s="57"/>
      <c r="B3173" s="57"/>
      <c r="C3173" s="57"/>
      <c r="D3173" s="58"/>
      <c r="E3173" s="57"/>
      <c r="F3173" s="57"/>
      <c r="G3173" s="57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1"/>
    </row>
    <row r="3174" spans="1:26" ht="13.2">
      <c r="A3174" s="57"/>
      <c r="B3174" s="57"/>
      <c r="C3174" s="57"/>
      <c r="D3174" s="58"/>
      <c r="E3174" s="57"/>
      <c r="F3174" s="57"/>
      <c r="G3174" s="57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1"/>
    </row>
    <row r="3175" spans="1:26" ht="13.2">
      <c r="A3175" s="57"/>
      <c r="B3175" s="57"/>
      <c r="C3175" s="57"/>
      <c r="D3175" s="58"/>
      <c r="E3175" s="57"/>
      <c r="F3175" s="57"/>
      <c r="G3175" s="57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1"/>
    </row>
    <row r="3176" spans="1:26" ht="13.2">
      <c r="A3176" s="57"/>
      <c r="B3176" s="57"/>
      <c r="C3176" s="57"/>
      <c r="D3176" s="58"/>
      <c r="E3176" s="57"/>
      <c r="F3176" s="57"/>
      <c r="G3176" s="57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1"/>
    </row>
    <row r="3177" spans="1:26" ht="13.2">
      <c r="A3177" s="57"/>
      <c r="B3177" s="57"/>
      <c r="C3177" s="57"/>
      <c r="D3177" s="58"/>
      <c r="E3177" s="57"/>
      <c r="F3177" s="57"/>
      <c r="G3177" s="57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1"/>
    </row>
    <row r="3178" spans="1:26" ht="13.2">
      <c r="A3178" s="57"/>
      <c r="B3178" s="57"/>
      <c r="C3178" s="57"/>
      <c r="D3178" s="58"/>
      <c r="E3178" s="57"/>
      <c r="F3178" s="57"/>
      <c r="G3178" s="57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1"/>
    </row>
    <row r="3179" spans="1:26" ht="13.2">
      <c r="A3179" s="57"/>
      <c r="B3179" s="57"/>
      <c r="C3179" s="57"/>
      <c r="D3179" s="58"/>
      <c r="E3179" s="57"/>
      <c r="F3179" s="57"/>
      <c r="G3179" s="57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1"/>
    </row>
    <row r="3180" spans="1:26" ht="13.2">
      <c r="A3180" s="57"/>
      <c r="B3180" s="57"/>
      <c r="C3180" s="57"/>
      <c r="D3180" s="58"/>
      <c r="E3180" s="57"/>
      <c r="F3180" s="57"/>
      <c r="G3180" s="57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1"/>
    </row>
    <row r="3181" spans="1:26" ht="13.2">
      <c r="A3181" s="57"/>
      <c r="B3181" s="57"/>
      <c r="C3181" s="57"/>
      <c r="D3181" s="58"/>
      <c r="E3181" s="57"/>
      <c r="F3181" s="57"/>
      <c r="G3181" s="57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1"/>
    </row>
    <row r="3182" spans="1:26" ht="13.2">
      <c r="A3182" s="57"/>
      <c r="B3182" s="57"/>
      <c r="C3182" s="57"/>
      <c r="D3182" s="58"/>
      <c r="E3182" s="57"/>
      <c r="F3182" s="57"/>
      <c r="G3182" s="57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1"/>
    </row>
    <row r="3183" spans="1:26" ht="13.2">
      <c r="A3183" s="57"/>
      <c r="B3183" s="57"/>
      <c r="C3183" s="57"/>
      <c r="D3183" s="58"/>
      <c r="E3183" s="57"/>
      <c r="F3183" s="57"/>
      <c r="G3183" s="57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1"/>
    </row>
    <row r="3184" spans="1:26" ht="13.2">
      <c r="A3184" s="57"/>
      <c r="B3184" s="57"/>
      <c r="C3184" s="57"/>
      <c r="D3184" s="58"/>
      <c r="E3184" s="57"/>
      <c r="F3184" s="57"/>
      <c r="G3184" s="57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1"/>
    </row>
    <row r="3185" spans="1:26" ht="13.2">
      <c r="A3185" s="57"/>
      <c r="B3185" s="57"/>
      <c r="C3185" s="57"/>
      <c r="D3185" s="58"/>
      <c r="E3185" s="57"/>
      <c r="F3185" s="57"/>
      <c r="G3185" s="57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1"/>
    </row>
    <row r="3186" spans="1:26" ht="13.2">
      <c r="A3186" s="57"/>
      <c r="B3186" s="57"/>
      <c r="C3186" s="57"/>
      <c r="D3186" s="58"/>
      <c r="E3186" s="57"/>
      <c r="F3186" s="57"/>
      <c r="G3186" s="57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1"/>
    </row>
    <row r="3187" spans="1:26" ht="13.2">
      <c r="A3187" s="57"/>
      <c r="B3187" s="57"/>
      <c r="C3187" s="57"/>
      <c r="D3187" s="58"/>
      <c r="E3187" s="57"/>
      <c r="F3187" s="57"/>
      <c r="G3187" s="57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1"/>
    </row>
    <row r="3188" spans="1:26" ht="13.2">
      <c r="A3188" s="57"/>
      <c r="B3188" s="57"/>
      <c r="C3188" s="57"/>
      <c r="D3188" s="58"/>
      <c r="E3188" s="57"/>
      <c r="F3188" s="57"/>
      <c r="G3188" s="57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1"/>
    </row>
    <row r="3189" spans="1:26" ht="13.2">
      <c r="A3189" s="57"/>
      <c r="B3189" s="57"/>
      <c r="C3189" s="57"/>
      <c r="D3189" s="58"/>
      <c r="E3189" s="57"/>
      <c r="F3189" s="57"/>
      <c r="G3189" s="57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1"/>
    </row>
    <row r="3190" spans="1:26" ht="13.2">
      <c r="A3190" s="57"/>
      <c r="B3190" s="57"/>
      <c r="C3190" s="57"/>
      <c r="D3190" s="58"/>
      <c r="E3190" s="57"/>
      <c r="F3190" s="57"/>
      <c r="G3190" s="57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1"/>
    </row>
    <row r="3191" spans="1:26" ht="13.2">
      <c r="A3191" s="57"/>
      <c r="B3191" s="57"/>
      <c r="C3191" s="57"/>
      <c r="D3191" s="58"/>
      <c r="E3191" s="57"/>
      <c r="F3191" s="57"/>
      <c r="G3191" s="57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1"/>
    </row>
    <row r="3192" spans="1:26" ht="13.2">
      <c r="A3192" s="57"/>
      <c r="B3192" s="57"/>
      <c r="C3192" s="57"/>
      <c r="D3192" s="58"/>
      <c r="E3192" s="57"/>
      <c r="F3192" s="57"/>
      <c r="G3192" s="57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1"/>
    </row>
    <row r="3193" spans="1:26" ht="13.2">
      <c r="A3193" s="57"/>
      <c r="B3193" s="57"/>
      <c r="C3193" s="57"/>
      <c r="D3193" s="58"/>
      <c r="E3193" s="57"/>
      <c r="F3193" s="57"/>
      <c r="G3193" s="57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1"/>
    </row>
    <row r="3194" spans="1:26" ht="13.2">
      <c r="A3194" s="57"/>
      <c r="B3194" s="57"/>
      <c r="C3194" s="57"/>
      <c r="D3194" s="58"/>
      <c r="E3194" s="57"/>
      <c r="F3194" s="57"/>
      <c r="G3194" s="57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1"/>
    </row>
    <row r="3195" spans="1:26" ht="13.2">
      <c r="A3195" s="57"/>
      <c r="B3195" s="57"/>
      <c r="C3195" s="57"/>
      <c r="D3195" s="58"/>
      <c r="E3195" s="57"/>
      <c r="F3195" s="57"/>
      <c r="G3195" s="57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1"/>
    </row>
    <row r="3196" spans="1:26" ht="13.2">
      <c r="A3196" s="57"/>
      <c r="B3196" s="57"/>
      <c r="C3196" s="57"/>
      <c r="D3196" s="58"/>
      <c r="E3196" s="57"/>
      <c r="F3196" s="57"/>
      <c r="G3196" s="57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1"/>
    </row>
    <row r="3197" spans="1:26" ht="13.2">
      <c r="A3197" s="57"/>
      <c r="B3197" s="57"/>
      <c r="C3197" s="57"/>
      <c r="D3197" s="58"/>
      <c r="E3197" s="57"/>
      <c r="F3197" s="57"/>
      <c r="G3197" s="57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1"/>
    </row>
    <row r="3198" spans="1:26" ht="13.2">
      <c r="A3198" s="57"/>
      <c r="B3198" s="57"/>
      <c r="C3198" s="57"/>
      <c r="D3198" s="58"/>
      <c r="E3198" s="57"/>
      <c r="F3198" s="57"/>
      <c r="G3198" s="57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1"/>
    </row>
    <row r="3199" spans="1:26" ht="13.2">
      <c r="A3199" s="57"/>
      <c r="B3199" s="57"/>
      <c r="C3199" s="57"/>
      <c r="D3199" s="58"/>
      <c r="E3199" s="57"/>
      <c r="F3199" s="57"/>
      <c r="G3199" s="57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1"/>
    </row>
    <row r="3200" spans="1:26" ht="13.2">
      <c r="A3200" s="57"/>
      <c r="B3200" s="57"/>
      <c r="C3200" s="57"/>
      <c r="D3200" s="58"/>
      <c r="E3200" s="57"/>
      <c r="F3200" s="57"/>
      <c r="G3200" s="57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1"/>
    </row>
    <row r="3201" spans="1:26" ht="13.2">
      <c r="A3201" s="57"/>
      <c r="B3201" s="57"/>
      <c r="C3201" s="57"/>
      <c r="D3201" s="58"/>
      <c r="E3201" s="57"/>
      <c r="F3201" s="57"/>
      <c r="G3201" s="57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1"/>
    </row>
    <row r="3202" spans="1:26" ht="13.2">
      <c r="A3202" s="57"/>
      <c r="B3202" s="57"/>
      <c r="C3202" s="57"/>
      <c r="D3202" s="58"/>
      <c r="E3202" s="57"/>
      <c r="F3202" s="57"/>
      <c r="G3202" s="57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  <c r="Z3202" s="1"/>
    </row>
    <row r="3203" spans="1:26" ht="13.2">
      <c r="A3203" s="57"/>
      <c r="B3203" s="57"/>
      <c r="C3203" s="57"/>
      <c r="D3203" s="58"/>
      <c r="E3203" s="57"/>
      <c r="F3203" s="57"/>
      <c r="G3203" s="57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  <c r="Z3203" s="1"/>
    </row>
    <row r="3204" spans="1:26" ht="13.2">
      <c r="A3204" s="57"/>
      <c r="B3204" s="57"/>
      <c r="C3204" s="57"/>
      <c r="D3204" s="58"/>
      <c r="E3204" s="57"/>
      <c r="F3204" s="57"/>
      <c r="G3204" s="57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1"/>
    </row>
    <row r="3205" spans="1:26" ht="13.2">
      <c r="A3205" s="57"/>
      <c r="B3205" s="57"/>
      <c r="C3205" s="57"/>
      <c r="D3205" s="58"/>
      <c r="E3205" s="57"/>
      <c r="F3205" s="57"/>
      <c r="G3205" s="57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1"/>
    </row>
    <row r="3206" spans="1:26" ht="13.2">
      <c r="A3206" s="57"/>
      <c r="B3206" s="57"/>
      <c r="C3206" s="57"/>
      <c r="D3206" s="58"/>
      <c r="E3206" s="57"/>
      <c r="F3206" s="57"/>
      <c r="G3206" s="57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1"/>
    </row>
    <row r="3207" spans="1:26" ht="13.2">
      <c r="A3207" s="57"/>
      <c r="B3207" s="57"/>
      <c r="C3207" s="57"/>
      <c r="D3207" s="58"/>
      <c r="E3207" s="57"/>
      <c r="F3207" s="57"/>
      <c r="G3207" s="57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1"/>
    </row>
    <row r="3208" spans="1:26" ht="13.2">
      <c r="A3208" s="57"/>
      <c r="B3208" s="57"/>
      <c r="C3208" s="57"/>
      <c r="D3208" s="58"/>
      <c r="E3208" s="57"/>
      <c r="F3208" s="57"/>
      <c r="G3208" s="57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1"/>
    </row>
    <row r="3209" spans="1:26" ht="13.2">
      <c r="A3209" s="57"/>
      <c r="B3209" s="57"/>
      <c r="C3209" s="57"/>
      <c r="D3209" s="58"/>
      <c r="E3209" s="57"/>
      <c r="F3209" s="57"/>
      <c r="G3209" s="57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1"/>
    </row>
    <row r="3210" spans="1:26" ht="13.2">
      <c r="A3210" s="57"/>
      <c r="B3210" s="57"/>
      <c r="C3210" s="57"/>
      <c r="D3210" s="58"/>
      <c r="E3210" s="57"/>
      <c r="F3210" s="57"/>
      <c r="G3210" s="57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1"/>
    </row>
    <row r="3211" spans="1:26" ht="13.2">
      <c r="A3211" s="57"/>
      <c r="B3211" s="57"/>
      <c r="C3211" s="57"/>
      <c r="D3211" s="58"/>
      <c r="E3211" s="57"/>
      <c r="F3211" s="57"/>
      <c r="G3211" s="57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1"/>
    </row>
    <row r="3212" spans="1:26" ht="13.2">
      <c r="A3212" s="57"/>
      <c r="B3212" s="57"/>
      <c r="C3212" s="57"/>
      <c r="D3212" s="58"/>
      <c r="E3212" s="57"/>
      <c r="F3212" s="57"/>
      <c r="G3212" s="57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1"/>
    </row>
    <row r="3213" spans="1:26" ht="13.2">
      <c r="A3213" s="57"/>
      <c r="B3213" s="57"/>
      <c r="C3213" s="57"/>
      <c r="D3213" s="58"/>
      <c r="E3213" s="57"/>
      <c r="F3213" s="57"/>
      <c r="G3213" s="57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1"/>
    </row>
    <row r="3214" spans="1:26" ht="13.2">
      <c r="A3214" s="57"/>
      <c r="B3214" s="57"/>
      <c r="C3214" s="57"/>
      <c r="D3214" s="58"/>
      <c r="E3214" s="57"/>
      <c r="F3214" s="57"/>
      <c r="G3214" s="57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1"/>
    </row>
    <row r="3215" spans="1:26" ht="13.2">
      <c r="A3215" s="57"/>
      <c r="B3215" s="57"/>
      <c r="C3215" s="57"/>
      <c r="D3215" s="58"/>
      <c r="E3215" s="57"/>
      <c r="F3215" s="57"/>
      <c r="G3215" s="57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1"/>
    </row>
    <row r="3216" spans="1:26" ht="13.2">
      <c r="A3216" s="57"/>
      <c r="B3216" s="57"/>
      <c r="C3216" s="57"/>
      <c r="D3216" s="58"/>
      <c r="E3216" s="57"/>
      <c r="F3216" s="57"/>
      <c r="G3216" s="57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1"/>
    </row>
    <row r="3217" spans="1:26" ht="13.2">
      <c r="A3217" s="57"/>
      <c r="B3217" s="57"/>
      <c r="C3217" s="57"/>
      <c r="D3217" s="58"/>
      <c r="E3217" s="57"/>
      <c r="F3217" s="57"/>
      <c r="G3217" s="57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1"/>
    </row>
    <row r="3218" spans="1:26" ht="13.2">
      <c r="A3218" s="57"/>
      <c r="B3218" s="57"/>
      <c r="C3218" s="57"/>
      <c r="D3218" s="58"/>
      <c r="E3218" s="57"/>
      <c r="F3218" s="57"/>
      <c r="G3218" s="57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1"/>
    </row>
    <row r="3219" spans="1:26" ht="13.2">
      <c r="A3219" s="57"/>
      <c r="B3219" s="57"/>
      <c r="C3219" s="57"/>
      <c r="D3219" s="58"/>
      <c r="E3219" s="57"/>
      <c r="F3219" s="57"/>
      <c r="G3219" s="57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1"/>
    </row>
    <row r="3220" spans="1:26" ht="13.2">
      <c r="A3220" s="57"/>
      <c r="B3220" s="57"/>
      <c r="C3220" s="57"/>
      <c r="D3220" s="58"/>
      <c r="E3220" s="57"/>
      <c r="F3220" s="57"/>
      <c r="G3220" s="57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1"/>
    </row>
    <row r="3221" spans="1:26" ht="13.2">
      <c r="A3221" s="57"/>
      <c r="B3221" s="57"/>
      <c r="C3221" s="57"/>
      <c r="D3221" s="58"/>
      <c r="E3221" s="57"/>
      <c r="F3221" s="57"/>
      <c r="G3221" s="57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1"/>
    </row>
    <row r="3222" spans="1:26" ht="13.2">
      <c r="A3222" s="57"/>
      <c r="B3222" s="57"/>
      <c r="C3222" s="57"/>
      <c r="D3222" s="58"/>
      <c r="E3222" s="57"/>
      <c r="F3222" s="57"/>
      <c r="G3222" s="57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1"/>
    </row>
    <row r="3223" spans="1:26" ht="13.2">
      <c r="A3223" s="57"/>
      <c r="B3223" s="57"/>
      <c r="C3223" s="57"/>
      <c r="D3223" s="58"/>
      <c r="E3223" s="57"/>
      <c r="F3223" s="57"/>
      <c r="G3223" s="57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1"/>
    </row>
    <row r="3224" spans="1:26" ht="13.2">
      <c r="A3224" s="57"/>
      <c r="B3224" s="57"/>
      <c r="C3224" s="57"/>
      <c r="D3224" s="58"/>
      <c r="E3224" s="57"/>
      <c r="F3224" s="57"/>
      <c r="G3224" s="57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1"/>
    </row>
    <row r="3225" spans="1:26" ht="13.2">
      <c r="A3225" s="57"/>
      <c r="B3225" s="57"/>
      <c r="C3225" s="57"/>
      <c r="D3225" s="58"/>
      <c r="E3225" s="57"/>
      <c r="F3225" s="57"/>
      <c r="G3225" s="57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1"/>
    </row>
    <row r="3226" spans="1:26" ht="13.2">
      <c r="A3226" s="57"/>
      <c r="B3226" s="57"/>
      <c r="C3226" s="57"/>
      <c r="D3226" s="58"/>
      <c r="E3226" s="57"/>
      <c r="F3226" s="57"/>
      <c r="G3226" s="57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1"/>
    </row>
    <row r="3227" spans="1:26" ht="13.2">
      <c r="A3227" s="57"/>
      <c r="B3227" s="57"/>
      <c r="C3227" s="57"/>
      <c r="D3227" s="58"/>
      <c r="E3227" s="57"/>
      <c r="F3227" s="57"/>
      <c r="G3227" s="57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1"/>
    </row>
    <row r="3228" spans="1:26" ht="13.2">
      <c r="A3228" s="57"/>
      <c r="B3228" s="57"/>
      <c r="C3228" s="57"/>
      <c r="D3228" s="58"/>
      <c r="E3228" s="57"/>
      <c r="F3228" s="57"/>
      <c r="G3228" s="57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1"/>
    </row>
    <row r="3229" spans="1:26" ht="13.2">
      <c r="A3229" s="57"/>
      <c r="B3229" s="57"/>
      <c r="C3229" s="57"/>
      <c r="D3229" s="58"/>
      <c r="E3229" s="57"/>
      <c r="F3229" s="57"/>
      <c r="G3229" s="57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1"/>
    </row>
    <row r="3230" spans="1:26" ht="13.2">
      <c r="A3230" s="57"/>
      <c r="B3230" s="57"/>
      <c r="C3230" s="57"/>
      <c r="D3230" s="58"/>
      <c r="E3230" s="57"/>
      <c r="F3230" s="57"/>
      <c r="G3230" s="57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1"/>
    </row>
    <row r="3231" spans="1:26" ht="13.2">
      <c r="A3231" s="57"/>
      <c r="B3231" s="57"/>
      <c r="C3231" s="57"/>
      <c r="D3231" s="58"/>
      <c r="E3231" s="57"/>
      <c r="F3231" s="57"/>
      <c r="G3231" s="57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1"/>
    </row>
    <row r="3232" spans="1:26" ht="13.2">
      <c r="A3232" s="57"/>
      <c r="B3232" s="57"/>
      <c r="C3232" s="57"/>
      <c r="D3232" s="58"/>
      <c r="E3232" s="57"/>
      <c r="F3232" s="57"/>
      <c r="G3232" s="57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1"/>
    </row>
    <row r="3233" spans="1:26" ht="13.2">
      <c r="A3233" s="57"/>
      <c r="B3233" s="57"/>
      <c r="C3233" s="57"/>
      <c r="D3233" s="58"/>
      <c r="E3233" s="57"/>
      <c r="F3233" s="57"/>
      <c r="G3233" s="57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1"/>
    </row>
    <row r="3234" spans="1:26" ht="13.2">
      <c r="A3234" s="57"/>
      <c r="B3234" s="57"/>
      <c r="C3234" s="57"/>
      <c r="D3234" s="58"/>
      <c r="E3234" s="57"/>
      <c r="F3234" s="57"/>
      <c r="G3234" s="57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1"/>
    </row>
    <row r="3235" spans="1:26" ht="13.2">
      <c r="A3235" s="57"/>
      <c r="B3235" s="57"/>
      <c r="C3235" s="57"/>
      <c r="D3235" s="58"/>
      <c r="E3235" s="57"/>
      <c r="F3235" s="57"/>
      <c r="G3235" s="57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1"/>
    </row>
    <row r="3236" spans="1:26" ht="13.2">
      <c r="A3236" s="57"/>
      <c r="B3236" s="57"/>
      <c r="C3236" s="57"/>
      <c r="D3236" s="58"/>
      <c r="E3236" s="57"/>
      <c r="F3236" s="57"/>
      <c r="G3236" s="57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1"/>
    </row>
    <row r="3237" spans="1:26" ht="13.2">
      <c r="A3237" s="57"/>
      <c r="B3237" s="57"/>
      <c r="C3237" s="57"/>
      <c r="D3237" s="58"/>
      <c r="E3237" s="57"/>
      <c r="F3237" s="57"/>
      <c r="G3237" s="57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1"/>
    </row>
    <row r="3238" spans="1:26" ht="13.2">
      <c r="A3238" s="57"/>
      <c r="B3238" s="57"/>
      <c r="C3238" s="57"/>
      <c r="D3238" s="58"/>
      <c r="E3238" s="57"/>
      <c r="F3238" s="57"/>
      <c r="G3238" s="57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1"/>
    </row>
    <row r="3239" spans="1:26" ht="13.2">
      <c r="A3239" s="57"/>
      <c r="B3239" s="57"/>
      <c r="C3239" s="57"/>
      <c r="D3239" s="58"/>
      <c r="E3239" s="57"/>
      <c r="F3239" s="57"/>
      <c r="G3239" s="57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1"/>
    </row>
    <row r="3240" spans="1:26" ht="13.2">
      <c r="A3240" s="57"/>
      <c r="B3240" s="57"/>
      <c r="C3240" s="57"/>
      <c r="D3240" s="58"/>
      <c r="E3240" s="57"/>
      <c r="F3240" s="57"/>
      <c r="G3240" s="57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1"/>
    </row>
    <row r="3241" spans="1:26" ht="13.2">
      <c r="A3241" s="57"/>
      <c r="B3241" s="57"/>
      <c r="C3241" s="57"/>
      <c r="D3241" s="58"/>
      <c r="E3241" s="57"/>
      <c r="F3241" s="57"/>
      <c r="G3241" s="57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1"/>
    </row>
    <row r="3242" spans="1:26" ht="13.2">
      <c r="A3242" s="57"/>
      <c r="B3242" s="57"/>
      <c r="C3242" s="57"/>
      <c r="D3242" s="58"/>
      <c r="E3242" s="57"/>
      <c r="F3242" s="57"/>
      <c r="G3242" s="57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1"/>
    </row>
    <row r="3243" spans="1:26" ht="13.2">
      <c r="A3243" s="57"/>
      <c r="B3243" s="57"/>
      <c r="C3243" s="57"/>
      <c r="D3243" s="58"/>
      <c r="E3243" s="57"/>
      <c r="F3243" s="57"/>
      <c r="G3243" s="57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1"/>
    </row>
    <row r="3244" spans="1:26" ht="13.2">
      <c r="A3244" s="57"/>
      <c r="B3244" s="57"/>
      <c r="C3244" s="57"/>
      <c r="D3244" s="58"/>
      <c r="E3244" s="57"/>
      <c r="F3244" s="57"/>
      <c r="G3244" s="57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1"/>
    </row>
    <row r="3245" spans="1:26" ht="13.2">
      <c r="A3245" s="57"/>
      <c r="B3245" s="57"/>
      <c r="C3245" s="57"/>
      <c r="D3245" s="58"/>
      <c r="E3245" s="57"/>
      <c r="F3245" s="57"/>
      <c r="G3245" s="57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1"/>
    </row>
    <row r="3246" spans="1:26" ht="13.2">
      <c r="A3246" s="57"/>
      <c r="B3246" s="57"/>
      <c r="C3246" s="57"/>
      <c r="D3246" s="58"/>
      <c r="E3246" s="57"/>
      <c r="F3246" s="57"/>
      <c r="G3246" s="57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1"/>
    </row>
    <row r="3247" spans="1:26" ht="13.2">
      <c r="A3247" s="57"/>
      <c r="B3247" s="57"/>
      <c r="C3247" s="57"/>
      <c r="D3247" s="58"/>
      <c r="E3247" s="57"/>
      <c r="F3247" s="57"/>
      <c r="G3247" s="57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  <c r="Z3247" s="1"/>
    </row>
    <row r="3248" spans="1:26" ht="13.2">
      <c r="A3248" s="57"/>
      <c r="B3248" s="57"/>
      <c r="C3248" s="57"/>
      <c r="D3248" s="58"/>
      <c r="E3248" s="57"/>
      <c r="F3248" s="57"/>
      <c r="G3248" s="57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  <c r="Z3248" s="1"/>
    </row>
    <row r="3249" spans="1:26" ht="13.2">
      <c r="A3249" s="57"/>
      <c r="B3249" s="57"/>
      <c r="C3249" s="57"/>
      <c r="D3249" s="58"/>
      <c r="E3249" s="57"/>
      <c r="F3249" s="57"/>
      <c r="G3249" s="57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  <c r="Z3249" s="1"/>
    </row>
    <row r="3250" spans="1:26" ht="13.2">
      <c r="A3250" s="57"/>
      <c r="B3250" s="57"/>
      <c r="C3250" s="57"/>
      <c r="D3250" s="58"/>
      <c r="E3250" s="57"/>
      <c r="F3250" s="57"/>
      <c r="G3250" s="57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  <c r="Z3250" s="1"/>
    </row>
    <row r="3251" spans="1:26" ht="13.2">
      <c r="A3251" s="57"/>
      <c r="B3251" s="57"/>
      <c r="C3251" s="57"/>
      <c r="D3251" s="58"/>
      <c r="E3251" s="57"/>
      <c r="F3251" s="57"/>
      <c r="G3251" s="57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  <c r="Z3251" s="1"/>
    </row>
    <row r="3252" spans="1:26" ht="13.2">
      <c r="A3252" s="57"/>
      <c r="B3252" s="57"/>
      <c r="C3252" s="57"/>
      <c r="D3252" s="58"/>
      <c r="E3252" s="57"/>
      <c r="F3252" s="57"/>
      <c r="G3252" s="57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  <c r="Z3252" s="1"/>
    </row>
    <row r="3253" spans="1:26" ht="13.2">
      <c r="A3253" s="57"/>
      <c r="B3253" s="57"/>
      <c r="C3253" s="57"/>
      <c r="D3253" s="58"/>
      <c r="E3253" s="57"/>
      <c r="F3253" s="57"/>
      <c r="G3253" s="57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  <c r="Z3253" s="1"/>
    </row>
    <row r="3254" spans="1:26" ht="13.2">
      <c r="A3254" s="57"/>
      <c r="B3254" s="57"/>
      <c r="C3254" s="57"/>
      <c r="D3254" s="58"/>
      <c r="E3254" s="57"/>
      <c r="F3254" s="57"/>
      <c r="G3254" s="57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  <c r="Z3254" s="1"/>
    </row>
    <row r="3255" spans="1:26" ht="13.2">
      <c r="A3255" s="57"/>
      <c r="B3255" s="57"/>
      <c r="C3255" s="57"/>
      <c r="D3255" s="58"/>
      <c r="E3255" s="57"/>
      <c r="F3255" s="57"/>
      <c r="G3255" s="57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  <c r="Z3255" s="1"/>
    </row>
    <row r="3256" spans="1:26" ht="13.2">
      <c r="A3256" s="57"/>
      <c r="B3256" s="57"/>
      <c r="C3256" s="57"/>
      <c r="D3256" s="58"/>
      <c r="E3256" s="57"/>
      <c r="F3256" s="57"/>
      <c r="G3256" s="57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  <c r="Z3256" s="1"/>
    </row>
    <row r="3257" spans="1:26" ht="13.2">
      <c r="A3257" s="57"/>
      <c r="B3257" s="57"/>
      <c r="C3257" s="57"/>
      <c r="D3257" s="58"/>
      <c r="E3257" s="57"/>
      <c r="F3257" s="57"/>
      <c r="G3257" s="57"/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  <c r="Z3257" s="1"/>
    </row>
    <row r="3258" spans="1:26" ht="13.2">
      <c r="A3258" s="57"/>
      <c r="B3258" s="57"/>
      <c r="C3258" s="57"/>
      <c r="D3258" s="58"/>
      <c r="E3258" s="57"/>
      <c r="F3258" s="57"/>
      <c r="G3258" s="57"/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  <c r="Z3258" s="1"/>
    </row>
    <row r="3259" spans="1:26" ht="13.2">
      <c r="A3259" s="57"/>
      <c r="B3259" s="57"/>
      <c r="C3259" s="57"/>
      <c r="D3259" s="58"/>
      <c r="E3259" s="57"/>
      <c r="F3259" s="57"/>
      <c r="G3259" s="57"/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  <c r="Z3259" s="1"/>
    </row>
    <row r="3260" spans="1:26" ht="13.2">
      <c r="A3260" s="57"/>
      <c r="B3260" s="57"/>
      <c r="C3260" s="57"/>
      <c r="D3260" s="58"/>
      <c r="E3260" s="57"/>
      <c r="F3260" s="57"/>
      <c r="G3260" s="57"/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1"/>
    </row>
    <row r="3261" spans="1:26" ht="13.2">
      <c r="A3261" s="57"/>
      <c r="B3261" s="57"/>
      <c r="C3261" s="57"/>
      <c r="D3261" s="58"/>
      <c r="E3261" s="57"/>
      <c r="F3261" s="57"/>
      <c r="G3261" s="57"/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  <c r="Z3261" s="1"/>
    </row>
    <row r="3262" spans="1:26" ht="13.2">
      <c r="A3262" s="57"/>
      <c r="B3262" s="57"/>
      <c r="C3262" s="57"/>
      <c r="D3262" s="58"/>
      <c r="E3262" s="57"/>
      <c r="F3262" s="57"/>
      <c r="G3262" s="57"/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1"/>
    </row>
    <row r="3263" spans="1:26" ht="13.2">
      <c r="A3263" s="57"/>
      <c r="B3263" s="57"/>
      <c r="C3263" s="57"/>
      <c r="D3263" s="58"/>
      <c r="E3263" s="57"/>
      <c r="F3263" s="57"/>
      <c r="G3263" s="57"/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1"/>
    </row>
    <row r="3264" spans="1:26" ht="13.2">
      <c r="A3264" s="57"/>
      <c r="B3264" s="57"/>
      <c r="C3264" s="57"/>
      <c r="D3264" s="58"/>
      <c r="E3264" s="57"/>
      <c r="F3264" s="57"/>
      <c r="G3264" s="57"/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  <c r="Z3264" s="1"/>
    </row>
    <row r="3265" spans="1:26" ht="13.2">
      <c r="A3265" s="57"/>
      <c r="B3265" s="57"/>
      <c r="C3265" s="57"/>
      <c r="D3265" s="58"/>
      <c r="E3265" s="57"/>
      <c r="F3265" s="57"/>
      <c r="G3265" s="57"/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  <c r="Z3265" s="1"/>
    </row>
    <row r="3266" spans="1:26" ht="13.2">
      <c r="A3266" s="57"/>
      <c r="B3266" s="57"/>
      <c r="C3266" s="57"/>
      <c r="D3266" s="58"/>
      <c r="E3266" s="57"/>
      <c r="F3266" s="57"/>
      <c r="G3266" s="57"/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1"/>
    </row>
    <row r="3267" spans="1:26" ht="13.2">
      <c r="A3267" s="57"/>
      <c r="B3267" s="57"/>
      <c r="C3267" s="57"/>
      <c r="D3267" s="58"/>
      <c r="E3267" s="57"/>
      <c r="F3267" s="57"/>
      <c r="G3267" s="57"/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  <c r="Z3267" s="1"/>
    </row>
    <row r="3268" spans="1:26" ht="13.2">
      <c r="A3268" s="57"/>
      <c r="B3268" s="57"/>
      <c r="C3268" s="57"/>
      <c r="D3268" s="58"/>
      <c r="E3268" s="57"/>
      <c r="F3268" s="57"/>
      <c r="G3268" s="57"/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  <c r="Z3268" s="1"/>
    </row>
    <row r="3269" spans="1:26" ht="13.2">
      <c r="A3269" s="57"/>
      <c r="B3269" s="57"/>
      <c r="C3269" s="57"/>
      <c r="D3269" s="58"/>
      <c r="E3269" s="57"/>
      <c r="F3269" s="57"/>
      <c r="G3269" s="57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"/>
      <c r="Z3269" s="1"/>
    </row>
    <row r="3270" spans="1:26" ht="13.2">
      <c r="A3270" s="57"/>
      <c r="B3270" s="57"/>
      <c r="C3270" s="57"/>
      <c r="D3270" s="58"/>
      <c r="E3270" s="57"/>
      <c r="F3270" s="57"/>
      <c r="G3270" s="57"/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"/>
      <c r="Z3270" s="1"/>
    </row>
    <row r="3271" spans="1:26" ht="13.2">
      <c r="A3271" s="57"/>
      <c r="B3271" s="57"/>
      <c r="C3271" s="57"/>
      <c r="D3271" s="58"/>
      <c r="E3271" s="57"/>
      <c r="F3271" s="57"/>
      <c r="G3271" s="57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  <c r="Z3271" s="1"/>
    </row>
    <row r="3272" spans="1:26" ht="13.2">
      <c r="A3272" s="57"/>
      <c r="B3272" s="57"/>
      <c r="C3272" s="57"/>
      <c r="D3272" s="58"/>
      <c r="E3272" s="57"/>
      <c r="F3272" s="57"/>
      <c r="G3272" s="57"/>
      <c r="H3272" s="1"/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  <c r="Y3272" s="1"/>
      <c r="Z3272" s="1"/>
    </row>
    <row r="3273" spans="1:26" ht="13.2">
      <c r="A3273" s="57"/>
      <c r="B3273" s="57"/>
      <c r="C3273" s="57"/>
      <c r="D3273" s="58"/>
      <c r="E3273" s="57"/>
      <c r="F3273" s="57"/>
      <c r="G3273" s="57"/>
      <c r="H3273" s="1"/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  <c r="Y3273" s="1"/>
      <c r="Z3273" s="1"/>
    </row>
    <row r="3274" spans="1:26" ht="13.2">
      <c r="A3274" s="57"/>
      <c r="B3274" s="57"/>
      <c r="C3274" s="57"/>
      <c r="D3274" s="58"/>
      <c r="E3274" s="57"/>
      <c r="F3274" s="57"/>
      <c r="G3274" s="57"/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"/>
      <c r="Z3274" s="1"/>
    </row>
    <row r="3275" spans="1:26" ht="13.2">
      <c r="A3275" s="57"/>
      <c r="B3275" s="57"/>
      <c r="C3275" s="57"/>
      <c r="D3275" s="58"/>
      <c r="E3275" s="57"/>
      <c r="F3275" s="57"/>
      <c r="G3275" s="57"/>
      <c r="H3275" s="1"/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  <c r="Z3275" s="1"/>
    </row>
    <row r="3276" spans="1:26" ht="13.2">
      <c r="A3276" s="57"/>
      <c r="B3276" s="57"/>
      <c r="C3276" s="57"/>
      <c r="D3276" s="58"/>
      <c r="E3276" s="57"/>
      <c r="F3276" s="57"/>
      <c r="G3276" s="57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"/>
      <c r="Z3276" s="1"/>
    </row>
    <row r="3277" spans="1:26" ht="13.2">
      <c r="A3277" s="57"/>
      <c r="B3277" s="57"/>
      <c r="C3277" s="57"/>
      <c r="D3277" s="58"/>
      <c r="E3277" s="57"/>
      <c r="F3277" s="57"/>
      <c r="G3277" s="57"/>
      <c r="H3277" s="1"/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  <c r="Y3277" s="1"/>
      <c r="Z3277" s="1"/>
    </row>
    <row r="3278" spans="1:26" ht="13.2">
      <c r="A3278" s="57"/>
      <c r="B3278" s="57"/>
      <c r="C3278" s="57"/>
      <c r="D3278" s="58"/>
      <c r="E3278" s="57"/>
      <c r="F3278" s="57"/>
      <c r="G3278" s="57"/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"/>
      <c r="Z3278" s="1"/>
    </row>
    <row r="3279" spans="1:26" ht="13.2">
      <c r="A3279" s="57"/>
      <c r="B3279" s="57"/>
      <c r="C3279" s="57"/>
      <c r="D3279" s="58"/>
      <c r="E3279" s="57"/>
      <c r="F3279" s="57"/>
      <c r="G3279" s="57"/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"/>
      <c r="Z3279" s="1"/>
    </row>
    <row r="3280" spans="1:26" ht="13.2">
      <c r="A3280" s="57"/>
      <c r="B3280" s="57"/>
      <c r="C3280" s="57"/>
      <c r="D3280" s="58"/>
      <c r="E3280" s="57"/>
      <c r="F3280" s="57"/>
      <c r="G3280" s="57"/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1"/>
    </row>
    <row r="3281" spans="1:26" ht="13.2">
      <c r="A3281" s="57"/>
      <c r="B3281" s="57"/>
      <c r="C3281" s="57"/>
      <c r="D3281" s="58"/>
      <c r="E3281" s="57"/>
      <c r="F3281" s="57"/>
      <c r="G3281" s="57"/>
      <c r="H3281" s="1"/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"/>
      <c r="Z3281" s="1"/>
    </row>
    <row r="3282" spans="1:26" ht="13.2">
      <c r="A3282" s="57"/>
      <c r="B3282" s="57"/>
      <c r="C3282" s="57"/>
      <c r="D3282" s="58"/>
      <c r="E3282" s="57"/>
      <c r="F3282" s="57"/>
      <c r="G3282" s="57"/>
      <c r="H3282" s="1"/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"/>
      <c r="Z3282" s="1"/>
    </row>
    <row r="3283" spans="1:26" ht="13.2">
      <c r="A3283" s="57"/>
      <c r="B3283" s="57"/>
      <c r="C3283" s="57"/>
      <c r="D3283" s="58"/>
      <c r="E3283" s="57"/>
      <c r="F3283" s="57"/>
      <c r="G3283" s="57"/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"/>
      <c r="Z3283" s="1"/>
    </row>
    <row r="3284" spans="1:26" ht="13.2">
      <c r="A3284" s="57"/>
      <c r="B3284" s="57"/>
      <c r="C3284" s="57"/>
      <c r="D3284" s="58"/>
      <c r="E3284" s="57"/>
      <c r="F3284" s="57"/>
      <c r="G3284" s="57"/>
      <c r="H3284" s="1"/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"/>
      <c r="Z3284" s="1"/>
    </row>
    <row r="3285" spans="1:26" ht="13.2">
      <c r="A3285" s="57"/>
      <c r="B3285" s="57"/>
      <c r="C3285" s="57"/>
      <c r="D3285" s="58"/>
      <c r="E3285" s="57"/>
      <c r="F3285" s="57"/>
      <c r="G3285" s="57"/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  <c r="Y3285" s="1"/>
      <c r="Z3285" s="1"/>
    </row>
    <row r="3286" spans="1:26" ht="13.2">
      <c r="A3286" s="57"/>
      <c r="B3286" s="57"/>
      <c r="C3286" s="57"/>
      <c r="D3286" s="58"/>
      <c r="E3286" s="57"/>
      <c r="F3286" s="57"/>
      <c r="G3286" s="57"/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  <c r="Y3286" s="1"/>
      <c r="Z3286" s="1"/>
    </row>
    <row r="3287" spans="1:26" ht="13.2">
      <c r="A3287" s="57"/>
      <c r="B3287" s="57"/>
      <c r="C3287" s="57"/>
      <c r="D3287" s="58"/>
      <c r="E3287" s="57"/>
      <c r="F3287" s="57"/>
      <c r="G3287" s="57"/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"/>
      <c r="Z3287" s="1"/>
    </row>
    <row r="3288" spans="1:26" ht="13.2">
      <c r="A3288" s="57"/>
      <c r="B3288" s="57"/>
      <c r="C3288" s="57"/>
      <c r="D3288" s="58"/>
      <c r="E3288" s="57"/>
      <c r="F3288" s="57"/>
      <c r="G3288" s="57"/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"/>
      <c r="Z3288" s="1"/>
    </row>
    <row r="3289" spans="1:26" ht="13.2">
      <c r="A3289" s="57"/>
      <c r="B3289" s="57"/>
      <c r="C3289" s="57"/>
      <c r="D3289" s="58"/>
      <c r="E3289" s="57"/>
      <c r="F3289" s="57"/>
      <c r="G3289" s="57"/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"/>
      <c r="Z3289" s="1"/>
    </row>
    <row r="3290" spans="1:26" ht="13.2">
      <c r="A3290" s="57"/>
      <c r="B3290" s="57"/>
      <c r="C3290" s="57"/>
      <c r="D3290" s="58"/>
      <c r="E3290" s="57"/>
      <c r="F3290" s="57"/>
      <c r="G3290" s="57"/>
      <c r="H3290" s="1"/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"/>
      <c r="Z3290" s="1"/>
    </row>
    <row r="3291" spans="1:26" ht="13.2">
      <c r="A3291" s="57"/>
      <c r="B3291" s="57"/>
      <c r="C3291" s="57"/>
      <c r="D3291" s="58"/>
      <c r="E3291" s="57"/>
      <c r="F3291" s="57"/>
      <c r="G3291" s="57"/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  <c r="Y3291" s="1"/>
      <c r="Z3291" s="1"/>
    </row>
    <row r="3292" spans="1:26" ht="13.2">
      <c r="A3292" s="57"/>
      <c r="B3292" s="57"/>
      <c r="C3292" s="57"/>
      <c r="D3292" s="58"/>
      <c r="E3292" s="57"/>
      <c r="F3292" s="57"/>
      <c r="G3292" s="57"/>
      <c r="H3292" s="1"/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  <c r="Y3292" s="1"/>
      <c r="Z3292" s="1"/>
    </row>
    <row r="3293" spans="1:26" ht="13.2">
      <c r="A3293" s="57"/>
      <c r="B3293" s="57"/>
      <c r="C3293" s="57"/>
      <c r="D3293" s="58"/>
      <c r="E3293" s="57"/>
      <c r="F3293" s="57"/>
      <c r="G3293" s="57"/>
      <c r="H3293" s="1"/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  <c r="Y3293" s="1"/>
      <c r="Z3293" s="1"/>
    </row>
    <row r="3294" spans="1:26" ht="13.2">
      <c r="A3294" s="57"/>
      <c r="B3294" s="57"/>
      <c r="C3294" s="57"/>
      <c r="D3294" s="58"/>
      <c r="E3294" s="57"/>
      <c r="F3294" s="57"/>
      <c r="G3294" s="57"/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  <c r="Y3294" s="1"/>
      <c r="Z3294" s="1"/>
    </row>
    <row r="3295" spans="1:26" ht="13.2">
      <c r="A3295" s="57"/>
      <c r="B3295" s="57"/>
      <c r="C3295" s="57"/>
      <c r="D3295" s="58"/>
      <c r="E3295" s="57"/>
      <c r="F3295" s="57"/>
      <c r="G3295" s="57"/>
      <c r="H3295" s="1"/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  <c r="Y3295" s="1"/>
      <c r="Z3295" s="1"/>
    </row>
    <row r="3296" spans="1:26" ht="13.2">
      <c r="A3296" s="57"/>
      <c r="B3296" s="57"/>
      <c r="C3296" s="57"/>
      <c r="D3296" s="58"/>
      <c r="E3296" s="57"/>
      <c r="F3296" s="57"/>
      <c r="G3296" s="57"/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  <c r="Y3296" s="1"/>
      <c r="Z3296" s="1"/>
    </row>
    <row r="3297" spans="1:26" ht="13.2">
      <c r="A3297" s="57"/>
      <c r="B3297" s="57"/>
      <c r="C3297" s="57"/>
      <c r="D3297" s="58"/>
      <c r="E3297" s="57"/>
      <c r="F3297" s="57"/>
      <c r="G3297" s="57"/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  <c r="Y3297" s="1"/>
      <c r="Z3297" s="1"/>
    </row>
    <row r="3298" spans="1:26" ht="13.2">
      <c r="A3298" s="57"/>
      <c r="B3298" s="57"/>
      <c r="C3298" s="57"/>
      <c r="D3298" s="58"/>
      <c r="E3298" s="57"/>
      <c r="F3298" s="57"/>
      <c r="G3298" s="57"/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"/>
      <c r="Z3298" s="1"/>
    </row>
    <row r="3299" spans="1:26" ht="13.2">
      <c r="A3299" s="57"/>
      <c r="B3299" s="57"/>
      <c r="C3299" s="57"/>
      <c r="D3299" s="58"/>
      <c r="E3299" s="57"/>
      <c r="F3299" s="57"/>
      <c r="G3299" s="57"/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  <c r="Z3299" s="1"/>
    </row>
    <row r="3300" spans="1:26" ht="13.2">
      <c r="A3300" s="57"/>
      <c r="B3300" s="57"/>
      <c r="C3300" s="57"/>
      <c r="D3300" s="58"/>
      <c r="E3300" s="57"/>
      <c r="F3300" s="57"/>
      <c r="G3300" s="57"/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"/>
      <c r="Z3300" s="1"/>
    </row>
    <row r="3301" spans="1:26" ht="13.2">
      <c r="A3301" s="57"/>
      <c r="B3301" s="57"/>
      <c r="C3301" s="57"/>
      <c r="D3301" s="58"/>
      <c r="E3301" s="57"/>
      <c r="F3301" s="57"/>
      <c r="G3301" s="57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  <c r="Z3301" s="1"/>
    </row>
    <row r="3302" spans="1:26" ht="13.2">
      <c r="A3302" s="57"/>
      <c r="B3302" s="57"/>
      <c r="C3302" s="57"/>
      <c r="D3302" s="58"/>
      <c r="E3302" s="57"/>
      <c r="F3302" s="57"/>
      <c r="G3302" s="57"/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  <c r="Z3302" s="1"/>
    </row>
    <row r="3303" spans="1:26" ht="13.2">
      <c r="A3303" s="57"/>
      <c r="B3303" s="57"/>
      <c r="C3303" s="57"/>
      <c r="D3303" s="58"/>
      <c r="E3303" s="57"/>
      <c r="F3303" s="57"/>
      <c r="G3303" s="57"/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  <c r="Z3303" s="1"/>
    </row>
    <row r="3304" spans="1:26" ht="13.2">
      <c r="A3304" s="57"/>
      <c r="B3304" s="57"/>
      <c r="C3304" s="57"/>
      <c r="D3304" s="58"/>
      <c r="E3304" s="57"/>
      <c r="F3304" s="57"/>
      <c r="G3304" s="57"/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  <c r="Y3304" s="1"/>
      <c r="Z3304" s="1"/>
    </row>
    <row r="3305" spans="1:26" ht="13.2">
      <c r="A3305" s="57"/>
      <c r="B3305" s="57"/>
      <c r="C3305" s="57"/>
      <c r="D3305" s="58"/>
      <c r="E3305" s="57"/>
      <c r="F3305" s="57"/>
      <c r="G3305" s="57"/>
      <c r="H3305" s="1"/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  <c r="Y3305" s="1"/>
      <c r="Z3305" s="1"/>
    </row>
    <row r="3306" spans="1:26" ht="13.2">
      <c r="A3306" s="57"/>
      <c r="B3306" s="57"/>
      <c r="C3306" s="57"/>
      <c r="D3306" s="58"/>
      <c r="E3306" s="57"/>
      <c r="F3306" s="57"/>
      <c r="G3306" s="57"/>
      <c r="H3306" s="1"/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  <c r="Y3306" s="1"/>
      <c r="Z3306" s="1"/>
    </row>
    <row r="3307" spans="1:26" ht="13.2">
      <c r="A3307" s="57"/>
      <c r="B3307" s="57"/>
      <c r="C3307" s="57"/>
      <c r="D3307" s="58"/>
      <c r="E3307" s="57"/>
      <c r="F3307" s="57"/>
      <c r="G3307" s="57"/>
      <c r="H3307" s="1"/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  <c r="Z3307" s="1"/>
    </row>
    <row r="3308" spans="1:26" ht="13.2">
      <c r="A3308" s="57"/>
      <c r="B3308" s="57"/>
      <c r="C3308" s="57"/>
      <c r="D3308" s="58"/>
      <c r="E3308" s="57"/>
      <c r="F3308" s="57"/>
      <c r="G3308" s="57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  <c r="Z3308" s="1"/>
    </row>
    <row r="3309" spans="1:26" ht="13.2">
      <c r="A3309" s="57"/>
      <c r="B3309" s="57"/>
      <c r="C3309" s="57"/>
      <c r="D3309" s="58"/>
      <c r="E3309" s="57"/>
      <c r="F3309" s="57"/>
      <c r="G3309" s="57"/>
      <c r="H3309" s="1"/>
      <c r="I3309" s="1"/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  <c r="Y3309" s="1"/>
      <c r="Z3309" s="1"/>
    </row>
    <row r="3310" spans="1:26" ht="13.2">
      <c r="A3310" s="57"/>
      <c r="B3310" s="57"/>
      <c r="C3310" s="57"/>
      <c r="D3310" s="58"/>
      <c r="E3310" s="57"/>
      <c r="F3310" s="57"/>
      <c r="G3310" s="57"/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  <c r="Y3310" s="1"/>
      <c r="Z3310" s="1"/>
    </row>
    <row r="3311" spans="1:26" ht="13.2">
      <c r="A3311" s="57"/>
      <c r="B3311" s="57"/>
      <c r="C3311" s="57"/>
      <c r="D3311" s="58"/>
      <c r="E3311" s="57"/>
      <c r="F3311" s="57"/>
      <c r="G3311" s="57"/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  <c r="Z3311" s="1"/>
    </row>
    <row r="3312" spans="1:26" ht="13.2">
      <c r="A3312" s="57"/>
      <c r="B3312" s="57"/>
      <c r="C3312" s="57"/>
      <c r="D3312" s="58"/>
      <c r="E3312" s="57"/>
      <c r="F3312" s="57"/>
      <c r="G3312" s="57"/>
      <c r="H3312" s="1"/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  <c r="Y3312" s="1"/>
      <c r="Z3312" s="1"/>
    </row>
    <row r="3313" spans="1:26" ht="13.2">
      <c r="A3313" s="57"/>
      <c r="B3313" s="57"/>
      <c r="C3313" s="57"/>
      <c r="D3313" s="58"/>
      <c r="E3313" s="57"/>
      <c r="F3313" s="57"/>
      <c r="G3313" s="57"/>
      <c r="H3313" s="1"/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  <c r="Z3313" s="1"/>
    </row>
    <row r="3314" spans="1:26" ht="13.2">
      <c r="A3314" s="57"/>
      <c r="B3314" s="57"/>
      <c r="C3314" s="57"/>
      <c r="D3314" s="58"/>
      <c r="E3314" s="57"/>
      <c r="F3314" s="57"/>
      <c r="G3314" s="57"/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  <c r="Y3314" s="1"/>
      <c r="Z3314" s="1"/>
    </row>
    <row r="3315" spans="1:26" ht="13.2">
      <c r="A3315" s="57"/>
      <c r="B3315" s="57"/>
      <c r="C3315" s="57"/>
      <c r="D3315" s="58"/>
      <c r="E3315" s="57"/>
      <c r="F3315" s="57"/>
      <c r="G3315" s="57"/>
      <c r="H3315" s="1"/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  <c r="Z3315" s="1"/>
    </row>
    <row r="3316" spans="1:26" ht="13.2">
      <c r="A3316" s="57"/>
      <c r="B3316" s="57"/>
      <c r="C3316" s="57"/>
      <c r="D3316" s="58"/>
      <c r="E3316" s="57"/>
      <c r="F3316" s="57"/>
      <c r="G3316" s="57"/>
      <c r="H3316" s="1"/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  <c r="Y3316" s="1"/>
      <c r="Z3316" s="1"/>
    </row>
    <row r="3317" spans="1:26" ht="13.2">
      <c r="A3317" s="57"/>
      <c r="B3317" s="57"/>
      <c r="C3317" s="57"/>
      <c r="D3317" s="58"/>
      <c r="E3317" s="57"/>
      <c r="F3317" s="57"/>
      <c r="G3317" s="57"/>
      <c r="H3317" s="1"/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  <c r="Y3317" s="1"/>
      <c r="Z3317" s="1"/>
    </row>
    <row r="3318" spans="1:26" ht="13.2">
      <c r="A3318" s="57"/>
      <c r="B3318" s="57"/>
      <c r="C3318" s="57"/>
      <c r="D3318" s="58"/>
      <c r="E3318" s="57"/>
      <c r="F3318" s="57"/>
      <c r="G3318" s="57"/>
      <c r="H3318" s="1"/>
      <c r="I3318" s="1"/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  <c r="Y3318" s="1"/>
      <c r="Z3318" s="1"/>
    </row>
    <row r="3319" spans="1:26" ht="13.2">
      <c r="A3319" s="57"/>
      <c r="B3319" s="57"/>
      <c r="C3319" s="57"/>
      <c r="D3319" s="58"/>
      <c r="E3319" s="57"/>
      <c r="F3319" s="57"/>
      <c r="G3319" s="57"/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  <c r="Z3319" s="1"/>
    </row>
    <row r="3320" spans="1:26" ht="13.2">
      <c r="A3320" s="57"/>
      <c r="B3320" s="57"/>
      <c r="C3320" s="57"/>
      <c r="D3320" s="58"/>
      <c r="E3320" s="57"/>
      <c r="F3320" s="57"/>
      <c r="G3320" s="57"/>
      <c r="H3320" s="1"/>
      <c r="I3320" s="1"/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  <c r="Z3320" s="1"/>
    </row>
    <row r="3321" spans="1:26" ht="13.2">
      <c r="A3321" s="57"/>
      <c r="B3321" s="57"/>
      <c r="C3321" s="57"/>
      <c r="D3321" s="58"/>
      <c r="E3321" s="57"/>
      <c r="F3321" s="57"/>
      <c r="G3321" s="57"/>
      <c r="H3321" s="1"/>
      <c r="I3321" s="1"/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  <c r="Y3321" s="1"/>
      <c r="Z3321" s="1"/>
    </row>
    <row r="3322" spans="1:26" ht="13.2">
      <c r="A3322" s="57"/>
      <c r="B3322" s="57"/>
      <c r="C3322" s="57"/>
      <c r="D3322" s="58"/>
      <c r="E3322" s="57"/>
      <c r="F3322" s="57"/>
      <c r="G3322" s="57"/>
      <c r="H3322" s="1"/>
      <c r="I3322" s="1"/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  <c r="Y3322" s="1"/>
      <c r="Z3322" s="1"/>
    </row>
    <row r="3323" spans="1:26" ht="13.2">
      <c r="A3323" s="57"/>
      <c r="B3323" s="57"/>
      <c r="C3323" s="57"/>
      <c r="D3323" s="58"/>
      <c r="E3323" s="57"/>
      <c r="F3323" s="57"/>
      <c r="G3323" s="57"/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  <c r="Y3323" s="1"/>
      <c r="Z3323" s="1"/>
    </row>
    <row r="3324" spans="1:26" ht="13.2">
      <c r="A3324" s="57"/>
      <c r="B3324" s="57"/>
      <c r="C3324" s="57"/>
      <c r="D3324" s="58"/>
      <c r="E3324" s="57"/>
      <c r="F3324" s="57"/>
      <c r="G3324" s="57"/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  <c r="Y3324" s="1"/>
      <c r="Z3324" s="1"/>
    </row>
    <row r="3325" spans="1:26" ht="13.2">
      <c r="A3325" s="57"/>
      <c r="B3325" s="57"/>
      <c r="C3325" s="57"/>
      <c r="D3325" s="58"/>
      <c r="E3325" s="57"/>
      <c r="F3325" s="57"/>
      <c r="G3325" s="57"/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  <c r="Y3325" s="1"/>
      <c r="Z3325" s="1"/>
    </row>
    <row r="3326" spans="1:26" ht="13.2">
      <c r="A3326" s="57"/>
      <c r="B3326" s="57"/>
      <c r="C3326" s="57"/>
      <c r="D3326" s="58"/>
      <c r="E3326" s="57"/>
      <c r="F3326" s="57"/>
      <c r="G3326" s="57"/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  <c r="Y3326" s="1"/>
      <c r="Z3326" s="1"/>
    </row>
    <row r="3327" spans="1:26" ht="13.2">
      <c r="A3327" s="57"/>
      <c r="B3327" s="57"/>
      <c r="C3327" s="57"/>
      <c r="D3327" s="58"/>
      <c r="E3327" s="57"/>
      <c r="F3327" s="57"/>
      <c r="G3327" s="57"/>
      <c r="H3327" s="1"/>
      <c r="I3327" s="1"/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  <c r="Y3327" s="1"/>
      <c r="Z3327" s="1"/>
    </row>
    <row r="3328" spans="1:26" ht="13.2">
      <c r="A3328" s="57"/>
      <c r="B3328" s="57"/>
      <c r="C3328" s="57"/>
      <c r="D3328" s="58"/>
      <c r="E3328" s="57"/>
      <c r="F3328" s="57"/>
      <c r="G3328" s="57"/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  <c r="Y3328" s="1"/>
      <c r="Z3328" s="1"/>
    </row>
    <row r="3329" spans="1:26" ht="13.2">
      <c r="A3329" s="57"/>
      <c r="B3329" s="57"/>
      <c r="C3329" s="57"/>
      <c r="D3329" s="58"/>
      <c r="E3329" s="57"/>
      <c r="F3329" s="57"/>
      <c r="G3329" s="57"/>
      <c r="H3329" s="1"/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  <c r="Z3329" s="1"/>
    </row>
    <row r="3330" spans="1:26" ht="13.2">
      <c r="A3330" s="57"/>
      <c r="B3330" s="57"/>
      <c r="C3330" s="57"/>
      <c r="D3330" s="58"/>
      <c r="E3330" s="57"/>
      <c r="F3330" s="57"/>
      <c r="G3330" s="57"/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1"/>
    </row>
    <row r="3331" spans="1:26" ht="13.2">
      <c r="A3331" s="57"/>
      <c r="B3331" s="57"/>
      <c r="C3331" s="57"/>
      <c r="D3331" s="58"/>
      <c r="E3331" s="57"/>
      <c r="F3331" s="57"/>
      <c r="G3331" s="57"/>
      <c r="H3331" s="1"/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  <c r="Z3331" s="1"/>
    </row>
    <row r="3332" spans="1:26" ht="13.2">
      <c r="A3332" s="57"/>
      <c r="B3332" s="57"/>
      <c r="C3332" s="57"/>
      <c r="D3332" s="58"/>
      <c r="E3332" s="57"/>
      <c r="F3332" s="57"/>
      <c r="G3332" s="57"/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  <c r="Z3332" s="1"/>
    </row>
    <row r="3333" spans="1:26" ht="13.2">
      <c r="A3333" s="57"/>
      <c r="B3333" s="57"/>
      <c r="C3333" s="57"/>
      <c r="D3333" s="58"/>
      <c r="E3333" s="57"/>
      <c r="F3333" s="57"/>
      <c r="G3333" s="57"/>
      <c r="H3333" s="1"/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  <c r="Z3333" s="1"/>
    </row>
    <row r="3334" spans="1:26" ht="13.2">
      <c r="A3334" s="57"/>
      <c r="B3334" s="57"/>
      <c r="C3334" s="57"/>
      <c r="D3334" s="58"/>
      <c r="E3334" s="57"/>
      <c r="F3334" s="57"/>
      <c r="G3334" s="57"/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  <c r="Z3334" s="1"/>
    </row>
    <row r="3335" spans="1:26" ht="13.2">
      <c r="A3335" s="57"/>
      <c r="B3335" s="57"/>
      <c r="C3335" s="57"/>
      <c r="D3335" s="58"/>
      <c r="E3335" s="57"/>
      <c r="F3335" s="57"/>
      <c r="G3335" s="57"/>
      <c r="H3335" s="1"/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  <c r="Z3335" s="1"/>
    </row>
    <row r="3336" spans="1:26" ht="13.2">
      <c r="A3336" s="57"/>
      <c r="B3336" s="57"/>
      <c r="C3336" s="57"/>
      <c r="D3336" s="58"/>
      <c r="E3336" s="57"/>
      <c r="F3336" s="57"/>
      <c r="G3336" s="57"/>
      <c r="H3336" s="1"/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  <c r="Z3336" s="1"/>
    </row>
    <row r="3337" spans="1:26" ht="13.2">
      <c r="A3337" s="57"/>
      <c r="B3337" s="57"/>
      <c r="C3337" s="57"/>
      <c r="D3337" s="58"/>
      <c r="E3337" s="57"/>
      <c r="F3337" s="57"/>
      <c r="G3337" s="57"/>
      <c r="H3337" s="1"/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  <c r="Z3337" s="1"/>
    </row>
    <row r="3338" spans="1:26" ht="13.2">
      <c r="A3338" s="57"/>
      <c r="B3338" s="57"/>
      <c r="C3338" s="57"/>
      <c r="D3338" s="58"/>
      <c r="E3338" s="57"/>
      <c r="F3338" s="57"/>
      <c r="G3338" s="57"/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  <c r="Z3338" s="1"/>
    </row>
    <row r="3339" spans="1:26" ht="13.2">
      <c r="A3339" s="57"/>
      <c r="B3339" s="57"/>
      <c r="C3339" s="57"/>
      <c r="D3339" s="58"/>
      <c r="E3339" s="57"/>
      <c r="F3339" s="57"/>
      <c r="G3339" s="57"/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  <c r="Z3339" s="1"/>
    </row>
    <row r="3340" spans="1:26" ht="13.2">
      <c r="A3340" s="57"/>
      <c r="B3340" s="57"/>
      <c r="C3340" s="57"/>
      <c r="D3340" s="58"/>
      <c r="E3340" s="57"/>
      <c r="F3340" s="57"/>
      <c r="G3340" s="57"/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1"/>
    </row>
    <row r="3341" spans="1:26" ht="13.2">
      <c r="A3341" s="57"/>
      <c r="B3341" s="57"/>
      <c r="C3341" s="57"/>
      <c r="D3341" s="58"/>
      <c r="E3341" s="57"/>
      <c r="F3341" s="57"/>
      <c r="G3341" s="57"/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  <c r="Z3341" s="1"/>
    </row>
    <row r="3342" spans="1:26" ht="13.2">
      <c r="A3342" s="57"/>
      <c r="B3342" s="57"/>
      <c r="C3342" s="57"/>
      <c r="D3342" s="58"/>
      <c r="E3342" s="57"/>
      <c r="F3342" s="57"/>
      <c r="G3342" s="57"/>
      <c r="H3342" s="1"/>
      <c r="I3342" s="1"/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  <c r="Y3342" s="1"/>
      <c r="Z3342" s="1"/>
    </row>
    <row r="3343" spans="1:26" ht="13.2">
      <c r="A3343" s="57"/>
      <c r="B3343" s="57"/>
      <c r="C3343" s="57"/>
      <c r="D3343" s="58"/>
      <c r="E3343" s="57"/>
      <c r="F3343" s="57"/>
      <c r="G3343" s="57"/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  <c r="Z3343" s="1"/>
    </row>
    <row r="3344" spans="1:26" ht="13.2">
      <c r="A3344" s="57"/>
      <c r="B3344" s="57"/>
      <c r="C3344" s="57"/>
      <c r="D3344" s="58"/>
      <c r="E3344" s="57"/>
      <c r="F3344" s="57"/>
      <c r="G3344" s="57"/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  <c r="Y3344" s="1"/>
      <c r="Z3344" s="1"/>
    </row>
    <row r="3345" spans="1:26" ht="13.2">
      <c r="A3345" s="57"/>
      <c r="B3345" s="57"/>
      <c r="C3345" s="57"/>
      <c r="D3345" s="58"/>
      <c r="E3345" s="57"/>
      <c r="F3345" s="57"/>
      <c r="G3345" s="57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1"/>
    </row>
    <row r="3346" spans="1:26" ht="13.2">
      <c r="A3346" s="57"/>
      <c r="B3346" s="57"/>
      <c r="C3346" s="57"/>
      <c r="D3346" s="58"/>
      <c r="E3346" s="57"/>
      <c r="F3346" s="57"/>
      <c r="G3346" s="57"/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  <c r="Z3346" s="1"/>
    </row>
    <row r="3347" spans="1:26" ht="13.2">
      <c r="A3347" s="57"/>
      <c r="B3347" s="57"/>
      <c r="C3347" s="57"/>
      <c r="D3347" s="58"/>
      <c r="E3347" s="57"/>
      <c r="F3347" s="57"/>
      <c r="G3347" s="57"/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  <c r="Z3347" s="1"/>
    </row>
    <row r="3348" spans="1:26" ht="13.2">
      <c r="A3348" s="57"/>
      <c r="B3348" s="57"/>
      <c r="C3348" s="57"/>
      <c r="D3348" s="58"/>
      <c r="E3348" s="57"/>
      <c r="F3348" s="57"/>
      <c r="G3348" s="57"/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  <c r="Z3348" s="1"/>
    </row>
    <row r="3349" spans="1:26" ht="13.2">
      <c r="A3349" s="57"/>
      <c r="B3349" s="57"/>
      <c r="C3349" s="57"/>
      <c r="D3349" s="58"/>
      <c r="E3349" s="57"/>
      <c r="F3349" s="57"/>
      <c r="G3349" s="57"/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  <c r="Z3349" s="1"/>
    </row>
    <row r="3350" spans="1:26" ht="13.2">
      <c r="A3350" s="57"/>
      <c r="B3350" s="57"/>
      <c r="C3350" s="57"/>
      <c r="D3350" s="58"/>
      <c r="E3350" s="57"/>
      <c r="F3350" s="57"/>
      <c r="G3350" s="57"/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  <c r="Z3350" s="1"/>
    </row>
    <row r="3351" spans="1:26" ht="13.2">
      <c r="A3351" s="57"/>
      <c r="B3351" s="57"/>
      <c r="C3351" s="57"/>
      <c r="D3351" s="58"/>
      <c r="E3351" s="57"/>
      <c r="F3351" s="57"/>
      <c r="G3351" s="57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  <c r="Z3351" s="1"/>
    </row>
    <row r="3352" spans="1:26" ht="13.2">
      <c r="A3352" s="57"/>
      <c r="B3352" s="57"/>
      <c r="C3352" s="57"/>
      <c r="D3352" s="58"/>
      <c r="E3352" s="57"/>
      <c r="F3352" s="57"/>
      <c r="G3352" s="57"/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  <c r="Y3352" s="1"/>
      <c r="Z3352" s="1"/>
    </row>
    <row r="3353" spans="1:26" ht="13.2">
      <c r="A3353" s="57"/>
      <c r="B3353" s="57"/>
      <c r="C3353" s="57"/>
      <c r="D3353" s="58"/>
      <c r="E3353" s="57"/>
      <c r="F3353" s="57"/>
      <c r="G3353" s="57"/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  <c r="Z3353" s="1"/>
    </row>
    <row r="3354" spans="1:26" ht="13.2">
      <c r="A3354" s="57"/>
      <c r="B3354" s="57"/>
      <c r="C3354" s="57"/>
      <c r="D3354" s="58"/>
      <c r="E3354" s="57"/>
      <c r="F3354" s="57"/>
      <c r="G3354" s="57"/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  <c r="Z3354" s="1"/>
    </row>
    <row r="3355" spans="1:26" ht="13.2">
      <c r="A3355" s="57"/>
      <c r="B3355" s="57"/>
      <c r="C3355" s="57"/>
      <c r="D3355" s="58"/>
      <c r="E3355" s="57"/>
      <c r="F3355" s="57"/>
      <c r="G3355" s="57"/>
      <c r="H3355" s="1"/>
      <c r="I3355" s="1"/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  <c r="Z3355" s="1"/>
    </row>
    <row r="3356" spans="1:26" ht="13.2">
      <c r="A3356" s="57"/>
      <c r="B3356" s="57"/>
      <c r="C3356" s="57"/>
      <c r="D3356" s="58"/>
      <c r="E3356" s="57"/>
      <c r="F3356" s="57"/>
      <c r="G3356" s="57"/>
      <c r="H3356" s="1"/>
      <c r="I3356" s="1"/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  <c r="Z3356" s="1"/>
    </row>
    <row r="3357" spans="1:26" ht="13.2">
      <c r="A3357" s="57"/>
      <c r="B3357" s="57"/>
      <c r="C3357" s="57"/>
      <c r="D3357" s="58"/>
      <c r="E3357" s="57"/>
      <c r="F3357" s="57"/>
      <c r="G3357" s="57"/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  <c r="Z3357" s="1"/>
    </row>
    <row r="3358" spans="1:26" ht="13.2">
      <c r="A3358" s="57"/>
      <c r="B3358" s="57"/>
      <c r="C3358" s="57"/>
      <c r="D3358" s="58"/>
      <c r="E3358" s="57"/>
      <c r="F3358" s="57"/>
      <c r="G3358" s="57"/>
      <c r="H3358" s="1"/>
      <c r="I3358" s="1"/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  <c r="Z3358" s="1"/>
    </row>
    <row r="3359" spans="1:26" ht="13.2">
      <c r="A3359" s="57"/>
      <c r="B3359" s="57"/>
      <c r="C3359" s="57"/>
      <c r="D3359" s="58"/>
      <c r="E3359" s="57"/>
      <c r="F3359" s="57"/>
      <c r="G3359" s="57"/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  <c r="Z3359" s="1"/>
    </row>
    <row r="3360" spans="1:26" ht="13.2">
      <c r="A3360" s="57"/>
      <c r="B3360" s="57"/>
      <c r="C3360" s="57"/>
      <c r="D3360" s="58"/>
      <c r="E3360" s="57"/>
      <c r="F3360" s="57"/>
      <c r="G3360" s="57"/>
      <c r="H3360" s="1"/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  <c r="Z3360" s="1"/>
    </row>
    <row r="3361" spans="1:26" ht="13.2">
      <c r="A3361" s="57"/>
      <c r="B3361" s="57"/>
      <c r="C3361" s="57"/>
      <c r="D3361" s="58"/>
      <c r="E3361" s="57"/>
      <c r="F3361" s="57"/>
      <c r="G3361" s="57"/>
      <c r="H3361" s="1"/>
      <c r="I3361" s="1"/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  <c r="Y3361" s="1"/>
      <c r="Z3361" s="1"/>
    </row>
    <row r="3362" spans="1:26" ht="13.2">
      <c r="A3362" s="57"/>
      <c r="B3362" s="57"/>
      <c r="C3362" s="57"/>
      <c r="D3362" s="58"/>
      <c r="E3362" s="57"/>
      <c r="F3362" s="57"/>
      <c r="G3362" s="57"/>
      <c r="H3362" s="1"/>
      <c r="I3362" s="1"/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  <c r="Y3362" s="1"/>
      <c r="Z3362" s="1"/>
    </row>
    <row r="3363" spans="1:26" ht="13.2">
      <c r="A3363" s="57"/>
      <c r="B3363" s="57"/>
      <c r="C3363" s="57"/>
      <c r="D3363" s="58"/>
      <c r="E3363" s="57"/>
      <c r="F3363" s="57"/>
      <c r="G3363" s="57"/>
      <c r="H3363" s="1"/>
      <c r="I3363" s="1"/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  <c r="Y3363" s="1"/>
      <c r="Z3363" s="1"/>
    </row>
    <row r="3364" spans="1:26" ht="13.2">
      <c r="A3364" s="57"/>
      <c r="B3364" s="57"/>
      <c r="C3364" s="57"/>
      <c r="D3364" s="58"/>
      <c r="E3364" s="57"/>
      <c r="F3364" s="57"/>
      <c r="G3364" s="57"/>
      <c r="H3364" s="1"/>
      <c r="I3364" s="1"/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  <c r="Z3364" s="1"/>
    </row>
    <row r="3365" spans="1:26" ht="13.2">
      <c r="A3365" s="57"/>
      <c r="B3365" s="57"/>
      <c r="C3365" s="57"/>
      <c r="D3365" s="58"/>
      <c r="E3365" s="57"/>
      <c r="F3365" s="57"/>
      <c r="G3365" s="57"/>
      <c r="H3365" s="1"/>
      <c r="I3365" s="1"/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  <c r="Z3365" s="1"/>
    </row>
    <row r="3366" spans="1:26" ht="13.2">
      <c r="A3366" s="57"/>
      <c r="B3366" s="57"/>
      <c r="C3366" s="57"/>
      <c r="D3366" s="58"/>
      <c r="E3366" s="57"/>
      <c r="F3366" s="57"/>
      <c r="G3366" s="57"/>
      <c r="H3366" s="1"/>
      <c r="I3366" s="1"/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  <c r="Y3366" s="1"/>
      <c r="Z3366" s="1"/>
    </row>
    <row r="3367" spans="1:26" ht="13.2">
      <c r="A3367" s="57"/>
      <c r="B3367" s="57"/>
      <c r="C3367" s="57"/>
      <c r="D3367" s="58"/>
      <c r="E3367" s="57"/>
      <c r="F3367" s="57"/>
      <c r="G3367" s="57"/>
      <c r="H3367" s="1"/>
      <c r="I3367" s="1"/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  <c r="Z3367" s="1"/>
    </row>
    <row r="3368" spans="1:26" ht="13.2">
      <c r="A3368" s="57"/>
      <c r="B3368" s="57"/>
      <c r="C3368" s="57"/>
      <c r="D3368" s="58"/>
      <c r="E3368" s="57"/>
      <c r="F3368" s="57"/>
      <c r="G3368" s="57"/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1"/>
    </row>
    <row r="3369" spans="1:26" ht="13.2">
      <c r="A3369" s="57"/>
      <c r="B3369" s="57"/>
      <c r="C3369" s="57"/>
      <c r="D3369" s="58"/>
      <c r="E3369" s="57"/>
      <c r="F3369" s="57"/>
      <c r="G3369" s="57"/>
      <c r="H3369" s="1"/>
      <c r="I3369" s="1"/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  <c r="Z3369" s="1"/>
    </row>
    <row r="3370" spans="1:26" ht="13.2">
      <c r="A3370" s="57"/>
      <c r="B3370" s="57"/>
      <c r="C3370" s="57"/>
      <c r="D3370" s="58"/>
      <c r="E3370" s="57"/>
      <c r="F3370" s="57"/>
      <c r="G3370" s="57"/>
      <c r="H3370" s="1"/>
      <c r="I3370" s="1"/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  <c r="Z3370" s="1"/>
    </row>
    <row r="3371" spans="1:26" ht="13.2">
      <c r="A3371" s="57"/>
      <c r="B3371" s="57"/>
      <c r="C3371" s="57"/>
      <c r="D3371" s="58"/>
      <c r="E3371" s="57"/>
      <c r="F3371" s="57"/>
      <c r="G3371" s="57"/>
      <c r="H3371" s="1"/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  <c r="Z3371" s="1"/>
    </row>
    <row r="3372" spans="1:26" ht="13.2">
      <c r="A3372" s="57"/>
      <c r="B3372" s="57"/>
      <c r="C3372" s="57"/>
      <c r="D3372" s="58"/>
      <c r="E3372" s="57"/>
      <c r="F3372" s="57"/>
      <c r="G3372" s="57"/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1"/>
    </row>
    <row r="3373" spans="1:26" ht="13.2">
      <c r="A3373" s="57"/>
      <c r="B3373" s="57"/>
      <c r="C3373" s="57"/>
      <c r="D3373" s="58"/>
      <c r="E3373" s="57"/>
      <c r="F3373" s="57"/>
      <c r="G3373" s="57"/>
      <c r="H3373" s="1"/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  <c r="Z3373" s="1"/>
    </row>
    <row r="3374" spans="1:26" ht="13.2">
      <c r="A3374" s="57"/>
      <c r="B3374" s="57"/>
      <c r="C3374" s="57"/>
      <c r="D3374" s="58"/>
      <c r="E3374" s="57"/>
      <c r="F3374" s="57"/>
      <c r="G3374" s="57"/>
      <c r="H3374" s="1"/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1"/>
    </row>
    <row r="3375" spans="1:26" ht="13.2">
      <c r="A3375" s="57"/>
      <c r="B3375" s="57"/>
      <c r="C3375" s="57"/>
      <c r="D3375" s="58"/>
      <c r="E3375" s="57"/>
      <c r="F3375" s="57"/>
      <c r="G3375" s="57"/>
      <c r="H3375" s="1"/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  <c r="Z3375" s="1"/>
    </row>
    <row r="3376" spans="1:26" ht="13.2">
      <c r="A3376" s="57"/>
      <c r="B3376" s="57"/>
      <c r="C3376" s="57"/>
      <c r="D3376" s="58"/>
      <c r="E3376" s="57"/>
      <c r="F3376" s="57"/>
      <c r="G3376" s="57"/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  <c r="Z3376" s="1"/>
    </row>
    <row r="3377" spans="1:26" ht="13.2">
      <c r="A3377" s="57"/>
      <c r="B3377" s="57"/>
      <c r="C3377" s="57"/>
      <c r="D3377" s="58"/>
      <c r="E3377" s="57"/>
      <c r="F3377" s="57"/>
      <c r="G3377" s="57"/>
      <c r="H3377" s="1"/>
      <c r="I3377" s="1"/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  <c r="Y3377" s="1"/>
      <c r="Z3377" s="1"/>
    </row>
    <row r="3378" spans="1:26" ht="13.2">
      <c r="A3378" s="57"/>
      <c r="B3378" s="57"/>
      <c r="C3378" s="57"/>
      <c r="D3378" s="58"/>
      <c r="E3378" s="57"/>
      <c r="F3378" s="57"/>
      <c r="G3378" s="57"/>
      <c r="H3378" s="1"/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  <c r="Z3378" s="1"/>
    </row>
    <row r="3379" spans="1:26" ht="13.2">
      <c r="A3379" s="57"/>
      <c r="B3379" s="57"/>
      <c r="C3379" s="57"/>
      <c r="D3379" s="58"/>
      <c r="E3379" s="57"/>
      <c r="F3379" s="57"/>
      <c r="G3379" s="57"/>
      <c r="H3379" s="1"/>
      <c r="I3379" s="1"/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  <c r="Z3379" s="1"/>
    </row>
    <row r="3380" spans="1:26" ht="13.2">
      <c r="A3380" s="57"/>
      <c r="B3380" s="57"/>
      <c r="C3380" s="57"/>
      <c r="D3380" s="58"/>
      <c r="E3380" s="57"/>
      <c r="F3380" s="57"/>
      <c r="G3380" s="57"/>
      <c r="H3380" s="1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  <c r="Z3380" s="1"/>
    </row>
    <row r="3381" spans="1:26" ht="13.2">
      <c r="A3381" s="57"/>
      <c r="B3381" s="57"/>
      <c r="C3381" s="57"/>
      <c r="D3381" s="58"/>
      <c r="E3381" s="57"/>
      <c r="F3381" s="57"/>
      <c r="G3381" s="57"/>
      <c r="H3381" s="1"/>
      <c r="I3381" s="1"/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  <c r="Y3381" s="1"/>
      <c r="Z3381" s="1"/>
    </row>
    <row r="3382" spans="1:26" ht="13.2">
      <c r="A3382" s="57"/>
      <c r="B3382" s="57"/>
      <c r="C3382" s="57"/>
      <c r="D3382" s="58"/>
      <c r="E3382" s="57"/>
      <c r="F3382" s="57"/>
      <c r="G3382" s="57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1"/>
      <c r="Z3382" s="1"/>
    </row>
    <row r="3383" spans="1:26" ht="13.2">
      <c r="A3383" s="57"/>
      <c r="B3383" s="57"/>
      <c r="C3383" s="57"/>
      <c r="D3383" s="58"/>
      <c r="E3383" s="57"/>
      <c r="F3383" s="57"/>
      <c r="G3383" s="57"/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1"/>
    </row>
    <row r="3384" spans="1:26" ht="13.2">
      <c r="A3384" s="57"/>
      <c r="B3384" s="57"/>
      <c r="C3384" s="57"/>
      <c r="D3384" s="58"/>
      <c r="E3384" s="57"/>
      <c r="F3384" s="57"/>
      <c r="G3384" s="57"/>
      <c r="H3384" s="1"/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  <c r="Z3384" s="1"/>
    </row>
    <row r="3385" spans="1:26" ht="13.2">
      <c r="A3385" s="57"/>
      <c r="B3385" s="57"/>
      <c r="C3385" s="57"/>
      <c r="D3385" s="58"/>
      <c r="E3385" s="57"/>
      <c r="F3385" s="57"/>
      <c r="G3385" s="57"/>
      <c r="H3385" s="1"/>
      <c r="I3385" s="1"/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  <c r="Y3385" s="1"/>
      <c r="Z3385" s="1"/>
    </row>
    <row r="3386" spans="1:26" ht="13.2">
      <c r="A3386" s="57"/>
      <c r="B3386" s="57"/>
      <c r="C3386" s="57"/>
      <c r="D3386" s="58"/>
      <c r="E3386" s="57"/>
      <c r="F3386" s="57"/>
      <c r="G3386" s="57"/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  <c r="Y3386" s="1"/>
      <c r="Z3386" s="1"/>
    </row>
    <row r="3387" spans="1:26" ht="13.2">
      <c r="A3387" s="57"/>
      <c r="B3387" s="57"/>
      <c r="C3387" s="57"/>
      <c r="D3387" s="58"/>
      <c r="E3387" s="57"/>
      <c r="F3387" s="57"/>
      <c r="G3387" s="57"/>
      <c r="H3387" s="1"/>
      <c r="I3387" s="1"/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  <c r="Y3387" s="1"/>
      <c r="Z3387" s="1"/>
    </row>
    <row r="3388" spans="1:26" ht="13.2">
      <c r="A3388" s="57"/>
      <c r="B3388" s="57"/>
      <c r="C3388" s="57"/>
      <c r="D3388" s="58"/>
      <c r="E3388" s="57"/>
      <c r="F3388" s="57"/>
      <c r="G3388" s="57"/>
      <c r="H3388" s="1"/>
      <c r="I3388" s="1"/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  <c r="Z3388" s="1"/>
    </row>
    <row r="3389" spans="1:26" ht="13.2">
      <c r="A3389" s="57"/>
      <c r="B3389" s="57"/>
      <c r="C3389" s="57"/>
      <c r="D3389" s="58"/>
      <c r="E3389" s="57"/>
      <c r="F3389" s="57"/>
      <c r="G3389" s="57"/>
      <c r="H3389" s="1"/>
      <c r="I3389" s="1"/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  <c r="Y3389" s="1"/>
      <c r="Z3389" s="1"/>
    </row>
    <row r="3390" spans="1:26" ht="13.2">
      <c r="A3390" s="57"/>
      <c r="B3390" s="57"/>
      <c r="C3390" s="57"/>
      <c r="D3390" s="58"/>
      <c r="E3390" s="57"/>
      <c r="F3390" s="57"/>
      <c r="G3390" s="57"/>
      <c r="H3390" s="1"/>
      <c r="I3390" s="1"/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  <c r="Y3390" s="1"/>
      <c r="Z3390" s="1"/>
    </row>
    <row r="3391" spans="1:26" ht="13.2">
      <c r="A3391" s="57"/>
      <c r="B3391" s="57"/>
      <c r="C3391" s="57"/>
      <c r="D3391" s="58"/>
      <c r="E3391" s="57"/>
      <c r="F3391" s="57"/>
      <c r="G3391" s="57"/>
      <c r="H3391" s="1"/>
      <c r="I3391" s="1"/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  <c r="Y3391" s="1"/>
      <c r="Z3391" s="1"/>
    </row>
    <row r="3392" spans="1:26" ht="13.2">
      <c r="A3392" s="57"/>
      <c r="B3392" s="57"/>
      <c r="C3392" s="57"/>
      <c r="D3392" s="58"/>
      <c r="E3392" s="57"/>
      <c r="F3392" s="57"/>
      <c r="G3392" s="57"/>
      <c r="H3392" s="1"/>
      <c r="I3392" s="1"/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  <c r="Y3392" s="1"/>
      <c r="Z3392" s="1"/>
    </row>
    <row r="3393" spans="1:26" ht="13.2">
      <c r="A3393" s="57"/>
      <c r="B3393" s="57"/>
      <c r="C3393" s="57"/>
      <c r="D3393" s="58"/>
      <c r="E3393" s="57"/>
      <c r="F3393" s="57"/>
      <c r="G3393" s="57"/>
      <c r="H3393" s="1"/>
      <c r="I3393" s="1"/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  <c r="Z3393" s="1"/>
    </row>
    <row r="3394" spans="1:26" ht="13.2">
      <c r="A3394" s="57"/>
      <c r="B3394" s="57"/>
      <c r="C3394" s="57"/>
      <c r="D3394" s="58"/>
      <c r="E3394" s="57"/>
      <c r="F3394" s="57"/>
      <c r="G3394" s="57"/>
      <c r="H3394" s="1"/>
      <c r="I3394" s="1"/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  <c r="Z3394" s="1"/>
    </row>
    <row r="3395" spans="1:26" ht="13.2">
      <c r="A3395" s="57"/>
      <c r="B3395" s="57"/>
      <c r="C3395" s="57"/>
      <c r="D3395" s="58"/>
      <c r="E3395" s="57"/>
      <c r="F3395" s="57"/>
      <c r="G3395" s="57"/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  <c r="Z3395" s="1"/>
    </row>
    <row r="3396" spans="1:26" ht="13.2">
      <c r="A3396" s="57"/>
      <c r="B3396" s="57"/>
      <c r="C3396" s="57"/>
      <c r="D3396" s="58"/>
      <c r="E3396" s="57"/>
      <c r="F3396" s="57"/>
      <c r="G3396" s="57"/>
      <c r="H3396" s="1"/>
      <c r="I3396" s="1"/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  <c r="Z3396" s="1"/>
    </row>
    <row r="3397" spans="1:26" ht="13.2">
      <c r="A3397" s="57"/>
      <c r="B3397" s="57"/>
      <c r="C3397" s="57"/>
      <c r="D3397" s="58"/>
      <c r="E3397" s="57"/>
      <c r="F3397" s="57"/>
      <c r="G3397" s="57"/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1"/>
    </row>
    <row r="3398" spans="1:26" ht="13.2">
      <c r="A3398" s="57"/>
      <c r="B3398" s="57"/>
      <c r="C3398" s="57"/>
      <c r="D3398" s="58"/>
      <c r="E3398" s="57"/>
      <c r="F3398" s="57"/>
      <c r="G3398" s="57"/>
      <c r="H3398" s="1"/>
      <c r="I3398" s="1"/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  <c r="Y3398" s="1"/>
      <c r="Z3398" s="1"/>
    </row>
    <row r="3399" spans="1:26" ht="13.2">
      <c r="A3399" s="57"/>
      <c r="B3399" s="57"/>
      <c r="C3399" s="57"/>
      <c r="D3399" s="58"/>
      <c r="E3399" s="57"/>
      <c r="F3399" s="57"/>
      <c r="G3399" s="57"/>
      <c r="H3399" s="1"/>
      <c r="I3399" s="1"/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  <c r="Y3399" s="1"/>
      <c r="Z3399" s="1"/>
    </row>
    <row r="3400" spans="1:26" ht="13.2">
      <c r="A3400" s="57"/>
      <c r="B3400" s="57"/>
      <c r="C3400" s="57"/>
      <c r="D3400" s="58"/>
      <c r="E3400" s="57"/>
      <c r="F3400" s="57"/>
      <c r="G3400" s="57"/>
      <c r="H3400" s="1"/>
      <c r="I3400" s="1"/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  <c r="Y3400" s="1"/>
      <c r="Z3400" s="1"/>
    </row>
    <row r="3401" spans="1:26" ht="13.2">
      <c r="A3401" s="57"/>
      <c r="B3401" s="57"/>
      <c r="C3401" s="57"/>
      <c r="D3401" s="58"/>
      <c r="E3401" s="57"/>
      <c r="F3401" s="57"/>
      <c r="G3401" s="57"/>
      <c r="H3401" s="1"/>
      <c r="I3401" s="1"/>
      <c r="J3401" s="1"/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  <c r="Z3401" s="1"/>
    </row>
    <row r="3402" spans="1:26" ht="13.2">
      <c r="A3402" s="57"/>
      <c r="B3402" s="57"/>
      <c r="C3402" s="57"/>
      <c r="D3402" s="58"/>
      <c r="E3402" s="57"/>
      <c r="F3402" s="57"/>
      <c r="G3402" s="57"/>
      <c r="H3402" s="1"/>
      <c r="I3402" s="1"/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  <c r="Z3402" s="1"/>
    </row>
    <row r="3403" spans="1:26" ht="13.2">
      <c r="A3403" s="57"/>
      <c r="B3403" s="57"/>
      <c r="C3403" s="57"/>
      <c r="D3403" s="58"/>
      <c r="E3403" s="57"/>
      <c r="F3403" s="57"/>
      <c r="G3403" s="57"/>
      <c r="H3403" s="1"/>
      <c r="I3403" s="1"/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  <c r="Z3403" s="1"/>
    </row>
    <row r="3404" spans="1:26" ht="13.2">
      <c r="A3404" s="57"/>
      <c r="B3404" s="57"/>
      <c r="C3404" s="57"/>
      <c r="D3404" s="58"/>
      <c r="E3404" s="57"/>
      <c r="F3404" s="57"/>
      <c r="G3404" s="57"/>
      <c r="H3404" s="1"/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  <c r="Z3404" s="1"/>
    </row>
    <row r="3405" spans="1:26" ht="13.2">
      <c r="A3405" s="57"/>
      <c r="B3405" s="57"/>
      <c r="C3405" s="57"/>
      <c r="D3405" s="58"/>
      <c r="E3405" s="57"/>
      <c r="F3405" s="57"/>
      <c r="G3405" s="57"/>
      <c r="H3405" s="1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  <c r="Z3405" s="1"/>
    </row>
    <row r="3406" spans="1:26" ht="13.2">
      <c r="A3406" s="57"/>
      <c r="B3406" s="57"/>
      <c r="C3406" s="57"/>
      <c r="D3406" s="58"/>
      <c r="E3406" s="57"/>
      <c r="F3406" s="57"/>
      <c r="G3406" s="57"/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  <c r="Z3406" s="1"/>
    </row>
    <row r="3407" spans="1:26" ht="13.2">
      <c r="A3407" s="57"/>
      <c r="B3407" s="57"/>
      <c r="C3407" s="57"/>
      <c r="D3407" s="58"/>
      <c r="E3407" s="57"/>
      <c r="F3407" s="57"/>
      <c r="G3407" s="57"/>
      <c r="H3407" s="1"/>
      <c r="I3407" s="1"/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  <c r="Z3407" s="1"/>
    </row>
    <row r="3408" spans="1:26" ht="13.2">
      <c r="A3408" s="57"/>
      <c r="B3408" s="57"/>
      <c r="C3408" s="57"/>
      <c r="D3408" s="58"/>
      <c r="E3408" s="57"/>
      <c r="F3408" s="57"/>
      <c r="G3408" s="57"/>
      <c r="H3408" s="1"/>
      <c r="I3408" s="1"/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  <c r="Y3408" s="1"/>
      <c r="Z3408" s="1"/>
    </row>
    <row r="3409" spans="1:26" ht="13.2">
      <c r="A3409" s="57"/>
      <c r="B3409" s="57"/>
      <c r="C3409" s="57"/>
      <c r="D3409" s="58"/>
      <c r="E3409" s="57"/>
      <c r="F3409" s="57"/>
      <c r="G3409" s="57"/>
      <c r="H3409" s="1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  <c r="Z3409" s="1"/>
    </row>
    <row r="3410" spans="1:26" ht="13.2">
      <c r="A3410" s="57"/>
      <c r="B3410" s="57"/>
      <c r="C3410" s="57"/>
      <c r="D3410" s="58"/>
      <c r="E3410" s="57"/>
      <c r="F3410" s="57"/>
      <c r="G3410" s="57"/>
      <c r="H3410" s="1"/>
      <c r="I3410" s="1"/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  <c r="Z3410" s="1"/>
    </row>
    <row r="3411" spans="1:26" ht="13.2">
      <c r="A3411" s="57"/>
      <c r="B3411" s="57"/>
      <c r="C3411" s="57"/>
      <c r="D3411" s="58"/>
      <c r="E3411" s="57"/>
      <c r="F3411" s="57"/>
      <c r="G3411" s="57"/>
      <c r="H3411" s="1"/>
      <c r="I3411" s="1"/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  <c r="Y3411" s="1"/>
      <c r="Z3411" s="1"/>
    </row>
    <row r="3412" spans="1:26" ht="13.2">
      <c r="A3412" s="57"/>
      <c r="B3412" s="57"/>
      <c r="C3412" s="57"/>
      <c r="D3412" s="58"/>
      <c r="E3412" s="57"/>
      <c r="F3412" s="57"/>
      <c r="G3412" s="57"/>
      <c r="H3412" s="1"/>
      <c r="I3412" s="1"/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  <c r="Y3412" s="1"/>
      <c r="Z3412" s="1"/>
    </row>
    <row r="3413" spans="1:26" ht="13.2">
      <c r="A3413" s="57"/>
      <c r="B3413" s="57"/>
      <c r="C3413" s="57"/>
      <c r="D3413" s="58"/>
      <c r="E3413" s="57"/>
      <c r="F3413" s="57"/>
      <c r="G3413" s="57"/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1"/>
    </row>
    <row r="3414" spans="1:26" ht="13.2">
      <c r="A3414" s="57"/>
      <c r="B3414" s="57"/>
      <c r="C3414" s="57"/>
      <c r="D3414" s="58"/>
      <c r="E3414" s="57"/>
      <c r="F3414" s="57"/>
      <c r="G3414" s="57"/>
      <c r="H3414" s="1"/>
      <c r="I3414" s="1"/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  <c r="Y3414" s="1"/>
      <c r="Z3414" s="1"/>
    </row>
    <row r="3415" spans="1:26" ht="13.2">
      <c r="A3415" s="57"/>
      <c r="B3415" s="57"/>
      <c r="C3415" s="57"/>
      <c r="D3415" s="58"/>
      <c r="E3415" s="57"/>
      <c r="F3415" s="57"/>
      <c r="G3415" s="57"/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  <c r="Z3415" s="1"/>
    </row>
    <row r="3416" spans="1:26" ht="13.2">
      <c r="A3416" s="57"/>
      <c r="B3416" s="57"/>
      <c r="C3416" s="57"/>
      <c r="D3416" s="58"/>
      <c r="E3416" s="57"/>
      <c r="F3416" s="57"/>
      <c r="G3416" s="57"/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  <c r="Y3416" s="1"/>
      <c r="Z3416" s="1"/>
    </row>
    <row r="3417" spans="1:26" ht="13.2">
      <c r="A3417" s="57"/>
      <c r="B3417" s="57"/>
      <c r="C3417" s="57"/>
      <c r="D3417" s="58"/>
      <c r="E3417" s="57"/>
      <c r="F3417" s="57"/>
      <c r="G3417" s="57"/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  <c r="Y3417" s="1"/>
      <c r="Z3417" s="1"/>
    </row>
    <row r="3418" spans="1:26" ht="13.2">
      <c r="A3418" s="57"/>
      <c r="B3418" s="57"/>
      <c r="C3418" s="57"/>
      <c r="D3418" s="58"/>
      <c r="E3418" s="57"/>
      <c r="F3418" s="57"/>
      <c r="G3418" s="57"/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  <c r="Y3418" s="1"/>
      <c r="Z3418" s="1"/>
    </row>
    <row r="3419" spans="1:26" ht="13.2">
      <c r="A3419" s="57"/>
      <c r="B3419" s="57"/>
      <c r="C3419" s="57"/>
      <c r="D3419" s="58"/>
      <c r="E3419" s="57"/>
      <c r="F3419" s="57"/>
      <c r="G3419" s="57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1"/>
    </row>
    <row r="3420" spans="1:26" ht="13.2">
      <c r="A3420" s="57"/>
      <c r="B3420" s="57"/>
      <c r="C3420" s="57"/>
      <c r="D3420" s="58"/>
      <c r="E3420" s="57"/>
      <c r="F3420" s="57"/>
      <c r="G3420" s="57"/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  <c r="Z3420" s="1"/>
    </row>
    <row r="3421" spans="1:26" ht="13.2">
      <c r="A3421" s="57"/>
      <c r="B3421" s="57"/>
      <c r="C3421" s="57"/>
      <c r="D3421" s="58"/>
      <c r="E3421" s="57"/>
      <c r="F3421" s="57"/>
      <c r="G3421" s="57"/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  <c r="Z3421" s="1"/>
    </row>
    <row r="3422" spans="1:26" ht="13.2">
      <c r="A3422" s="57"/>
      <c r="B3422" s="57"/>
      <c r="C3422" s="57"/>
      <c r="D3422" s="58"/>
      <c r="E3422" s="57"/>
      <c r="F3422" s="57"/>
      <c r="G3422" s="57"/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  <c r="Z3422" s="1"/>
    </row>
    <row r="3423" spans="1:26" ht="13.2">
      <c r="A3423" s="57"/>
      <c r="B3423" s="57"/>
      <c r="C3423" s="57"/>
      <c r="D3423" s="58"/>
      <c r="E3423" s="57"/>
      <c r="F3423" s="57"/>
      <c r="G3423" s="57"/>
      <c r="H3423" s="1"/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  <c r="Y3423" s="1"/>
      <c r="Z3423" s="1"/>
    </row>
    <row r="3424" spans="1:26" ht="13.2">
      <c r="A3424" s="57"/>
      <c r="B3424" s="57"/>
      <c r="C3424" s="57"/>
      <c r="D3424" s="58"/>
      <c r="E3424" s="57"/>
      <c r="F3424" s="57"/>
      <c r="G3424" s="57"/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  <c r="Y3424" s="1"/>
      <c r="Z3424" s="1"/>
    </row>
    <row r="3425" spans="1:26" ht="13.2">
      <c r="A3425" s="57"/>
      <c r="B3425" s="57"/>
      <c r="C3425" s="57"/>
      <c r="D3425" s="58"/>
      <c r="E3425" s="57"/>
      <c r="F3425" s="57"/>
      <c r="G3425" s="57"/>
      <c r="H3425" s="1"/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  <c r="Z3425" s="1"/>
    </row>
    <row r="3426" spans="1:26" ht="13.2">
      <c r="A3426" s="57"/>
      <c r="B3426" s="57"/>
      <c r="C3426" s="57"/>
      <c r="D3426" s="58"/>
      <c r="E3426" s="57"/>
      <c r="F3426" s="57"/>
      <c r="G3426" s="57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  <c r="Z3426" s="1"/>
    </row>
    <row r="3427" spans="1:26" ht="13.2">
      <c r="A3427" s="57"/>
      <c r="B3427" s="57"/>
      <c r="C3427" s="57"/>
      <c r="D3427" s="58"/>
      <c r="E3427" s="57"/>
      <c r="F3427" s="57"/>
      <c r="G3427" s="57"/>
      <c r="H3427" s="1"/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  <c r="Z3427" s="1"/>
    </row>
    <row r="3428" spans="1:26" ht="13.2">
      <c r="A3428" s="57"/>
      <c r="B3428" s="57"/>
      <c r="C3428" s="57"/>
      <c r="D3428" s="58"/>
      <c r="E3428" s="57"/>
      <c r="F3428" s="57"/>
      <c r="G3428" s="57"/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  <c r="Z3428" s="1"/>
    </row>
    <row r="3429" spans="1:26" ht="13.2">
      <c r="A3429" s="57"/>
      <c r="B3429" s="57"/>
      <c r="C3429" s="57"/>
      <c r="D3429" s="58"/>
      <c r="E3429" s="57"/>
      <c r="F3429" s="57"/>
      <c r="G3429" s="57"/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  <c r="Y3429" s="1"/>
      <c r="Z3429" s="1"/>
    </row>
    <row r="3430" spans="1:26" ht="13.2">
      <c r="A3430" s="57"/>
      <c r="B3430" s="57"/>
      <c r="C3430" s="57"/>
      <c r="D3430" s="58"/>
      <c r="E3430" s="57"/>
      <c r="F3430" s="57"/>
      <c r="G3430" s="57"/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  <c r="Z3430" s="1"/>
    </row>
    <row r="3431" spans="1:26" ht="13.2">
      <c r="A3431" s="57"/>
      <c r="B3431" s="57"/>
      <c r="C3431" s="57"/>
      <c r="D3431" s="58"/>
      <c r="E3431" s="57"/>
      <c r="F3431" s="57"/>
      <c r="G3431" s="57"/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  <c r="Z3431" s="1"/>
    </row>
    <row r="3432" spans="1:26" ht="13.2">
      <c r="A3432" s="57"/>
      <c r="B3432" s="57"/>
      <c r="C3432" s="57"/>
      <c r="D3432" s="58"/>
      <c r="E3432" s="57"/>
      <c r="F3432" s="57"/>
      <c r="G3432" s="57"/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  <c r="Z3432" s="1"/>
    </row>
    <row r="3433" spans="1:26" ht="13.2">
      <c r="A3433" s="57"/>
      <c r="B3433" s="57"/>
      <c r="C3433" s="57"/>
      <c r="D3433" s="58"/>
      <c r="E3433" s="57"/>
      <c r="F3433" s="57"/>
      <c r="G3433" s="57"/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  <c r="Z3433" s="1"/>
    </row>
    <row r="3434" spans="1:26" ht="13.2">
      <c r="A3434" s="57"/>
      <c r="B3434" s="57"/>
      <c r="C3434" s="57"/>
      <c r="D3434" s="58"/>
      <c r="E3434" s="57"/>
      <c r="F3434" s="57"/>
      <c r="G3434" s="57"/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  <c r="Y3434" s="1"/>
      <c r="Z3434" s="1"/>
    </row>
    <row r="3435" spans="1:26" ht="13.2">
      <c r="A3435" s="57"/>
      <c r="B3435" s="57"/>
      <c r="C3435" s="57"/>
      <c r="D3435" s="58"/>
      <c r="E3435" s="57"/>
      <c r="F3435" s="57"/>
      <c r="G3435" s="57"/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  <c r="Y3435" s="1"/>
      <c r="Z3435" s="1"/>
    </row>
    <row r="3436" spans="1:26" ht="13.2">
      <c r="A3436" s="57"/>
      <c r="B3436" s="57"/>
      <c r="C3436" s="57"/>
      <c r="D3436" s="58"/>
      <c r="E3436" s="57"/>
      <c r="F3436" s="57"/>
      <c r="G3436" s="57"/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  <c r="Y3436" s="1"/>
      <c r="Z3436" s="1"/>
    </row>
    <row r="3437" spans="1:26" ht="13.2">
      <c r="A3437" s="57"/>
      <c r="B3437" s="57"/>
      <c r="C3437" s="57"/>
      <c r="D3437" s="58"/>
      <c r="E3437" s="57"/>
      <c r="F3437" s="57"/>
      <c r="G3437" s="57"/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  <c r="Z3437" s="1"/>
    </row>
    <row r="3438" spans="1:26" ht="13.2">
      <c r="A3438" s="57"/>
      <c r="B3438" s="57"/>
      <c r="C3438" s="57"/>
      <c r="D3438" s="58"/>
      <c r="E3438" s="57"/>
      <c r="F3438" s="57"/>
      <c r="G3438" s="57"/>
      <c r="H3438" s="1"/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  <c r="Z3438" s="1"/>
    </row>
    <row r="3439" spans="1:26" ht="13.2">
      <c r="A3439" s="57"/>
      <c r="B3439" s="57"/>
      <c r="C3439" s="57"/>
      <c r="D3439" s="58"/>
      <c r="E3439" s="57"/>
      <c r="F3439" s="57"/>
      <c r="G3439" s="57"/>
      <c r="H3439" s="1"/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  <c r="Z3439" s="1"/>
    </row>
    <row r="3440" spans="1:26" ht="13.2">
      <c r="A3440" s="57"/>
      <c r="B3440" s="57"/>
      <c r="C3440" s="57"/>
      <c r="D3440" s="58"/>
      <c r="E3440" s="57"/>
      <c r="F3440" s="57"/>
      <c r="G3440" s="57"/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  <c r="Y3440" s="1"/>
      <c r="Z3440" s="1"/>
    </row>
    <row r="3441" spans="1:26" ht="13.2">
      <c r="A3441" s="57"/>
      <c r="B3441" s="57"/>
      <c r="C3441" s="57"/>
      <c r="D3441" s="58"/>
      <c r="E3441" s="57"/>
      <c r="F3441" s="57"/>
      <c r="G3441" s="57"/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  <c r="Z3441" s="1"/>
    </row>
    <row r="3442" spans="1:26" ht="13.2">
      <c r="A3442" s="57"/>
      <c r="B3442" s="57"/>
      <c r="C3442" s="57"/>
      <c r="D3442" s="58"/>
      <c r="E3442" s="57"/>
      <c r="F3442" s="57"/>
      <c r="G3442" s="57"/>
      <c r="H3442" s="1"/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  <c r="Z3442" s="1"/>
    </row>
    <row r="3443" spans="1:26" ht="13.2">
      <c r="A3443" s="57"/>
      <c r="B3443" s="57"/>
      <c r="C3443" s="57"/>
      <c r="D3443" s="58"/>
      <c r="E3443" s="57"/>
      <c r="F3443" s="57"/>
      <c r="G3443" s="57"/>
      <c r="H3443" s="1"/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  <c r="Z3443" s="1"/>
    </row>
    <row r="3444" spans="1:26" ht="13.2">
      <c r="A3444" s="57"/>
      <c r="B3444" s="57"/>
      <c r="C3444" s="57"/>
      <c r="D3444" s="58"/>
      <c r="E3444" s="57"/>
      <c r="F3444" s="57"/>
      <c r="G3444" s="57"/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  <c r="Z3444" s="1"/>
    </row>
    <row r="3445" spans="1:26" ht="13.2">
      <c r="A3445" s="57"/>
      <c r="B3445" s="57"/>
      <c r="C3445" s="57"/>
      <c r="D3445" s="58"/>
      <c r="E3445" s="57"/>
      <c r="F3445" s="57"/>
      <c r="G3445" s="57"/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  <c r="Z3445" s="1"/>
    </row>
    <row r="3446" spans="1:26" ht="13.2">
      <c r="A3446" s="57"/>
      <c r="B3446" s="57"/>
      <c r="C3446" s="57"/>
      <c r="D3446" s="58"/>
      <c r="E3446" s="57"/>
      <c r="F3446" s="57"/>
      <c r="G3446" s="57"/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  <c r="Z3446" s="1"/>
    </row>
    <row r="3447" spans="1:26" ht="13.2">
      <c r="A3447" s="57"/>
      <c r="B3447" s="57"/>
      <c r="C3447" s="57"/>
      <c r="D3447" s="58"/>
      <c r="E3447" s="57"/>
      <c r="F3447" s="57"/>
      <c r="G3447" s="57"/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  <c r="Z3447" s="1"/>
    </row>
    <row r="3448" spans="1:26" ht="13.2">
      <c r="A3448" s="57"/>
      <c r="B3448" s="57"/>
      <c r="C3448" s="57"/>
      <c r="D3448" s="58"/>
      <c r="E3448" s="57"/>
      <c r="F3448" s="57"/>
      <c r="G3448" s="57"/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  <c r="Z3448" s="1"/>
    </row>
    <row r="3449" spans="1:26" ht="13.2">
      <c r="A3449" s="57"/>
      <c r="B3449" s="57"/>
      <c r="C3449" s="57"/>
      <c r="D3449" s="58"/>
      <c r="E3449" s="57"/>
      <c r="F3449" s="57"/>
      <c r="G3449" s="57"/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  <c r="Z3449" s="1"/>
    </row>
    <row r="3450" spans="1:26" ht="13.2">
      <c r="A3450" s="57"/>
      <c r="B3450" s="57"/>
      <c r="C3450" s="57"/>
      <c r="D3450" s="58"/>
      <c r="E3450" s="57"/>
      <c r="F3450" s="57"/>
      <c r="G3450" s="57"/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  <c r="Z3450" s="1"/>
    </row>
    <row r="3451" spans="1:26" ht="13.2">
      <c r="A3451" s="57"/>
      <c r="B3451" s="57"/>
      <c r="C3451" s="57"/>
      <c r="D3451" s="58"/>
      <c r="E3451" s="57"/>
      <c r="F3451" s="57"/>
      <c r="G3451" s="57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1"/>
    </row>
    <row r="3452" spans="1:26" ht="13.2">
      <c r="A3452" s="57"/>
      <c r="B3452" s="57"/>
      <c r="C3452" s="57"/>
      <c r="D3452" s="58"/>
      <c r="E3452" s="57"/>
      <c r="F3452" s="57"/>
      <c r="G3452" s="57"/>
      <c r="H3452" s="1"/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  <c r="Z3452" s="1"/>
    </row>
    <row r="3453" spans="1:26" ht="13.2">
      <c r="A3453" s="57"/>
      <c r="B3453" s="57"/>
      <c r="C3453" s="57"/>
      <c r="D3453" s="58"/>
      <c r="E3453" s="57"/>
      <c r="F3453" s="57"/>
      <c r="G3453" s="57"/>
      <c r="H3453" s="1"/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  <c r="Z3453" s="1"/>
    </row>
    <row r="3454" spans="1:26" ht="13.2">
      <c r="A3454" s="57"/>
      <c r="B3454" s="57"/>
      <c r="C3454" s="57"/>
      <c r="D3454" s="58"/>
      <c r="E3454" s="57"/>
      <c r="F3454" s="57"/>
      <c r="G3454" s="57"/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1"/>
    </row>
    <row r="3455" spans="1:26" ht="13.2">
      <c r="A3455" s="57"/>
      <c r="B3455" s="57"/>
      <c r="C3455" s="57"/>
      <c r="D3455" s="58"/>
      <c r="E3455" s="57"/>
      <c r="F3455" s="57"/>
      <c r="G3455" s="57"/>
      <c r="H3455" s="1"/>
      <c r="I3455" s="1"/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  <c r="Z3455" s="1"/>
    </row>
    <row r="3456" spans="1:26" ht="13.2">
      <c r="A3456" s="57"/>
      <c r="B3456" s="57"/>
      <c r="C3456" s="57"/>
      <c r="D3456" s="58"/>
      <c r="E3456" s="57"/>
      <c r="F3456" s="57"/>
      <c r="G3456" s="57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1"/>
    </row>
    <row r="3457" spans="1:26" ht="13.2">
      <c r="A3457" s="57"/>
      <c r="B3457" s="57"/>
      <c r="C3457" s="57"/>
      <c r="D3457" s="58"/>
      <c r="E3457" s="57"/>
      <c r="F3457" s="57"/>
      <c r="G3457" s="57"/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1"/>
    </row>
    <row r="3458" spans="1:26" ht="13.2">
      <c r="A3458" s="57"/>
      <c r="B3458" s="57"/>
      <c r="C3458" s="57"/>
      <c r="D3458" s="58"/>
      <c r="E3458" s="57"/>
      <c r="F3458" s="57"/>
      <c r="G3458" s="57"/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  <c r="Z3458" s="1"/>
    </row>
    <row r="3459" spans="1:26" ht="13.2">
      <c r="A3459" s="57"/>
      <c r="B3459" s="57"/>
      <c r="C3459" s="57"/>
      <c r="D3459" s="58"/>
      <c r="E3459" s="57"/>
      <c r="F3459" s="57"/>
      <c r="G3459" s="57"/>
      <c r="H3459" s="1"/>
      <c r="I3459" s="1"/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  <c r="Z3459" s="1"/>
    </row>
    <row r="3460" spans="1:26" ht="13.2">
      <c r="A3460" s="57"/>
      <c r="B3460" s="57"/>
      <c r="C3460" s="57"/>
      <c r="D3460" s="58"/>
      <c r="E3460" s="57"/>
      <c r="F3460" s="57"/>
      <c r="G3460" s="57"/>
      <c r="H3460" s="1"/>
      <c r="I3460" s="1"/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  <c r="Z3460" s="1"/>
    </row>
    <row r="3461" spans="1:26" ht="13.2">
      <c r="A3461" s="57"/>
      <c r="B3461" s="57"/>
      <c r="C3461" s="57"/>
      <c r="D3461" s="58"/>
      <c r="E3461" s="57"/>
      <c r="F3461" s="57"/>
      <c r="G3461" s="57"/>
      <c r="H3461" s="1"/>
      <c r="I3461" s="1"/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  <c r="Z3461" s="1"/>
    </row>
    <row r="3462" spans="1:26" ht="13.2">
      <c r="A3462" s="57"/>
      <c r="B3462" s="57"/>
      <c r="C3462" s="57"/>
      <c r="D3462" s="58"/>
      <c r="E3462" s="57"/>
      <c r="F3462" s="57"/>
      <c r="G3462" s="57"/>
      <c r="H3462" s="1"/>
      <c r="I3462" s="1"/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  <c r="Z3462" s="1"/>
    </row>
    <row r="3463" spans="1:26" ht="13.2">
      <c r="A3463" s="57"/>
      <c r="B3463" s="57"/>
      <c r="C3463" s="57"/>
      <c r="D3463" s="58"/>
      <c r="E3463" s="57"/>
      <c r="F3463" s="57"/>
      <c r="G3463" s="57"/>
      <c r="H3463" s="1"/>
      <c r="I3463" s="1"/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  <c r="Z3463" s="1"/>
    </row>
    <row r="3464" spans="1:26" ht="13.2">
      <c r="A3464" s="57"/>
      <c r="B3464" s="57"/>
      <c r="C3464" s="57"/>
      <c r="D3464" s="58"/>
      <c r="E3464" s="57"/>
      <c r="F3464" s="57"/>
      <c r="G3464" s="57"/>
      <c r="H3464" s="1"/>
      <c r="I3464" s="1"/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  <c r="Z3464" s="1"/>
    </row>
    <row r="3465" spans="1:26" ht="13.2">
      <c r="A3465" s="57"/>
      <c r="B3465" s="57"/>
      <c r="C3465" s="57"/>
      <c r="D3465" s="58"/>
      <c r="E3465" s="57"/>
      <c r="F3465" s="57"/>
      <c r="G3465" s="57"/>
      <c r="H3465" s="1"/>
      <c r="I3465" s="1"/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1"/>
    </row>
    <row r="3466" spans="1:26" ht="13.2">
      <c r="A3466" s="57"/>
      <c r="B3466" s="57"/>
      <c r="C3466" s="57"/>
      <c r="D3466" s="58"/>
      <c r="E3466" s="57"/>
      <c r="F3466" s="57"/>
      <c r="G3466" s="57"/>
      <c r="H3466" s="1"/>
      <c r="I3466" s="1"/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  <c r="Z3466" s="1"/>
    </row>
    <row r="3467" spans="1:26" ht="13.2">
      <c r="A3467" s="57"/>
      <c r="B3467" s="57"/>
      <c r="C3467" s="57"/>
      <c r="D3467" s="58"/>
      <c r="E3467" s="57"/>
      <c r="F3467" s="57"/>
      <c r="G3467" s="57"/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  <c r="Z3467" s="1"/>
    </row>
    <row r="3468" spans="1:26" ht="13.2">
      <c r="A3468" s="57"/>
      <c r="B3468" s="57"/>
      <c r="C3468" s="57"/>
      <c r="D3468" s="58"/>
      <c r="E3468" s="57"/>
      <c r="F3468" s="57"/>
      <c r="G3468" s="57"/>
      <c r="H3468" s="1"/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  <c r="Z3468" s="1"/>
    </row>
    <row r="3469" spans="1:26" ht="13.2">
      <c r="A3469" s="57"/>
      <c r="B3469" s="57"/>
      <c r="C3469" s="57"/>
      <c r="D3469" s="58"/>
      <c r="E3469" s="57"/>
      <c r="F3469" s="57"/>
      <c r="G3469" s="57"/>
      <c r="H3469" s="1"/>
      <c r="I3469" s="1"/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  <c r="Z3469" s="1"/>
    </row>
    <row r="3470" spans="1:26" ht="13.2">
      <c r="A3470" s="57"/>
      <c r="B3470" s="57"/>
      <c r="C3470" s="57"/>
      <c r="D3470" s="58"/>
      <c r="E3470" s="57"/>
      <c r="F3470" s="57"/>
      <c r="G3470" s="57"/>
      <c r="H3470" s="1"/>
      <c r="I3470" s="1"/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  <c r="Z3470" s="1"/>
    </row>
    <row r="3471" spans="1:26" ht="13.2">
      <c r="A3471" s="57"/>
      <c r="B3471" s="57"/>
      <c r="C3471" s="57"/>
      <c r="D3471" s="58"/>
      <c r="E3471" s="57"/>
      <c r="F3471" s="57"/>
      <c r="G3471" s="57"/>
      <c r="H3471" s="1"/>
      <c r="I3471" s="1"/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  <c r="Y3471" s="1"/>
      <c r="Z3471" s="1"/>
    </row>
    <row r="3472" spans="1:26" ht="13.2">
      <c r="A3472" s="57"/>
      <c r="B3472" s="57"/>
      <c r="C3472" s="57"/>
      <c r="D3472" s="58"/>
      <c r="E3472" s="57"/>
      <c r="F3472" s="57"/>
      <c r="G3472" s="57"/>
      <c r="H3472" s="1"/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  <c r="Y3472" s="1"/>
      <c r="Z3472" s="1"/>
    </row>
    <row r="3473" spans="1:26" ht="13.2">
      <c r="A3473" s="57"/>
      <c r="B3473" s="57"/>
      <c r="C3473" s="57"/>
      <c r="D3473" s="58"/>
      <c r="E3473" s="57"/>
      <c r="F3473" s="57"/>
      <c r="G3473" s="57"/>
      <c r="H3473" s="1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  <c r="Z3473" s="1"/>
    </row>
    <row r="3474" spans="1:26" ht="13.2">
      <c r="A3474" s="57"/>
      <c r="B3474" s="57"/>
      <c r="C3474" s="57"/>
      <c r="D3474" s="58"/>
      <c r="E3474" s="57"/>
      <c r="F3474" s="57"/>
      <c r="G3474" s="57"/>
      <c r="H3474" s="1"/>
      <c r="I3474" s="1"/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  <c r="Y3474" s="1"/>
      <c r="Z3474" s="1"/>
    </row>
    <row r="3475" spans="1:26" ht="13.2">
      <c r="A3475" s="57"/>
      <c r="B3475" s="57"/>
      <c r="C3475" s="57"/>
      <c r="D3475" s="58"/>
      <c r="E3475" s="57"/>
      <c r="F3475" s="57"/>
      <c r="G3475" s="57"/>
      <c r="H3475" s="1"/>
      <c r="I3475" s="1"/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  <c r="Y3475" s="1"/>
      <c r="Z3475" s="1"/>
    </row>
    <row r="3476" spans="1:26" ht="13.2">
      <c r="A3476" s="57"/>
      <c r="B3476" s="57"/>
      <c r="C3476" s="57"/>
      <c r="D3476" s="58"/>
      <c r="E3476" s="57"/>
      <c r="F3476" s="57"/>
      <c r="G3476" s="57"/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  <c r="Y3476" s="1"/>
      <c r="Z3476" s="1"/>
    </row>
    <row r="3477" spans="1:26" ht="13.2">
      <c r="A3477" s="57"/>
      <c r="B3477" s="57"/>
      <c r="C3477" s="57"/>
      <c r="D3477" s="58"/>
      <c r="E3477" s="57"/>
      <c r="F3477" s="57"/>
      <c r="G3477" s="57"/>
      <c r="H3477" s="1"/>
      <c r="I3477" s="1"/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  <c r="Y3477" s="1"/>
      <c r="Z3477" s="1"/>
    </row>
    <row r="3478" spans="1:26" ht="13.2">
      <c r="A3478" s="57"/>
      <c r="B3478" s="57"/>
      <c r="C3478" s="57"/>
      <c r="D3478" s="58"/>
      <c r="E3478" s="57"/>
      <c r="F3478" s="57"/>
      <c r="G3478" s="57"/>
      <c r="H3478" s="1"/>
      <c r="I3478" s="1"/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  <c r="Y3478" s="1"/>
      <c r="Z3478" s="1"/>
    </row>
    <row r="3479" spans="1:26" ht="13.2">
      <c r="A3479" s="57"/>
      <c r="B3479" s="57"/>
      <c r="C3479" s="57"/>
      <c r="D3479" s="58"/>
      <c r="E3479" s="57"/>
      <c r="F3479" s="57"/>
      <c r="G3479" s="57"/>
      <c r="H3479" s="1"/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  <c r="Y3479" s="1"/>
      <c r="Z3479" s="1"/>
    </row>
    <row r="3480" spans="1:26" ht="13.2">
      <c r="A3480" s="57"/>
      <c r="B3480" s="57"/>
      <c r="C3480" s="57"/>
      <c r="D3480" s="58"/>
      <c r="E3480" s="57"/>
      <c r="F3480" s="57"/>
      <c r="G3480" s="57"/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  <c r="Y3480" s="1"/>
      <c r="Z3480" s="1"/>
    </row>
    <row r="3481" spans="1:26" ht="13.2">
      <c r="A3481" s="57"/>
      <c r="B3481" s="57"/>
      <c r="C3481" s="57"/>
      <c r="D3481" s="58"/>
      <c r="E3481" s="57"/>
      <c r="F3481" s="57"/>
      <c r="G3481" s="57"/>
      <c r="H3481" s="1"/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  <c r="Y3481" s="1"/>
      <c r="Z3481" s="1"/>
    </row>
    <row r="3482" spans="1:26" ht="13.2">
      <c r="A3482" s="57"/>
      <c r="B3482" s="57"/>
      <c r="C3482" s="57"/>
      <c r="D3482" s="58"/>
      <c r="E3482" s="57"/>
      <c r="F3482" s="57"/>
      <c r="G3482" s="57"/>
      <c r="H3482" s="1"/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  <c r="Z3482" s="1"/>
    </row>
    <row r="3483" spans="1:26" ht="13.2">
      <c r="A3483" s="57"/>
      <c r="B3483" s="57"/>
      <c r="C3483" s="57"/>
      <c r="D3483" s="58"/>
      <c r="E3483" s="57"/>
      <c r="F3483" s="57"/>
      <c r="G3483" s="57"/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  <c r="Y3483" s="1"/>
      <c r="Z3483" s="1"/>
    </row>
    <row r="3484" spans="1:26" ht="13.2">
      <c r="A3484" s="57"/>
      <c r="B3484" s="57"/>
      <c r="C3484" s="57"/>
      <c r="D3484" s="58"/>
      <c r="E3484" s="57"/>
      <c r="F3484" s="57"/>
      <c r="G3484" s="57"/>
      <c r="H3484" s="1"/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  <c r="Y3484" s="1"/>
      <c r="Z3484" s="1"/>
    </row>
    <row r="3485" spans="1:26" ht="13.2">
      <c r="A3485" s="57"/>
      <c r="B3485" s="57"/>
      <c r="C3485" s="57"/>
      <c r="D3485" s="58"/>
      <c r="E3485" s="57"/>
      <c r="F3485" s="57"/>
      <c r="G3485" s="57"/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  <c r="Y3485" s="1"/>
      <c r="Z3485" s="1"/>
    </row>
    <row r="3486" spans="1:26" ht="13.2">
      <c r="A3486" s="57"/>
      <c r="B3486" s="57"/>
      <c r="C3486" s="57"/>
      <c r="D3486" s="58"/>
      <c r="E3486" s="57"/>
      <c r="F3486" s="57"/>
      <c r="G3486" s="57"/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  <c r="Y3486" s="1"/>
      <c r="Z3486" s="1"/>
    </row>
    <row r="3487" spans="1:26" ht="13.2">
      <c r="A3487" s="57"/>
      <c r="B3487" s="57"/>
      <c r="C3487" s="57"/>
      <c r="D3487" s="58"/>
      <c r="E3487" s="57"/>
      <c r="F3487" s="57"/>
      <c r="G3487" s="57"/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  <c r="Y3487" s="1"/>
      <c r="Z3487" s="1"/>
    </row>
    <row r="3488" spans="1:26" ht="13.2">
      <c r="A3488" s="57"/>
      <c r="B3488" s="57"/>
      <c r="C3488" s="57"/>
      <c r="D3488" s="58"/>
      <c r="E3488" s="57"/>
      <c r="F3488" s="57"/>
      <c r="G3488" s="57"/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  <c r="Y3488" s="1"/>
      <c r="Z3488" s="1"/>
    </row>
    <row r="3489" spans="1:26" ht="13.2">
      <c r="A3489" s="57"/>
      <c r="B3489" s="57"/>
      <c r="C3489" s="57"/>
      <c r="D3489" s="58"/>
      <c r="E3489" s="57"/>
      <c r="F3489" s="57"/>
      <c r="G3489" s="57"/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  <c r="Y3489" s="1"/>
      <c r="Z3489" s="1"/>
    </row>
    <row r="3490" spans="1:26" ht="13.2">
      <c r="A3490" s="57"/>
      <c r="B3490" s="57"/>
      <c r="C3490" s="57"/>
      <c r="D3490" s="58"/>
      <c r="E3490" s="57"/>
      <c r="F3490" s="57"/>
      <c r="G3490" s="57"/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  <c r="Y3490" s="1"/>
      <c r="Z3490" s="1"/>
    </row>
    <row r="3491" spans="1:26" ht="13.2">
      <c r="A3491" s="57"/>
      <c r="B3491" s="57"/>
      <c r="C3491" s="57"/>
      <c r="D3491" s="58"/>
      <c r="E3491" s="57"/>
      <c r="F3491" s="57"/>
      <c r="G3491" s="57"/>
      <c r="H3491" s="1"/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  <c r="Z3491" s="1"/>
    </row>
    <row r="3492" spans="1:26" ht="13.2">
      <c r="A3492" s="57"/>
      <c r="B3492" s="57"/>
      <c r="C3492" s="57"/>
      <c r="D3492" s="58"/>
      <c r="E3492" s="57"/>
      <c r="F3492" s="57"/>
      <c r="G3492" s="57"/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  <c r="Z3492" s="1"/>
    </row>
    <row r="3493" spans="1:26" ht="13.2">
      <c r="A3493" s="57"/>
      <c r="B3493" s="57"/>
      <c r="C3493" s="57"/>
      <c r="D3493" s="58"/>
      <c r="E3493" s="57"/>
      <c r="F3493" s="57"/>
      <c r="G3493" s="57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  <c r="Z3493" s="1"/>
    </row>
    <row r="3494" spans="1:26" ht="13.2">
      <c r="A3494" s="57"/>
      <c r="B3494" s="57"/>
      <c r="C3494" s="57"/>
      <c r="D3494" s="58"/>
      <c r="E3494" s="57"/>
      <c r="F3494" s="57"/>
      <c r="G3494" s="57"/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  <c r="Y3494" s="1"/>
      <c r="Z3494" s="1"/>
    </row>
    <row r="3495" spans="1:26" ht="13.2">
      <c r="A3495" s="57"/>
      <c r="B3495" s="57"/>
      <c r="C3495" s="57"/>
      <c r="D3495" s="58"/>
      <c r="E3495" s="57"/>
      <c r="F3495" s="57"/>
      <c r="G3495" s="57"/>
      <c r="H3495" s="1"/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  <c r="Y3495" s="1"/>
      <c r="Z3495" s="1"/>
    </row>
    <row r="3496" spans="1:26" ht="13.2">
      <c r="A3496" s="57"/>
      <c r="B3496" s="57"/>
      <c r="C3496" s="57"/>
      <c r="D3496" s="58"/>
      <c r="E3496" s="57"/>
      <c r="F3496" s="57"/>
      <c r="G3496" s="57"/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  <c r="Z3496" s="1"/>
    </row>
    <row r="3497" spans="1:26" ht="13.2">
      <c r="A3497" s="57"/>
      <c r="B3497" s="57"/>
      <c r="C3497" s="57"/>
      <c r="D3497" s="58"/>
      <c r="E3497" s="57"/>
      <c r="F3497" s="57"/>
      <c r="G3497" s="57"/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  <c r="Y3497" s="1"/>
      <c r="Z3497" s="1"/>
    </row>
    <row r="3498" spans="1:26" ht="13.2">
      <c r="A3498" s="57"/>
      <c r="B3498" s="57"/>
      <c r="C3498" s="57"/>
      <c r="D3498" s="58"/>
      <c r="E3498" s="57"/>
      <c r="F3498" s="57"/>
      <c r="G3498" s="57"/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  <c r="Z3498" s="1"/>
    </row>
    <row r="3499" spans="1:26" ht="13.2">
      <c r="A3499" s="57"/>
      <c r="B3499" s="57"/>
      <c r="C3499" s="57"/>
      <c r="D3499" s="58"/>
      <c r="E3499" s="57"/>
      <c r="F3499" s="57"/>
      <c r="G3499" s="57"/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  <c r="Y3499" s="1"/>
      <c r="Z3499" s="1"/>
    </row>
    <row r="3500" spans="1:26" ht="13.2">
      <c r="A3500" s="57"/>
      <c r="B3500" s="57"/>
      <c r="C3500" s="57"/>
      <c r="D3500" s="58"/>
      <c r="E3500" s="57"/>
      <c r="F3500" s="57"/>
      <c r="G3500" s="57"/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  <c r="Z3500" s="1"/>
    </row>
    <row r="3501" spans="1:26" ht="13.2">
      <c r="A3501" s="57"/>
      <c r="B3501" s="57"/>
      <c r="C3501" s="57"/>
      <c r="D3501" s="58"/>
      <c r="E3501" s="57"/>
      <c r="F3501" s="57"/>
      <c r="G3501" s="57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  <c r="Y3501" s="1"/>
      <c r="Z3501" s="1"/>
    </row>
    <row r="3502" spans="1:26" ht="13.2">
      <c r="A3502" s="57"/>
      <c r="B3502" s="57"/>
      <c r="C3502" s="57"/>
      <c r="D3502" s="58"/>
      <c r="E3502" s="57"/>
      <c r="F3502" s="57"/>
      <c r="G3502" s="57"/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  <c r="Y3502" s="1"/>
      <c r="Z3502" s="1"/>
    </row>
    <row r="3503" spans="1:26" ht="13.2">
      <c r="A3503" s="57"/>
      <c r="B3503" s="57"/>
      <c r="C3503" s="57"/>
      <c r="D3503" s="58"/>
      <c r="E3503" s="57"/>
      <c r="F3503" s="57"/>
      <c r="G3503" s="57"/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  <c r="Y3503" s="1"/>
      <c r="Z3503" s="1"/>
    </row>
    <row r="3504" spans="1:26" ht="13.2">
      <c r="A3504" s="57"/>
      <c r="B3504" s="57"/>
      <c r="C3504" s="57"/>
      <c r="D3504" s="58"/>
      <c r="E3504" s="57"/>
      <c r="F3504" s="57"/>
      <c r="G3504" s="57"/>
      <c r="H3504" s="1"/>
      <c r="I3504" s="1"/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  <c r="Y3504" s="1"/>
      <c r="Z3504" s="1"/>
    </row>
    <row r="3505" spans="1:26" ht="13.2">
      <c r="A3505" s="57"/>
      <c r="B3505" s="57"/>
      <c r="C3505" s="57"/>
      <c r="D3505" s="58"/>
      <c r="E3505" s="57"/>
      <c r="F3505" s="57"/>
      <c r="G3505" s="57"/>
      <c r="H3505" s="1"/>
      <c r="I3505" s="1"/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  <c r="Y3505" s="1"/>
      <c r="Z3505" s="1"/>
    </row>
    <row r="3506" spans="1:26" ht="13.2">
      <c r="A3506" s="57"/>
      <c r="B3506" s="57"/>
      <c r="C3506" s="57"/>
      <c r="D3506" s="58"/>
      <c r="E3506" s="57"/>
      <c r="F3506" s="57"/>
      <c r="G3506" s="57"/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  <c r="Y3506" s="1"/>
      <c r="Z3506" s="1"/>
    </row>
    <row r="3507" spans="1:26" ht="13.2">
      <c r="A3507" s="57"/>
      <c r="B3507" s="57"/>
      <c r="C3507" s="57"/>
      <c r="D3507" s="58"/>
      <c r="E3507" s="57"/>
      <c r="F3507" s="57"/>
      <c r="G3507" s="57"/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  <c r="Y3507" s="1"/>
      <c r="Z3507" s="1"/>
    </row>
    <row r="3508" spans="1:26" ht="13.2">
      <c r="A3508" s="57"/>
      <c r="B3508" s="57"/>
      <c r="C3508" s="57"/>
      <c r="D3508" s="58"/>
      <c r="E3508" s="57"/>
      <c r="F3508" s="57"/>
      <c r="G3508" s="57"/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  <c r="Y3508" s="1"/>
      <c r="Z3508" s="1"/>
    </row>
    <row r="3509" spans="1:26" ht="13.2">
      <c r="A3509" s="57"/>
      <c r="B3509" s="57"/>
      <c r="C3509" s="57"/>
      <c r="D3509" s="58"/>
      <c r="E3509" s="57"/>
      <c r="F3509" s="57"/>
      <c r="G3509" s="57"/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  <c r="Z3509" s="1"/>
    </row>
    <row r="3510" spans="1:26" ht="13.2">
      <c r="A3510" s="57"/>
      <c r="B3510" s="57"/>
      <c r="C3510" s="57"/>
      <c r="D3510" s="58"/>
      <c r="E3510" s="57"/>
      <c r="F3510" s="57"/>
      <c r="G3510" s="57"/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  <c r="Y3510" s="1"/>
      <c r="Z3510" s="1"/>
    </row>
    <row r="3511" spans="1:26" ht="13.2">
      <c r="A3511" s="57"/>
      <c r="B3511" s="57"/>
      <c r="C3511" s="57"/>
      <c r="D3511" s="58"/>
      <c r="E3511" s="57"/>
      <c r="F3511" s="57"/>
      <c r="G3511" s="57"/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  <c r="Y3511" s="1"/>
      <c r="Z3511" s="1"/>
    </row>
    <row r="3512" spans="1:26" ht="13.2">
      <c r="A3512" s="57"/>
      <c r="B3512" s="57"/>
      <c r="C3512" s="57"/>
      <c r="D3512" s="58"/>
      <c r="E3512" s="57"/>
      <c r="F3512" s="57"/>
      <c r="G3512" s="57"/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1"/>
    </row>
    <row r="3513" spans="1:26" ht="13.2">
      <c r="A3513" s="57"/>
      <c r="B3513" s="57"/>
      <c r="C3513" s="57"/>
      <c r="D3513" s="58"/>
      <c r="E3513" s="57"/>
      <c r="F3513" s="57"/>
      <c r="G3513" s="57"/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  <c r="Y3513" s="1"/>
      <c r="Z3513" s="1"/>
    </row>
    <row r="3514" spans="1:26" ht="13.2">
      <c r="A3514" s="57"/>
      <c r="B3514" s="57"/>
      <c r="C3514" s="57"/>
      <c r="D3514" s="58"/>
      <c r="E3514" s="57"/>
      <c r="F3514" s="57"/>
      <c r="G3514" s="57"/>
      <c r="H3514" s="1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  <c r="Y3514" s="1"/>
      <c r="Z3514" s="1"/>
    </row>
    <row r="3515" spans="1:26" ht="13.2">
      <c r="A3515" s="57"/>
      <c r="B3515" s="57"/>
      <c r="C3515" s="57"/>
      <c r="D3515" s="58"/>
      <c r="E3515" s="57"/>
      <c r="F3515" s="57"/>
      <c r="G3515" s="57"/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  <c r="Y3515" s="1"/>
      <c r="Z3515" s="1"/>
    </row>
    <row r="3516" spans="1:26" ht="13.2">
      <c r="A3516" s="57"/>
      <c r="B3516" s="57"/>
      <c r="C3516" s="57"/>
      <c r="D3516" s="58"/>
      <c r="E3516" s="57"/>
      <c r="F3516" s="57"/>
      <c r="G3516" s="57"/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  <c r="Y3516" s="1"/>
      <c r="Z3516" s="1"/>
    </row>
    <row r="3517" spans="1:26" ht="13.2">
      <c r="A3517" s="57"/>
      <c r="B3517" s="57"/>
      <c r="C3517" s="57"/>
      <c r="D3517" s="58"/>
      <c r="E3517" s="57"/>
      <c r="F3517" s="57"/>
      <c r="G3517" s="57"/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  <c r="Y3517" s="1"/>
      <c r="Z3517" s="1"/>
    </row>
    <row r="3518" spans="1:26" ht="13.2">
      <c r="A3518" s="57"/>
      <c r="B3518" s="57"/>
      <c r="C3518" s="57"/>
      <c r="D3518" s="58"/>
      <c r="E3518" s="57"/>
      <c r="F3518" s="57"/>
      <c r="G3518" s="57"/>
      <c r="H3518" s="1"/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  <c r="Z3518" s="1"/>
    </row>
    <row r="3519" spans="1:26" ht="13.2">
      <c r="A3519" s="57"/>
      <c r="B3519" s="57"/>
      <c r="C3519" s="57"/>
      <c r="D3519" s="58"/>
      <c r="E3519" s="57"/>
      <c r="F3519" s="57"/>
      <c r="G3519" s="57"/>
      <c r="H3519" s="1"/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  <c r="Y3519" s="1"/>
      <c r="Z3519" s="1"/>
    </row>
    <row r="3520" spans="1:26" ht="13.2">
      <c r="A3520" s="57"/>
      <c r="B3520" s="57"/>
      <c r="C3520" s="57"/>
      <c r="D3520" s="58"/>
      <c r="E3520" s="57"/>
      <c r="F3520" s="57"/>
      <c r="G3520" s="57"/>
      <c r="H3520" s="1"/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  <c r="Y3520" s="1"/>
      <c r="Z3520" s="1"/>
    </row>
    <row r="3521" spans="1:26" ht="13.2">
      <c r="A3521" s="57"/>
      <c r="B3521" s="57"/>
      <c r="C3521" s="57"/>
      <c r="D3521" s="58"/>
      <c r="E3521" s="57"/>
      <c r="F3521" s="57"/>
      <c r="G3521" s="57"/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  <c r="Y3521" s="1"/>
      <c r="Z3521" s="1"/>
    </row>
    <row r="3522" spans="1:26" ht="13.2">
      <c r="A3522" s="57"/>
      <c r="B3522" s="57"/>
      <c r="C3522" s="57"/>
      <c r="D3522" s="58"/>
      <c r="E3522" s="57"/>
      <c r="F3522" s="57"/>
      <c r="G3522" s="57"/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  <c r="Y3522" s="1"/>
      <c r="Z3522" s="1"/>
    </row>
    <row r="3523" spans="1:26" ht="13.2">
      <c r="A3523" s="57"/>
      <c r="B3523" s="57"/>
      <c r="C3523" s="57"/>
      <c r="D3523" s="58"/>
      <c r="E3523" s="57"/>
      <c r="F3523" s="57"/>
      <c r="G3523" s="57"/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  <c r="Y3523" s="1"/>
      <c r="Z3523" s="1"/>
    </row>
    <row r="3524" spans="1:26" ht="13.2">
      <c r="A3524" s="57"/>
      <c r="B3524" s="57"/>
      <c r="C3524" s="57"/>
      <c r="D3524" s="58"/>
      <c r="E3524" s="57"/>
      <c r="F3524" s="57"/>
      <c r="G3524" s="57"/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  <c r="Y3524" s="1"/>
      <c r="Z3524" s="1"/>
    </row>
    <row r="3525" spans="1:26" ht="13.2">
      <c r="A3525" s="57"/>
      <c r="B3525" s="57"/>
      <c r="C3525" s="57"/>
      <c r="D3525" s="58"/>
      <c r="E3525" s="57"/>
      <c r="F3525" s="57"/>
      <c r="G3525" s="57"/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  <c r="Y3525" s="1"/>
      <c r="Z3525" s="1"/>
    </row>
    <row r="3526" spans="1:26" ht="13.2">
      <c r="A3526" s="57"/>
      <c r="B3526" s="57"/>
      <c r="C3526" s="57"/>
      <c r="D3526" s="58"/>
      <c r="E3526" s="57"/>
      <c r="F3526" s="57"/>
      <c r="G3526" s="57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  <c r="Y3526" s="1"/>
      <c r="Z3526" s="1"/>
    </row>
    <row r="3527" spans="1:26" ht="13.2">
      <c r="A3527" s="57"/>
      <c r="B3527" s="57"/>
      <c r="C3527" s="57"/>
      <c r="D3527" s="58"/>
      <c r="E3527" s="57"/>
      <c r="F3527" s="57"/>
      <c r="G3527" s="57"/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  <c r="Z3527" s="1"/>
    </row>
    <row r="3528" spans="1:26" ht="13.2">
      <c r="A3528" s="57"/>
      <c r="B3528" s="57"/>
      <c r="C3528" s="57"/>
      <c r="D3528" s="58"/>
      <c r="E3528" s="57"/>
      <c r="F3528" s="57"/>
      <c r="G3528" s="57"/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  <c r="Y3528" s="1"/>
      <c r="Z3528" s="1"/>
    </row>
    <row r="3529" spans="1:26" ht="13.2">
      <c r="A3529" s="57"/>
      <c r="B3529" s="57"/>
      <c r="C3529" s="57"/>
      <c r="D3529" s="58"/>
      <c r="E3529" s="57"/>
      <c r="F3529" s="57"/>
      <c r="G3529" s="57"/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  <c r="Z3529" s="1"/>
    </row>
    <row r="3530" spans="1:26" ht="13.2">
      <c r="A3530" s="57"/>
      <c r="B3530" s="57"/>
      <c r="C3530" s="57"/>
      <c r="D3530" s="58"/>
      <c r="E3530" s="57"/>
      <c r="F3530" s="57"/>
      <c r="G3530" s="57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  <c r="Z3530" s="1"/>
    </row>
    <row r="3531" spans="1:26" ht="13.2">
      <c r="A3531" s="57"/>
      <c r="B3531" s="57"/>
      <c r="C3531" s="57"/>
      <c r="D3531" s="58"/>
      <c r="E3531" s="57"/>
      <c r="F3531" s="57"/>
      <c r="G3531" s="57"/>
      <c r="H3531" s="1"/>
      <c r="I3531" s="1"/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  <c r="Y3531" s="1"/>
      <c r="Z3531" s="1"/>
    </row>
    <row r="3532" spans="1:26" ht="13.2">
      <c r="A3532" s="57"/>
      <c r="B3532" s="57"/>
      <c r="C3532" s="57"/>
      <c r="D3532" s="58"/>
      <c r="E3532" s="57"/>
      <c r="F3532" s="57"/>
      <c r="G3532" s="57"/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  <c r="Y3532" s="1"/>
      <c r="Z3532" s="1"/>
    </row>
    <row r="3533" spans="1:26" ht="13.2">
      <c r="A3533" s="57"/>
      <c r="B3533" s="57"/>
      <c r="C3533" s="57"/>
      <c r="D3533" s="58"/>
      <c r="E3533" s="57"/>
      <c r="F3533" s="57"/>
      <c r="G3533" s="57"/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  <c r="Y3533" s="1"/>
      <c r="Z3533" s="1"/>
    </row>
    <row r="3534" spans="1:26" ht="13.2">
      <c r="A3534" s="57"/>
      <c r="B3534" s="57"/>
      <c r="C3534" s="57"/>
      <c r="D3534" s="58"/>
      <c r="E3534" s="57"/>
      <c r="F3534" s="57"/>
      <c r="G3534" s="57"/>
      <c r="H3534" s="1"/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  <c r="Y3534" s="1"/>
      <c r="Z3534" s="1"/>
    </row>
    <row r="3535" spans="1:26" ht="13.2">
      <c r="A3535" s="57"/>
      <c r="B3535" s="57"/>
      <c r="C3535" s="57"/>
      <c r="D3535" s="58"/>
      <c r="E3535" s="57"/>
      <c r="F3535" s="57"/>
      <c r="G3535" s="57"/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1"/>
    </row>
    <row r="3536" spans="1:26" ht="13.2">
      <c r="A3536" s="57"/>
      <c r="B3536" s="57"/>
      <c r="C3536" s="57"/>
      <c r="D3536" s="58"/>
      <c r="E3536" s="57"/>
      <c r="F3536" s="57"/>
      <c r="G3536" s="57"/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  <c r="Z3536" s="1"/>
    </row>
    <row r="3537" spans="1:26" ht="13.2">
      <c r="A3537" s="57"/>
      <c r="B3537" s="57"/>
      <c r="C3537" s="57"/>
      <c r="D3537" s="58"/>
      <c r="E3537" s="57"/>
      <c r="F3537" s="57"/>
      <c r="G3537" s="57"/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  <c r="Y3537" s="1"/>
      <c r="Z3537" s="1"/>
    </row>
    <row r="3538" spans="1:26" ht="13.2">
      <c r="A3538" s="57"/>
      <c r="B3538" s="57"/>
      <c r="C3538" s="57"/>
      <c r="D3538" s="58"/>
      <c r="E3538" s="57"/>
      <c r="F3538" s="57"/>
      <c r="G3538" s="57"/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  <c r="Y3538" s="1"/>
      <c r="Z3538" s="1"/>
    </row>
    <row r="3539" spans="1:26" ht="13.2">
      <c r="A3539" s="57"/>
      <c r="B3539" s="57"/>
      <c r="C3539" s="57"/>
      <c r="D3539" s="58"/>
      <c r="E3539" s="57"/>
      <c r="F3539" s="57"/>
      <c r="G3539" s="57"/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Y3539" s="1"/>
      <c r="Z3539" s="1"/>
    </row>
    <row r="3540" spans="1:26" ht="13.2">
      <c r="A3540" s="57"/>
      <c r="B3540" s="57"/>
      <c r="C3540" s="57"/>
      <c r="D3540" s="58"/>
      <c r="E3540" s="57"/>
      <c r="F3540" s="57"/>
      <c r="G3540" s="57"/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  <c r="Y3540" s="1"/>
      <c r="Z3540" s="1"/>
    </row>
    <row r="3541" spans="1:26" ht="13.2">
      <c r="A3541" s="57"/>
      <c r="B3541" s="57"/>
      <c r="C3541" s="57"/>
      <c r="D3541" s="58"/>
      <c r="E3541" s="57"/>
      <c r="F3541" s="57"/>
      <c r="G3541" s="57"/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  <c r="Y3541" s="1"/>
      <c r="Z3541" s="1"/>
    </row>
    <row r="3542" spans="1:26" ht="13.2">
      <c r="A3542" s="57"/>
      <c r="B3542" s="57"/>
      <c r="C3542" s="57"/>
      <c r="D3542" s="58"/>
      <c r="E3542" s="57"/>
      <c r="F3542" s="57"/>
      <c r="G3542" s="57"/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  <c r="Y3542" s="1"/>
      <c r="Z3542" s="1"/>
    </row>
    <row r="3543" spans="1:26" ht="13.2">
      <c r="A3543" s="57"/>
      <c r="B3543" s="57"/>
      <c r="C3543" s="57"/>
      <c r="D3543" s="58"/>
      <c r="E3543" s="57"/>
      <c r="F3543" s="57"/>
      <c r="G3543" s="57"/>
      <c r="H3543" s="1"/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  <c r="Y3543" s="1"/>
      <c r="Z3543" s="1"/>
    </row>
    <row r="3544" spans="1:26" ht="13.2">
      <c r="A3544" s="57"/>
      <c r="B3544" s="57"/>
      <c r="C3544" s="57"/>
      <c r="D3544" s="58"/>
      <c r="E3544" s="57"/>
      <c r="F3544" s="57"/>
      <c r="G3544" s="57"/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  <c r="Y3544" s="1"/>
      <c r="Z3544" s="1"/>
    </row>
    <row r="3545" spans="1:26" ht="13.2">
      <c r="A3545" s="57"/>
      <c r="B3545" s="57"/>
      <c r="C3545" s="57"/>
      <c r="D3545" s="58"/>
      <c r="E3545" s="57"/>
      <c r="F3545" s="57"/>
      <c r="G3545" s="57"/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1"/>
    </row>
    <row r="3546" spans="1:26" ht="13.2">
      <c r="A3546" s="57"/>
      <c r="B3546" s="57"/>
      <c r="C3546" s="57"/>
      <c r="D3546" s="58"/>
      <c r="E3546" s="57"/>
      <c r="F3546" s="57"/>
      <c r="G3546" s="57"/>
      <c r="H3546" s="1"/>
      <c r="I3546" s="1"/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1"/>
    </row>
    <row r="3547" spans="1:26" ht="13.2">
      <c r="A3547" s="57"/>
      <c r="B3547" s="57"/>
      <c r="C3547" s="57"/>
      <c r="D3547" s="58"/>
      <c r="E3547" s="57"/>
      <c r="F3547" s="57"/>
      <c r="G3547" s="57"/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1"/>
    </row>
    <row r="3548" spans="1:26" ht="13.2">
      <c r="A3548" s="57"/>
      <c r="B3548" s="57"/>
      <c r="C3548" s="57"/>
      <c r="D3548" s="58"/>
      <c r="E3548" s="57"/>
      <c r="F3548" s="57"/>
      <c r="G3548" s="57"/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1"/>
    </row>
    <row r="3549" spans="1:26" ht="13.2">
      <c r="A3549" s="57"/>
      <c r="B3549" s="57"/>
      <c r="C3549" s="57"/>
      <c r="D3549" s="58"/>
      <c r="E3549" s="57"/>
      <c r="F3549" s="57"/>
      <c r="G3549" s="57"/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1"/>
    </row>
    <row r="3550" spans="1:26" ht="13.2">
      <c r="A3550" s="57"/>
      <c r="B3550" s="57"/>
      <c r="C3550" s="57"/>
      <c r="D3550" s="58"/>
      <c r="E3550" s="57"/>
      <c r="F3550" s="57"/>
      <c r="G3550" s="57"/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1"/>
    </row>
    <row r="3551" spans="1:26" ht="13.2">
      <c r="A3551" s="57"/>
      <c r="B3551" s="57"/>
      <c r="C3551" s="57"/>
      <c r="D3551" s="58"/>
      <c r="E3551" s="57"/>
      <c r="F3551" s="57"/>
      <c r="G3551" s="57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1"/>
    </row>
    <row r="3552" spans="1:26" ht="13.2">
      <c r="A3552" s="57"/>
      <c r="B3552" s="57"/>
      <c r="C3552" s="57"/>
      <c r="D3552" s="58"/>
      <c r="E3552" s="57"/>
      <c r="F3552" s="57"/>
      <c r="G3552" s="57"/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1"/>
    </row>
    <row r="3553" spans="1:26" ht="13.2">
      <c r="A3553" s="57"/>
      <c r="B3553" s="57"/>
      <c r="C3553" s="57"/>
      <c r="D3553" s="58"/>
      <c r="E3553" s="57"/>
      <c r="F3553" s="57"/>
      <c r="G3553" s="57"/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1"/>
    </row>
    <row r="3554" spans="1:26" ht="13.2">
      <c r="A3554" s="57"/>
      <c r="B3554" s="57"/>
      <c r="C3554" s="57"/>
      <c r="D3554" s="58"/>
      <c r="E3554" s="57"/>
      <c r="F3554" s="57"/>
      <c r="G3554" s="57"/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  <c r="Y3554" s="1"/>
      <c r="Z3554" s="1"/>
    </row>
    <row r="3555" spans="1:26" ht="13.2">
      <c r="A3555" s="57"/>
      <c r="B3555" s="57"/>
      <c r="C3555" s="57"/>
      <c r="D3555" s="58"/>
      <c r="E3555" s="57"/>
      <c r="F3555" s="57"/>
      <c r="G3555" s="57"/>
      <c r="H3555" s="1"/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  <c r="Y3555" s="1"/>
      <c r="Z3555" s="1"/>
    </row>
    <row r="3556" spans="1:26" ht="13.2">
      <c r="A3556" s="57"/>
      <c r="B3556" s="57"/>
      <c r="C3556" s="57"/>
      <c r="D3556" s="58"/>
      <c r="E3556" s="57"/>
      <c r="F3556" s="57"/>
      <c r="G3556" s="57"/>
      <c r="H3556" s="1"/>
      <c r="I3556" s="1"/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  <c r="Y3556" s="1"/>
      <c r="Z3556" s="1"/>
    </row>
    <row r="3557" spans="1:26" ht="13.2">
      <c r="A3557" s="57"/>
      <c r="B3557" s="57"/>
      <c r="C3557" s="57"/>
      <c r="D3557" s="58"/>
      <c r="E3557" s="57"/>
      <c r="F3557" s="57"/>
      <c r="G3557" s="57"/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  <c r="Y3557" s="1"/>
      <c r="Z3557" s="1"/>
    </row>
    <row r="3558" spans="1:26" ht="13.2">
      <c r="A3558" s="57"/>
      <c r="B3558" s="57"/>
      <c r="C3558" s="57"/>
      <c r="D3558" s="58"/>
      <c r="E3558" s="57"/>
      <c r="F3558" s="57"/>
      <c r="G3558" s="57"/>
      <c r="H3558" s="1"/>
      <c r="I3558" s="1"/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  <c r="Y3558" s="1"/>
      <c r="Z3558" s="1"/>
    </row>
    <row r="3559" spans="1:26" ht="13.2">
      <c r="A3559" s="57"/>
      <c r="B3559" s="57"/>
      <c r="C3559" s="57"/>
      <c r="D3559" s="58"/>
      <c r="E3559" s="57"/>
      <c r="F3559" s="57"/>
      <c r="G3559" s="57"/>
      <c r="H3559" s="1"/>
      <c r="I3559" s="1"/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  <c r="Y3559" s="1"/>
      <c r="Z3559" s="1"/>
    </row>
    <row r="3560" spans="1:26" ht="13.2">
      <c r="A3560" s="57"/>
      <c r="B3560" s="57"/>
      <c r="C3560" s="57"/>
      <c r="D3560" s="58"/>
      <c r="E3560" s="57"/>
      <c r="F3560" s="57"/>
      <c r="G3560" s="57"/>
      <c r="H3560" s="1"/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  <c r="Y3560" s="1"/>
      <c r="Z3560" s="1"/>
    </row>
    <row r="3561" spans="1:26" ht="13.2">
      <c r="A3561" s="57"/>
      <c r="B3561" s="57"/>
      <c r="C3561" s="57"/>
      <c r="D3561" s="58"/>
      <c r="E3561" s="57"/>
      <c r="F3561" s="57"/>
      <c r="G3561" s="57"/>
      <c r="H3561" s="1"/>
      <c r="I3561" s="1"/>
      <c r="J3561" s="1"/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  <c r="Y3561" s="1"/>
      <c r="Z3561" s="1"/>
    </row>
    <row r="3562" spans="1:26" ht="13.2">
      <c r="A3562" s="57"/>
      <c r="B3562" s="57"/>
      <c r="C3562" s="57"/>
      <c r="D3562" s="58"/>
      <c r="E3562" s="57"/>
      <c r="F3562" s="57"/>
      <c r="G3562" s="57"/>
      <c r="H3562" s="1"/>
      <c r="I3562" s="1"/>
      <c r="J3562" s="1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  <c r="Y3562" s="1"/>
      <c r="Z3562" s="1"/>
    </row>
    <row r="3563" spans="1:26" ht="13.2">
      <c r="A3563" s="57"/>
      <c r="B3563" s="57"/>
      <c r="C3563" s="57"/>
      <c r="D3563" s="58"/>
      <c r="E3563" s="57"/>
      <c r="F3563" s="57"/>
      <c r="G3563" s="57"/>
      <c r="H3563" s="1"/>
      <c r="I3563" s="1"/>
      <c r="J3563" s="1"/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  <c r="Z3563" s="1"/>
    </row>
    <row r="3564" spans="1:26" ht="13.2">
      <c r="A3564" s="57"/>
      <c r="B3564" s="57"/>
      <c r="C3564" s="57"/>
      <c r="D3564" s="58"/>
      <c r="E3564" s="57"/>
      <c r="F3564" s="57"/>
      <c r="G3564" s="57"/>
      <c r="H3564" s="1"/>
      <c r="I3564" s="1"/>
      <c r="J3564" s="1"/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  <c r="Y3564" s="1"/>
      <c r="Z3564" s="1"/>
    </row>
    <row r="3565" spans="1:26" ht="13.2">
      <c r="A3565" s="57"/>
      <c r="B3565" s="57"/>
      <c r="C3565" s="57"/>
      <c r="D3565" s="58"/>
      <c r="E3565" s="57"/>
      <c r="F3565" s="57"/>
      <c r="G3565" s="57"/>
      <c r="H3565" s="1"/>
      <c r="I3565" s="1"/>
      <c r="J3565" s="1"/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  <c r="Y3565" s="1"/>
      <c r="Z3565" s="1"/>
    </row>
    <row r="3566" spans="1:26" ht="13.2">
      <c r="A3566" s="57"/>
      <c r="B3566" s="57"/>
      <c r="C3566" s="57"/>
      <c r="D3566" s="58"/>
      <c r="E3566" s="57"/>
      <c r="F3566" s="57"/>
      <c r="G3566" s="57"/>
      <c r="H3566" s="1"/>
      <c r="I3566" s="1"/>
      <c r="J3566" s="1"/>
      <c r="K3566" s="1"/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  <c r="Y3566" s="1"/>
      <c r="Z3566" s="1"/>
    </row>
    <row r="3567" spans="1:26" ht="13.2">
      <c r="A3567" s="57"/>
      <c r="B3567" s="57"/>
      <c r="C3567" s="57"/>
      <c r="D3567" s="58"/>
      <c r="E3567" s="57"/>
      <c r="F3567" s="57"/>
      <c r="G3567" s="57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1"/>
      <c r="Z3567" s="1"/>
    </row>
    <row r="3568" spans="1:26" ht="13.2">
      <c r="A3568" s="57"/>
      <c r="B3568" s="57"/>
      <c r="C3568" s="57"/>
      <c r="D3568" s="58"/>
      <c r="E3568" s="57"/>
      <c r="F3568" s="57"/>
      <c r="G3568" s="57"/>
      <c r="H3568" s="1"/>
      <c r="I3568" s="1"/>
      <c r="J3568" s="1"/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  <c r="Y3568" s="1"/>
      <c r="Z3568" s="1"/>
    </row>
    <row r="3569" spans="1:26" ht="13.2">
      <c r="A3569" s="57"/>
      <c r="B3569" s="57"/>
      <c r="C3569" s="57"/>
      <c r="D3569" s="58"/>
      <c r="E3569" s="57"/>
      <c r="F3569" s="57"/>
      <c r="G3569" s="57"/>
      <c r="H3569" s="1"/>
      <c r="I3569" s="1"/>
      <c r="J3569" s="1"/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  <c r="Y3569" s="1"/>
      <c r="Z3569" s="1"/>
    </row>
    <row r="3570" spans="1:26" ht="13.2">
      <c r="A3570" s="57"/>
      <c r="B3570" s="57"/>
      <c r="C3570" s="57"/>
      <c r="D3570" s="58"/>
      <c r="E3570" s="57"/>
      <c r="F3570" s="57"/>
      <c r="G3570" s="57"/>
      <c r="H3570" s="1"/>
      <c r="I3570" s="1"/>
      <c r="J3570" s="1"/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  <c r="Y3570" s="1"/>
      <c r="Z3570" s="1"/>
    </row>
    <row r="3571" spans="1:26" ht="13.2">
      <c r="A3571" s="57"/>
      <c r="B3571" s="57"/>
      <c r="C3571" s="57"/>
      <c r="D3571" s="58"/>
      <c r="E3571" s="57"/>
      <c r="F3571" s="57"/>
      <c r="G3571" s="57"/>
      <c r="H3571" s="1"/>
      <c r="I3571" s="1"/>
      <c r="J3571" s="1"/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  <c r="Y3571" s="1"/>
      <c r="Z3571" s="1"/>
    </row>
    <row r="3572" spans="1:26" ht="13.2">
      <c r="A3572" s="57"/>
      <c r="B3572" s="57"/>
      <c r="C3572" s="57"/>
      <c r="D3572" s="58"/>
      <c r="E3572" s="57"/>
      <c r="F3572" s="57"/>
      <c r="G3572" s="57"/>
      <c r="H3572" s="1"/>
      <c r="I3572" s="1"/>
      <c r="J3572" s="1"/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  <c r="Y3572" s="1"/>
      <c r="Z3572" s="1"/>
    </row>
    <row r="3573" spans="1:26" ht="13.2">
      <c r="A3573" s="57"/>
      <c r="B3573" s="57"/>
      <c r="C3573" s="57"/>
      <c r="D3573" s="58"/>
      <c r="E3573" s="57"/>
      <c r="F3573" s="57"/>
      <c r="G3573" s="57"/>
      <c r="H3573" s="1"/>
      <c r="I3573" s="1"/>
      <c r="J3573" s="1"/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  <c r="Y3573" s="1"/>
      <c r="Z3573" s="1"/>
    </row>
    <row r="3574" spans="1:26" ht="13.2">
      <c r="A3574" s="57"/>
      <c r="B3574" s="57"/>
      <c r="C3574" s="57"/>
      <c r="D3574" s="58"/>
      <c r="E3574" s="57"/>
      <c r="F3574" s="57"/>
      <c r="G3574" s="57"/>
      <c r="H3574" s="1"/>
      <c r="I3574" s="1"/>
      <c r="J3574" s="1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  <c r="Y3574" s="1"/>
      <c r="Z3574" s="1"/>
    </row>
    <row r="3575" spans="1:26" ht="13.2">
      <c r="A3575" s="57"/>
      <c r="B3575" s="57"/>
      <c r="C3575" s="57"/>
      <c r="D3575" s="58"/>
      <c r="E3575" s="57"/>
      <c r="F3575" s="57"/>
      <c r="G3575" s="57"/>
      <c r="H3575" s="1"/>
      <c r="I3575" s="1"/>
      <c r="J3575" s="1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  <c r="Y3575" s="1"/>
      <c r="Z3575" s="1"/>
    </row>
    <row r="3576" spans="1:26" ht="13.2">
      <c r="A3576" s="57"/>
      <c r="B3576" s="57"/>
      <c r="C3576" s="57"/>
      <c r="D3576" s="58"/>
      <c r="E3576" s="57"/>
      <c r="F3576" s="57"/>
      <c r="G3576" s="57"/>
      <c r="H3576" s="1"/>
      <c r="I3576" s="1"/>
      <c r="J3576" s="1"/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  <c r="Y3576" s="1"/>
      <c r="Z3576" s="1"/>
    </row>
    <row r="3577" spans="1:26" ht="13.2">
      <c r="A3577" s="57"/>
      <c r="B3577" s="57"/>
      <c r="C3577" s="57"/>
      <c r="D3577" s="58"/>
      <c r="E3577" s="57"/>
      <c r="F3577" s="57"/>
      <c r="G3577" s="57"/>
      <c r="H3577" s="1"/>
      <c r="I3577" s="1"/>
      <c r="J3577" s="1"/>
      <c r="K3577" s="1"/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  <c r="Y3577" s="1"/>
      <c r="Z3577" s="1"/>
    </row>
    <row r="3578" spans="1:26" ht="13.2">
      <c r="A3578" s="57"/>
      <c r="B3578" s="57"/>
      <c r="C3578" s="57"/>
      <c r="D3578" s="58"/>
      <c r="E3578" s="57"/>
      <c r="F3578" s="57"/>
      <c r="G3578" s="57"/>
      <c r="H3578" s="1"/>
      <c r="I3578" s="1"/>
      <c r="J3578" s="1"/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  <c r="Y3578" s="1"/>
      <c r="Z3578" s="1"/>
    </row>
    <row r="3579" spans="1:26" ht="13.2">
      <c r="A3579" s="57"/>
      <c r="B3579" s="57"/>
      <c r="C3579" s="57"/>
      <c r="D3579" s="58"/>
      <c r="E3579" s="57"/>
      <c r="F3579" s="57"/>
      <c r="G3579" s="57"/>
      <c r="H3579" s="1"/>
      <c r="I3579" s="1"/>
      <c r="J3579" s="1"/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  <c r="Y3579" s="1"/>
      <c r="Z3579" s="1"/>
    </row>
    <row r="3580" spans="1:26" ht="13.2">
      <c r="A3580" s="57"/>
      <c r="B3580" s="57"/>
      <c r="C3580" s="57"/>
      <c r="D3580" s="58"/>
      <c r="E3580" s="57"/>
      <c r="F3580" s="57"/>
      <c r="G3580" s="57"/>
      <c r="H3580" s="1"/>
      <c r="I3580" s="1"/>
      <c r="J3580" s="1"/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  <c r="Y3580" s="1"/>
      <c r="Z3580" s="1"/>
    </row>
    <row r="3581" spans="1:26" ht="13.2">
      <c r="A3581" s="57"/>
      <c r="B3581" s="57"/>
      <c r="C3581" s="57"/>
      <c r="D3581" s="58"/>
      <c r="E3581" s="57"/>
      <c r="F3581" s="57"/>
      <c r="G3581" s="57"/>
      <c r="H3581" s="1"/>
      <c r="I3581" s="1"/>
      <c r="J3581" s="1"/>
      <c r="K3581" s="1"/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  <c r="Y3581" s="1"/>
      <c r="Z3581" s="1"/>
    </row>
    <row r="3582" spans="1:26" ht="13.2">
      <c r="A3582" s="57"/>
      <c r="B3582" s="57"/>
      <c r="C3582" s="57"/>
      <c r="D3582" s="58"/>
      <c r="E3582" s="57"/>
      <c r="F3582" s="57"/>
      <c r="G3582" s="57"/>
      <c r="H3582" s="1"/>
      <c r="I3582" s="1"/>
      <c r="J3582" s="1"/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  <c r="Y3582" s="1"/>
      <c r="Z3582" s="1"/>
    </row>
    <row r="3583" spans="1:26" ht="13.2">
      <c r="A3583" s="57"/>
      <c r="B3583" s="57"/>
      <c r="C3583" s="57"/>
      <c r="D3583" s="58"/>
      <c r="E3583" s="57"/>
      <c r="F3583" s="57"/>
      <c r="G3583" s="57"/>
      <c r="H3583" s="1"/>
      <c r="I3583" s="1"/>
      <c r="J3583" s="1"/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  <c r="Y3583" s="1"/>
      <c r="Z3583" s="1"/>
    </row>
    <row r="3584" spans="1:26" ht="13.2">
      <c r="A3584" s="57"/>
      <c r="B3584" s="57"/>
      <c r="C3584" s="57"/>
      <c r="D3584" s="58"/>
      <c r="E3584" s="57"/>
      <c r="F3584" s="57"/>
      <c r="G3584" s="57"/>
      <c r="H3584" s="1"/>
      <c r="I3584" s="1"/>
      <c r="J3584" s="1"/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  <c r="Y3584" s="1"/>
      <c r="Z3584" s="1"/>
    </row>
    <row r="3585" spans="1:26" ht="13.2">
      <c r="A3585" s="57"/>
      <c r="B3585" s="57"/>
      <c r="C3585" s="57"/>
      <c r="D3585" s="58"/>
      <c r="E3585" s="57"/>
      <c r="F3585" s="57"/>
      <c r="G3585" s="57"/>
      <c r="H3585" s="1"/>
      <c r="I3585" s="1"/>
      <c r="J3585" s="1"/>
      <c r="K3585" s="1"/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  <c r="Y3585" s="1"/>
      <c r="Z3585" s="1"/>
    </row>
    <row r="3586" spans="1:26" ht="13.2">
      <c r="A3586" s="57"/>
      <c r="B3586" s="57"/>
      <c r="C3586" s="57"/>
      <c r="D3586" s="58"/>
      <c r="E3586" s="57"/>
      <c r="F3586" s="57"/>
      <c r="G3586" s="57"/>
      <c r="H3586" s="1"/>
      <c r="I3586" s="1"/>
      <c r="J3586" s="1"/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  <c r="Y3586" s="1"/>
      <c r="Z3586" s="1"/>
    </row>
    <row r="3587" spans="1:26" ht="13.2">
      <c r="A3587" s="57"/>
      <c r="B3587" s="57"/>
      <c r="C3587" s="57"/>
      <c r="D3587" s="58"/>
      <c r="E3587" s="57"/>
      <c r="F3587" s="57"/>
      <c r="G3587" s="57"/>
      <c r="H3587" s="1"/>
      <c r="I3587" s="1"/>
      <c r="J3587" s="1"/>
      <c r="K3587" s="1"/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  <c r="Y3587" s="1"/>
      <c r="Z3587" s="1"/>
    </row>
    <row r="3588" spans="1:26" ht="13.2">
      <c r="A3588" s="57"/>
      <c r="B3588" s="57"/>
      <c r="C3588" s="57"/>
      <c r="D3588" s="58"/>
      <c r="E3588" s="57"/>
      <c r="F3588" s="57"/>
      <c r="G3588" s="57"/>
      <c r="H3588" s="1"/>
      <c r="I3588" s="1"/>
      <c r="J3588" s="1"/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  <c r="Y3588" s="1"/>
      <c r="Z3588" s="1"/>
    </row>
    <row r="3589" spans="1:26" ht="13.2">
      <c r="A3589" s="57"/>
      <c r="B3589" s="57"/>
      <c r="C3589" s="57"/>
      <c r="D3589" s="58"/>
      <c r="E3589" s="57"/>
      <c r="F3589" s="57"/>
      <c r="G3589" s="57"/>
      <c r="H3589" s="1"/>
      <c r="I3589" s="1"/>
      <c r="J3589" s="1"/>
      <c r="K3589" s="1"/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  <c r="Y3589" s="1"/>
      <c r="Z3589" s="1"/>
    </row>
    <row r="3590" spans="1:26" ht="13.2">
      <c r="A3590" s="57"/>
      <c r="B3590" s="57"/>
      <c r="C3590" s="57"/>
      <c r="D3590" s="58"/>
      <c r="E3590" s="57"/>
      <c r="F3590" s="57"/>
      <c r="G3590" s="57"/>
      <c r="H3590" s="1"/>
      <c r="I3590" s="1"/>
      <c r="J3590" s="1"/>
      <c r="K3590" s="1"/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  <c r="Y3590" s="1"/>
      <c r="Z3590" s="1"/>
    </row>
    <row r="3591" spans="1:26" ht="13.2">
      <c r="A3591" s="57"/>
      <c r="B3591" s="57"/>
      <c r="C3591" s="57"/>
      <c r="D3591" s="58"/>
      <c r="E3591" s="57"/>
      <c r="F3591" s="57"/>
      <c r="G3591" s="57"/>
      <c r="H3591" s="1"/>
      <c r="I3591" s="1"/>
      <c r="J3591" s="1"/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  <c r="Y3591" s="1"/>
      <c r="Z3591" s="1"/>
    </row>
    <row r="3592" spans="1:26" ht="13.2">
      <c r="A3592" s="57"/>
      <c r="B3592" s="57"/>
      <c r="C3592" s="57"/>
      <c r="D3592" s="58"/>
      <c r="E3592" s="57"/>
      <c r="F3592" s="57"/>
      <c r="G3592" s="57"/>
      <c r="H3592" s="1"/>
      <c r="I3592" s="1"/>
      <c r="J3592" s="1"/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  <c r="Y3592" s="1"/>
      <c r="Z3592" s="1"/>
    </row>
    <row r="3593" spans="1:26" ht="13.2">
      <c r="A3593" s="57"/>
      <c r="B3593" s="57"/>
      <c r="C3593" s="57"/>
      <c r="D3593" s="58"/>
      <c r="E3593" s="57"/>
      <c r="F3593" s="57"/>
      <c r="G3593" s="57"/>
      <c r="H3593" s="1"/>
      <c r="I3593" s="1"/>
      <c r="J3593" s="1"/>
      <c r="K3593" s="1"/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  <c r="Y3593" s="1"/>
      <c r="Z3593" s="1"/>
    </row>
    <row r="3594" spans="1:26" ht="13.2">
      <c r="A3594" s="57"/>
      <c r="B3594" s="57"/>
      <c r="C3594" s="57"/>
      <c r="D3594" s="58"/>
      <c r="E3594" s="57"/>
      <c r="F3594" s="57"/>
      <c r="G3594" s="57"/>
      <c r="H3594" s="1"/>
      <c r="I3594" s="1"/>
      <c r="J3594" s="1"/>
      <c r="K3594" s="1"/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  <c r="Y3594" s="1"/>
      <c r="Z3594" s="1"/>
    </row>
    <row r="3595" spans="1:26" ht="13.2">
      <c r="A3595" s="57"/>
      <c r="B3595" s="57"/>
      <c r="C3595" s="57"/>
      <c r="D3595" s="58"/>
      <c r="E3595" s="57"/>
      <c r="F3595" s="57"/>
      <c r="G3595" s="57"/>
      <c r="H3595" s="1"/>
      <c r="I3595" s="1"/>
      <c r="J3595" s="1"/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  <c r="Y3595" s="1"/>
      <c r="Z3595" s="1"/>
    </row>
    <row r="3596" spans="1:26" ht="13.2">
      <c r="A3596" s="57"/>
      <c r="B3596" s="57"/>
      <c r="C3596" s="57"/>
      <c r="D3596" s="58"/>
      <c r="E3596" s="57"/>
      <c r="F3596" s="57"/>
      <c r="G3596" s="57"/>
      <c r="H3596" s="1"/>
      <c r="I3596" s="1"/>
      <c r="J3596" s="1"/>
      <c r="K3596" s="1"/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  <c r="Y3596" s="1"/>
      <c r="Z3596" s="1"/>
    </row>
    <row r="3597" spans="1:26" ht="13.2">
      <c r="A3597" s="57"/>
      <c r="B3597" s="57"/>
      <c r="C3597" s="57"/>
      <c r="D3597" s="58"/>
      <c r="E3597" s="57"/>
      <c r="F3597" s="57"/>
      <c r="G3597" s="57"/>
      <c r="H3597" s="1"/>
      <c r="I3597" s="1"/>
      <c r="J3597" s="1"/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  <c r="Y3597" s="1"/>
      <c r="Z3597" s="1"/>
    </row>
    <row r="3598" spans="1:26" ht="13.2">
      <c r="A3598" s="57"/>
      <c r="B3598" s="57"/>
      <c r="C3598" s="57"/>
      <c r="D3598" s="58"/>
      <c r="E3598" s="57"/>
      <c r="F3598" s="57"/>
      <c r="G3598" s="57"/>
      <c r="H3598" s="1"/>
      <c r="I3598" s="1"/>
      <c r="J3598" s="1"/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  <c r="Y3598" s="1"/>
      <c r="Z3598" s="1"/>
    </row>
    <row r="3599" spans="1:26" ht="13.2">
      <c r="A3599" s="57"/>
      <c r="B3599" s="57"/>
      <c r="C3599" s="57"/>
      <c r="D3599" s="58"/>
      <c r="E3599" s="57"/>
      <c r="F3599" s="57"/>
      <c r="G3599" s="57"/>
      <c r="H3599" s="1"/>
      <c r="I3599" s="1"/>
      <c r="J3599" s="1"/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  <c r="Y3599" s="1"/>
      <c r="Z3599" s="1"/>
    </row>
    <row r="3600" spans="1:26" ht="13.2">
      <c r="A3600" s="57"/>
      <c r="B3600" s="57"/>
      <c r="C3600" s="57"/>
      <c r="D3600" s="58"/>
      <c r="E3600" s="57"/>
      <c r="F3600" s="57"/>
      <c r="G3600" s="57"/>
      <c r="H3600" s="1"/>
      <c r="I3600" s="1"/>
      <c r="J3600" s="1"/>
      <c r="K3600" s="1"/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  <c r="Y3600" s="1"/>
      <c r="Z3600" s="1"/>
    </row>
    <row r="3601" spans="1:26" ht="13.2">
      <c r="A3601" s="57"/>
      <c r="B3601" s="57"/>
      <c r="C3601" s="57"/>
      <c r="D3601" s="58"/>
      <c r="E3601" s="57"/>
      <c r="F3601" s="57"/>
      <c r="G3601" s="57"/>
      <c r="H3601" s="1"/>
      <c r="I3601" s="1"/>
      <c r="J3601" s="1"/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  <c r="Y3601" s="1"/>
      <c r="Z3601" s="1"/>
    </row>
    <row r="3602" spans="1:26" ht="13.2">
      <c r="A3602" s="57"/>
      <c r="B3602" s="57"/>
      <c r="C3602" s="57"/>
      <c r="D3602" s="58"/>
      <c r="E3602" s="57"/>
      <c r="F3602" s="57"/>
      <c r="G3602" s="57"/>
      <c r="H3602" s="1"/>
      <c r="I3602" s="1"/>
      <c r="J3602" s="1"/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  <c r="Y3602" s="1"/>
      <c r="Z3602" s="1"/>
    </row>
    <row r="3603" spans="1:26" ht="13.2">
      <c r="A3603" s="57"/>
      <c r="B3603" s="57"/>
      <c r="C3603" s="57"/>
      <c r="D3603" s="58"/>
      <c r="E3603" s="57"/>
      <c r="F3603" s="57"/>
      <c r="G3603" s="57"/>
      <c r="H3603" s="1"/>
      <c r="I3603" s="1"/>
      <c r="J3603" s="1"/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  <c r="Y3603" s="1"/>
      <c r="Z3603" s="1"/>
    </row>
    <row r="3604" spans="1:26" ht="13.2">
      <c r="A3604" s="57"/>
      <c r="B3604" s="57"/>
      <c r="C3604" s="57"/>
      <c r="D3604" s="58"/>
      <c r="E3604" s="57"/>
      <c r="F3604" s="57"/>
      <c r="G3604" s="57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1"/>
      <c r="Z3604" s="1"/>
    </row>
    <row r="3605" spans="1:26" ht="13.2">
      <c r="A3605" s="57"/>
      <c r="B3605" s="57"/>
      <c r="C3605" s="57"/>
      <c r="D3605" s="58"/>
      <c r="E3605" s="57"/>
      <c r="F3605" s="57"/>
      <c r="G3605" s="57"/>
      <c r="H3605" s="1"/>
      <c r="I3605" s="1"/>
      <c r="J3605" s="1"/>
      <c r="K3605" s="1"/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  <c r="Y3605" s="1"/>
      <c r="Z3605" s="1"/>
    </row>
    <row r="3606" spans="1:26" ht="13.2">
      <c r="A3606" s="57"/>
      <c r="B3606" s="57"/>
      <c r="C3606" s="57"/>
      <c r="D3606" s="58"/>
      <c r="E3606" s="57"/>
      <c r="F3606" s="57"/>
      <c r="G3606" s="57"/>
      <c r="H3606" s="1"/>
      <c r="I3606" s="1"/>
      <c r="J3606" s="1"/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  <c r="Y3606" s="1"/>
      <c r="Z3606" s="1"/>
    </row>
    <row r="3607" spans="1:26" ht="13.2">
      <c r="A3607" s="57"/>
      <c r="B3607" s="57"/>
      <c r="C3607" s="57"/>
      <c r="D3607" s="58"/>
      <c r="E3607" s="57"/>
      <c r="F3607" s="57"/>
      <c r="G3607" s="57"/>
      <c r="H3607" s="1"/>
      <c r="I3607" s="1"/>
      <c r="J3607" s="1"/>
      <c r="K3607" s="1"/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  <c r="Y3607" s="1"/>
      <c r="Z3607" s="1"/>
    </row>
    <row r="3608" spans="1:26" ht="13.2">
      <c r="A3608" s="57"/>
      <c r="B3608" s="57"/>
      <c r="C3608" s="57"/>
      <c r="D3608" s="58"/>
      <c r="E3608" s="57"/>
      <c r="F3608" s="57"/>
      <c r="G3608" s="57"/>
      <c r="H3608" s="1"/>
      <c r="I3608" s="1"/>
      <c r="J3608" s="1"/>
      <c r="K3608" s="1"/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  <c r="Y3608" s="1"/>
      <c r="Z3608" s="1"/>
    </row>
    <row r="3609" spans="1:26" ht="13.2">
      <c r="A3609" s="57"/>
      <c r="B3609" s="57"/>
      <c r="C3609" s="57"/>
      <c r="D3609" s="58"/>
      <c r="E3609" s="57"/>
      <c r="F3609" s="57"/>
      <c r="G3609" s="57"/>
      <c r="H3609" s="1"/>
      <c r="I3609" s="1"/>
      <c r="J3609" s="1"/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  <c r="Y3609" s="1"/>
      <c r="Z3609" s="1"/>
    </row>
    <row r="3610" spans="1:26" ht="13.2">
      <c r="A3610" s="57"/>
      <c r="B3610" s="57"/>
      <c r="C3610" s="57"/>
      <c r="D3610" s="58"/>
      <c r="E3610" s="57"/>
      <c r="F3610" s="57"/>
      <c r="G3610" s="57"/>
      <c r="H3610" s="1"/>
      <c r="I3610" s="1"/>
      <c r="J3610" s="1"/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  <c r="Y3610" s="1"/>
      <c r="Z3610" s="1"/>
    </row>
    <row r="3611" spans="1:26" ht="13.2">
      <c r="A3611" s="57"/>
      <c r="B3611" s="57"/>
      <c r="C3611" s="57"/>
      <c r="D3611" s="58"/>
      <c r="E3611" s="57"/>
      <c r="F3611" s="57"/>
      <c r="G3611" s="57"/>
      <c r="H3611" s="1"/>
      <c r="I3611" s="1"/>
      <c r="J3611" s="1"/>
      <c r="K3611" s="1"/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  <c r="Y3611" s="1"/>
      <c r="Z3611" s="1"/>
    </row>
    <row r="3612" spans="1:26" ht="13.2">
      <c r="A3612" s="57"/>
      <c r="B3612" s="57"/>
      <c r="C3612" s="57"/>
      <c r="D3612" s="58"/>
      <c r="E3612" s="57"/>
      <c r="F3612" s="57"/>
      <c r="G3612" s="57"/>
      <c r="H3612" s="1"/>
      <c r="I3612" s="1"/>
      <c r="J3612" s="1"/>
      <c r="K3612" s="1"/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  <c r="Y3612" s="1"/>
      <c r="Z3612" s="1"/>
    </row>
    <row r="3613" spans="1:26" ht="13.2">
      <c r="A3613" s="57"/>
      <c r="B3613" s="57"/>
      <c r="C3613" s="57"/>
      <c r="D3613" s="58"/>
      <c r="E3613" s="57"/>
      <c r="F3613" s="57"/>
      <c r="G3613" s="57"/>
      <c r="H3613" s="1"/>
      <c r="I3613" s="1"/>
      <c r="J3613" s="1"/>
      <c r="K3613" s="1"/>
      <c r="L3613" s="1"/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  <c r="Y3613" s="1"/>
      <c r="Z3613" s="1"/>
    </row>
    <row r="3614" spans="1:26" ht="13.2">
      <c r="A3614" s="57"/>
      <c r="B3614" s="57"/>
      <c r="C3614" s="57"/>
      <c r="D3614" s="58"/>
      <c r="E3614" s="57"/>
      <c r="F3614" s="57"/>
      <c r="G3614" s="57"/>
      <c r="H3614" s="1"/>
      <c r="I3614" s="1"/>
      <c r="J3614" s="1"/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  <c r="Y3614" s="1"/>
      <c r="Z3614" s="1"/>
    </row>
    <row r="3615" spans="1:26" ht="13.2">
      <c r="A3615" s="57"/>
      <c r="B3615" s="57"/>
      <c r="C3615" s="57"/>
      <c r="D3615" s="58"/>
      <c r="E3615" s="57"/>
      <c r="F3615" s="57"/>
      <c r="G3615" s="57"/>
      <c r="H3615" s="1"/>
      <c r="I3615" s="1"/>
      <c r="J3615" s="1"/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  <c r="Y3615" s="1"/>
      <c r="Z3615" s="1"/>
    </row>
    <row r="3616" spans="1:26" ht="13.2">
      <c r="A3616" s="57"/>
      <c r="B3616" s="57"/>
      <c r="C3616" s="57"/>
      <c r="D3616" s="58"/>
      <c r="E3616" s="57"/>
      <c r="F3616" s="57"/>
      <c r="G3616" s="57"/>
      <c r="H3616" s="1"/>
      <c r="I3616" s="1"/>
      <c r="J3616" s="1"/>
      <c r="K3616" s="1"/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  <c r="Y3616" s="1"/>
      <c r="Z3616" s="1"/>
    </row>
    <row r="3617" spans="1:26" ht="13.2">
      <c r="A3617" s="57"/>
      <c r="B3617" s="57"/>
      <c r="C3617" s="57"/>
      <c r="D3617" s="58"/>
      <c r="E3617" s="57"/>
      <c r="F3617" s="57"/>
      <c r="G3617" s="57"/>
      <c r="H3617" s="1"/>
      <c r="I3617" s="1"/>
      <c r="J3617" s="1"/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  <c r="Y3617" s="1"/>
      <c r="Z3617" s="1"/>
    </row>
    <row r="3618" spans="1:26" ht="13.2">
      <c r="A3618" s="57"/>
      <c r="B3618" s="57"/>
      <c r="C3618" s="57"/>
      <c r="D3618" s="58"/>
      <c r="E3618" s="57"/>
      <c r="F3618" s="57"/>
      <c r="G3618" s="57"/>
      <c r="H3618" s="1"/>
      <c r="I3618" s="1"/>
      <c r="J3618" s="1"/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  <c r="Y3618" s="1"/>
      <c r="Z3618" s="1"/>
    </row>
    <row r="3619" spans="1:26" ht="13.2">
      <c r="A3619" s="57"/>
      <c r="B3619" s="57"/>
      <c r="C3619" s="57"/>
      <c r="D3619" s="58"/>
      <c r="E3619" s="57"/>
      <c r="F3619" s="57"/>
      <c r="G3619" s="57"/>
      <c r="H3619" s="1"/>
      <c r="I3619" s="1"/>
      <c r="J3619" s="1"/>
      <c r="K3619" s="1"/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  <c r="Y3619" s="1"/>
      <c r="Z3619" s="1"/>
    </row>
    <row r="3620" spans="1:26" ht="13.2">
      <c r="A3620" s="57"/>
      <c r="B3620" s="57"/>
      <c r="C3620" s="57"/>
      <c r="D3620" s="58"/>
      <c r="E3620" s="57"/>
      <c r="F3620" s="57"/>
      <c r="G3620" s="57"/>
      <c r="H3620" s="1"/>
      <c r="I3620" s="1"/>
      <c r="J3620" s="1"/>
      <c r="K3620" s="1"/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  <c r="Y3620" s="1"/>
      <c r="Z3620" s="1"/>
    </row>
    <row r="3621" spans="1:26" ht="13.2">
      <c r="A3621" s="57"/>
      <c r="B3621" s="57"/>
      <c r="C3621" s="57"/>
      <c r="D3621" s="58"/>
      <c r="E3621" s="57"/>
      <c r="F3621" s="57"/>
      <c r="G3621" s="57"/>
      <c r="H3621" s="1"/>
      <c r="I3621" s="1"/>
      <c r="J3621" s="1"/>
      <c r="K3621" s="1"/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  <c r="Y3621" s="1"/>
      <c r="Z3621" s="1"/>
    </row>
    <row r="3622" spans="1:26" ht="13.2">
      <c r="A3622" s="57"/>
      <c r="B3622" s="57"/>
      <c r="C3622" s="57"/>
      <c r="D3622" s="58"/>
      <c r="E3622" s="57"/>
      <c r="F3622" s="57"/>
      <c r="G3622" s="57"/>
      <c r="H3622" s="1"/>
      <c r="I3622" s="1"/>
      <c r="J3622" s="1"/>
      <c r="K3622" s="1"/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  <c r="Y3622" s="1"/>
      <c r="Z3622" s="1"/>
    </row>
    <row r="3623" spans="1:26" ht="13.2">
      <c r="A3623" s="57"/>
      <c r="B3623" s="57"/>
      <c r="C3623" s="57"/>
      <c r="D3623" s="58"/>
      <c r="E3623" s="57"/>
      <c r="F3623" s="57"/>
      <c r="G3623" s="57"/>
      <c r="H3623" s="1"/>
      <c r="I3623" s="1"/>
      <c r="J3623" s="1"/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  <c r="Y3623" s="1"/>
      <c r="Z3623" s="1"/>
    </row>
    <row r="3624" spans="1:26" ht="13.2">
      <c r="A3624" s="57"/>
      <c r="B3624" s="57"/>
      <c r="C3624" s="57"/>
      <c r="D3624" s="58"/>
      <c r="E3624" s="57"/>
      <c r="F3624" s="57"/>
      <c r="G3624" s="57"/>
      <c r="H3624" s="1"/>
      <c r="I3624" s="1"/>
      <c r="J3624" s="1"/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  <c r="Y3624" s="1"/>
      <c r="Z3624" s="1"/>
    </row>
    <row r="3625" spans="1:26" ht="13.2">
      <c r="A3625" s="57"/>
      <c r="B3625" s="57"/>
      <c r="C3625" s="57"/>
      <c r="D3625" s="58"/>
      <c r="E3625" s="57"/>
      <c r="F3625" s="57"/>
      <c r="G3625" s="57"/>
      <c r="H3625" s="1"/>
      <c r="I3625" s="1"/>
      <c r="J3625" s="1"/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  <c r="Y3625" s="1"/>
      <c r="Z3625" s="1"/>
    </row>
    <row r="3626" spans="1:26" ht="13.2">
      <c r="A3626" s="57"/>
      <c r="B3626" s="57"/>
      <c r="C3626" s="57"/>
      <c r="D3626" s="58"/>
      <c r="E3626" s="57"/>
      <c r="F3626" s="57"/>
      <c r="G3626" s="57"/>
      <c r="H3626" s="1"/>
      <c r="I3626" s="1"/>
      <c r="J3626" s="1"/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  <c r="Y3626" s="1"/>
      <c r="Z3626" s="1"/>
    </row>
    <row r="3627" spans="1:26" ht="13.2">
      <c r="A3627" s="57"/>
      <c r="B3627" s="57"/>
      <c r="C3627" s="57"/>
      <c r="D3627" s="58"/>
      <c r="E3627" s="57"/>
      <c r="F3627" s="57"/>
      <c r="G3627" s="57"/>
      <c r="H3627" s="1"/>
      <c r="I3627" s="1"/>
      <c r="J3627" s="1"/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  <c r="Y3627" s="1"/>
      <c r="Z3627" s="1"/>
    </row>
    <row r="3628" spans="1:26" ht="13.2">
      <c r="A3628" s="57"/>
      <c r="B3628" s="57"/>
      <c r="C3628" s="57"/>
      <c r="D3628" s="58"/>
      <c r="E3628" s="57"/>
      <c r="F3628" s="57"/>
      <c r="G3628" s="57"/>
      <c r="H3628" s="1"/>
      <c r="I3628" s="1"/>
      <c r="J3628" s="1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  <c r="Y3628" s="1"/>
      <c r="Z3628" s="1"/>
    </row>
    <row r="3629" spans="1:26" ht="13.2">
      <c r="A3629" s="57"/>
      <c r="B3629" s="57"/>
      <c r="C3629" s="57"/>
      <c r="D3629" s="58"/>
      <c r="E3629" s="57"/>
      <c r="F3629" s="57"/>
      <c r="G3629" s="57"/>
      <c r="H3629" s="1"/>
      <c r="I3629" s="1"/>
      <c r="J3629" s="1"/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  <c r="Y3629" s="1"/>
      <c r="Z3629" s="1"/>
    </row>
    <row r="3630" spans="1:26" ht="13.2">
      <c r="A3630" s="57"/>
      <c r="B3630" s="57"/>
      <c r="C3630" s="57"/>
      <c r="D3630" s="58"/>
      <c r="E3630" s="57"/>
      <c r="F3630" s="57"/>
      <c r="G3630" s="57"/>
      <c r="H3630" s="1"/>
      <c r="I3630" s="1"/>
      <c r="J3630" s="1"/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  <c r="Y3630" s="1"/>
      <c r="Z3630" s="1"/>
    </row>
    <row r="3631" spans="1:26" ht="13.2">
      <c r="A3631" s="57"/>
      <c r="B3631" s="57"/>
      <c r="C3631" s="57"/>
      <c r="D3631" s="58"/>
      <c r="E3631" s="57"/>
      <c r="F3631" s="57"/>
      <c r="G3631" s="57"/>
      <c r="H3631" s="1"/>
      <c r="I3631" s="1"/>
      <c r="J3631" s="1"/>
      <c r="K3631" s="1"/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  <c r="Y3631" s="1"/>
      <c r="Z3631" s="1"/>
    </row>
    <row r="3632" spans="1:26" ht="13.2">
      <c r="A3632" s="57"/>
      <c r="B3632" s="57"/>
      <c r="C3632" s="57"/>
      <c r="D3632" s="58"/>
      <c r="E3632" s="57"/>
      <c r="F3632" s="57"/>
      <c r="G3632" s="57"/>
      <c r="H3632" s="1"/>
      <c r="I3632" s="1"/>
      <c r="J3632" s="1"/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  <c r="Y3632" s="1"/>
      <c r="Z3632" s="1"/>
    </row>
    <row r="3633" spans="1:26" ht="13.2">
      <c r="A3633" s="57"/>
      <c r="B3633" s="57"/>
      <c r="C3633" s="57"/>
      <c r="D3633" s="58"/>
      <c r="E3633" s="57"/>
      <c r="F3633" s="57"/>
      <c r="G3633" s="57"/>
      <c r="H3633" s="1"/>
      <c r="I3633" s="1"/>
      <c r="J3633" s="1"/>
      <c r="K3633" s="1"/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  <c r="Y3633" s="1"/>
      <c r="Z3633" s="1"/>
    </row>
    <row r="3634" spans="1:26" ht="13.2">
      <c r="A3634" s="57"/>
      <c r="B3634" s="57"/>
      <c r="C3634" s="57"/>
      <c r="D3634" s="58"/>
      <c r="E3634" s="57"/>
      <c r="F3634" s="57"/>
      <c r="G3634" s="57"/>
      <c r="H3634" s="1"/>
      <c r="I3634" s="1"/>
      <c r="J3634" s="1"/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  <c r="Y3634" s="1"/>
      <c r="Z3634" s="1"/>
    </row>
    <row r="3635" spans="1:26" ht="13.2">
      <c r="A3635" s="57"/>
      <c r="B3635" s="57"/>
      <c r="C3635" s="57"/>
      <c r="D3635" s="58"/>
      <c r="E3635" s="57"/>
      <c r="F3635" s="57"/>
      <c r="G3635" s="57"/>
      <c r="H3635" s="1"/>
      <c r="I3635" s="1"/>
      <c r="J3635" s="1"/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  <c r="Y3635" s="1"/>
      <c r="Z3635" s="1"/>
    </row>
    <row r="3636" spans="1:26" ht="13.2">
      <c r="A3636" s="57"/>
      <c r="B3636" s="57"/>
      <c r="C3636" s="57"/>
      <c r="D3636" s="58"/>
      <c r="E3636" s="57"/>
      <c r="F3636" s="57"/>
      <c r="G3636" s="57"/>
      <c r="H3636" s="1"/>
      <c r="I3636" s="1"/>
      <c r="J3636" s="1"/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  <c r="Y3636" s="1"/>
      <c r="Z3636" s="1"/>
    </row>
    <row r="3637" spans="1:26" ht="13.2">
      <c r="A3637" s="57"/>
      <c r="B3637" s="57"/>
      <c r="C3637" s="57"/>
      <c r="D3637" s="58"/>
      <c r="E3637" s="57"/>
      <c r="F3637" s="57"/>
      <c r="G3637" s="57"/>
      <c r="H3637" s="1"/>
      <c r="I3637" s="1"/>
      <c r="J3637" s="1"/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  <c r="Y3637" s="1"/>
      <c r="Z3637" s="1"/>
    </row>
    <row r="3638" spans="1:26" ht="13.2">
      <c r="A3638" s="57"/>
      <c r="B3638" s="57"/>
      <c r="C3638" s="57"/>
      <c r="D3638" s="58"/>
      <c r="E3638" s="57"/>
      <c r="F3638" s="57"/>
      <c r="G3638" s="57"/>
      <c r="H3638" s="1"/>
      <c r="I3638" s="1"/>
      <c r="J3638" s="1"/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  <c r="Y3638" s="1"/>
      <c r="Z3638" s="1"/>
    </row>
    <row r="3639" spans="1:26" ht="13.2">
      <c r="A3639" s="57"/>
      <c r="B3639" s="57"/>
      <c r="C3639" s="57"/>
      <c r="D3639" s="58"/>
      <c r="E3639" s="57"/>
      <c r="F3639" s="57"/>
      <c r="G3639" s="57"/>
      <c r="H3639" s="1"/>
      <c r="I3639" s="1"/>
      <c r="J3639" s="1"/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  <c r="Y3639" s="1"/>
      <c r="Z3639" s="1"/>
    </row>
    <row r="3640" spans="1:26" ht="13.2">
      <c r="A3640" s="57"/>
      <c r="B3640" s="57"/>
      <c r="C3640" s="57"/>
      <c r="D3640" s="58"/>
      <c r="E3640" s="57"/>
      <c r="F3640" s="57"/>
      <c r="G3640" s="57"/>
      <c r="H3640" s="1"/>
      <c r="I3640" s="1"/>
      <c r="J3640" s="1"/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  <c r="Y3640" s="1"/>
      <c r="Z3640" s="1"/>
    </row>
    <row r="3641" spans="1:26" ht="13.2">
      <c r="A3641" s="57"/>
      <c r="B3641" s="57"/>
      <c r="C3641" s="57"/>
      <c r="D3641" s="58"/>
      <c r="E3641" s="57"/>
      <c r="F3641" s="57"/>
      <c r="G3641" s="57"/>
      <c r="H3641" s="1"/>
      <c r="I3641" s="1"/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1"/>
      <c r="Z3641" s="1"/>
    </row>
    <row r="3642" spans="1:26" ht="13.2">
      <c r="A3642" s="57"/>
      <c r="B3642" s="57"/>
      <c r="C3642" s="57"/>
      <c r="D3642" s="58"/>
      <c r="E3642" s="57"/>
      <c r="F3642" s="57"/>
      <c r="G3642" s="57"/>
      <c r="H3642" s="1"/>
      <c r="I3642" s="1"/>
      <c r="J3642" s="1"/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  <c r="Y3642" s="1"/>
      <c r="Z3642" s="1"/>
    </row>
    <row r="3643" spans="1:26" ht="13.2">
      <c r="A3643" s="57"/>
      <c r="B3643" s="57"/>
      <c r="C3643" s="57"/>
      <c r="D3643" s="58"/>
      <c r="E3643" s="57"/>
      <c r="F3643" s="57"/>
      <c r="G3643" s="57"/>
      <c r="H3643" s="1"/>
      <c r="I3643" s="1"/>
      <c r="J3643" s="1"/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  <c r="Y3643" s="1"/>
      <c r="Z3643" s="1"/>
    </row>
    <row r="3644" spans="1:26" ht="13.2">
      <c r="A3644" s="57"/>
      <c r="B3644" s="57"/>
      <c r="C3644" s="57"/>
      <c r="D3644" s="58"/>
      <c r="E3644" s="57"/>
      <c r="F3644" s="57"/>
      <c r="G3644" s="57"/>
      <c r="H3644" s="1"/>
      <c r="I3644" s="1"/>
      <c r="J3644" s="1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  <c r="Y3644" s="1"/>
      <c r="Z3644" s="1"/>
    </row>
    <row r="3645" spans="1:26" ht="13.2">
      <c r="A3645" s="57"/>
      <c r="B3645" s="57"/>
      <c r="C3645" s="57"/>
      <c r="D3645" s="58"/>
      <c r="E3645" s="57"/>
      <c r="F3645" s="57"/>
      <c r="G3645" s="57"/>
      <c r="H3645" s="1"/>
      <c r="I3645" s="1"/>
      <c r="J3645" s="1"/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  <c r="Y3645" s="1"/>
      <c r="Z3645" s="1"/>
    </row>
    <row r="3646" spans="1:26" ht="13.2">
      <c r="A3646" s="57"/>
      <c r="B3646" s="57"/>
      <c r="C3646" s="57"/>
      <c r="D3646" s="58"/>
      <c r="E3646" s="57"/>
      <c r="F3646" s="57"/>
      <c r="G3646" s="57"/>
      <c r="H3646" s="1"/>
      <c r="I3646" s="1"/>
      <c r="J3646" s="1"/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  <c r="Y3646" s="1"/>
      <c r="Z3646" s="1"/>
    </row>
    <row r="3647" spans="1:26" ht="13.2">
      <c r="A3647" s="57"/>
      <c r="B3647" s="57"/>
      <c r="C3647" s="57"/>
      <c r="D3647" s="58"/>
      <c r="E3647" s="57"/>
      <c r="F3647" s="57"/>
      <c r="G3647" s="57"/>
      <c r="H3647" s="1"/>
      <c r="I3647" s="1"/>
      <c r="J3647" s="1"/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  <c r="Y3647" s="1"/>
      <c r="Z3647" s="1"/>
    </row>
    <row r="3648" spans="1:26" ht="13.2">
      <c r="A3648" s="57"/>
      <c r="B3648" s="57"/>
      <c r="C3648" s="57"/>
      <c r="D3648" s="58"/>
      <c r="E3648" s="57"/>
      <c r="F3648" s="57"/>
      <c r="G3648" s="57"/>
      <c r="H3648" s="1"/>
      <c r="I3648" s="1"/>
      <c r="J3648" s="1"/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  <c r="Y3648" s="1"/>
      <c r="Z3648" s="1"/>
    </row>
    <row r="3649" spans="1:26" ht="13.2">
      <c r="A3649" s="57"/>
      <c r="B3649" s="57"/>
      <c r="C3649" s="57"/>
      <c r="D3649" s="58"/>
      <c r="E3649" s="57"/>
      <c r="F3649" s="57"/>
      <c r="G3649" s="57"/>
      <c r="H3649" s="1"/>
      <c r="I3649" s="1"/>
      <c r="J3649" s="1"/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  <c r="Y3649" s="1"/>
      <c r="Z3649" s="1"/>
    </row>
    <row r="3650" spans="1:26" ht="13.2">
      <c r="A3650" s="57"/>
      <c r="B3650" s="57"/>
      <c r="C3650" s="57"/>
      <c r="D3650" s="58"/>
      <c r="E3650" s="57"/>
      <c r="F3650" s="57"/>
      <c r="G3650" s="57"/>
      <c r="H3650" s="1"/>
      <c r="I3650" s="1"/>
      <c r="J3650" s="1"/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  <c r="Y3650" s="1"/>
      <c r="Z3650" s="1"/>
    </row>
    <row r="3651" spans="1:26" ht="13.2">
      <c r="A3651" s="57"/>
      <c r="B3651" s="57"/>
      <c r="C3651" s="57"/>
      <c r="D3651" s="58"/>
      <c r="E3651" s="57"/>
      <c r="F3651" s="57"/>
      <c r="G3651" s="57"/>
      <c r="H3651" s="1"/>
      <c r="I3651" s="1"/>
      <c r="J3651" s="1"/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  <c r="Y3651" s="1"/>
      <c r="Z3651" s="1"/>
    </row>
    <row r="3652" spans="1:26" ht="13.2">
      <c r="A3652" s="57"/>
      <c r="B3652" s="57"/>
      <c r="C3652" s="57"/>
      <c r="D3652" s="58"/>
      <c r="E3652" s="57"/>
      <c r="F3652" s="57"/>
      <c r="G3652" s="57"/>
      <c r="H3652" s="1"/>
      <c r="I3652" s="1"/>
      <c r="J3652" s="1"/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  <c r="Y3652" s="1"/>
      <c r="Z3652" s="1"/>
    </row>
    <row r="3653" spans="1:26" ht="13.2">
      <c r="A3653" s="57"/>
      <c r="B3653" s="57"/>
      <c r="C3653" s="57"/>
      <c r="D3653" s="58"/>
      <c r="E3653" s="57"/>
      <c r="F3653" s="57"/>
      <c r="G3653" s="57"/>
      <c r="H3653" s="1"/>
      <c r="I3653" s="1"/>
      <c r="J3653" s="1"/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  <c r="Y3653" s="1"/>
      <c r="Z3653" s="1"/>
    </row>
    <row r="3654" spans="1:26" ht="13.2">
      <c r="A3654" s="57"/>
      <c r="B3654" s="57"/>
      <c r="C3654" s="57"/>
      <c r="D3654" s="58"/>
      <c r="E3654" s="57"/>
      <c r="F3654" s="57"/>
      <c r="G3654" s="57"/>
      <c r="H3654" s="1"/>
      <c r="I3654" s="1"/>
      <c r="J3654" s="1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  <c r="Y3654" s="1"/>
      <c r="Z3654" s="1"/>
    </row>
    <row r="3655" spans="1:26" ht="13.2">
      <c r="A3655" s="57"/>
      <c r="B3655" s="57"/>
      <c r="C3655" s="57"/>
      <c r="D3655" s="58"/>
      <c r="E3655" s="57"/>
      <c r="F3655" s="57"/>
      <c r="G3655" s="57"/>
      <c r="H3655" s="1"/>
      <c r="I3655" s="1"/>
      <c r="J3655" s="1"/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  <c r="Y3655" s="1"/>
      <c r="Z3655" s="1"/>
    </row>
    <row r="3656" spans="1:26" ht="13.2">
      <c r="A3656" s="57"/>
      <c r="B3656" s="57"/>
      <c r="C3656" s="57"/>
      <c r="D3656" s="58"/>
      <c r="E3656" s="57"/>
      <c r="F3656" s="57"/>
      <c r="G3656" s="57"/>
      <c r="H3656" s="1"/>
      <c r="I3656" s="1"/>
      <c r="J3656" s="1"/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  <c r="Y3656" s="1"/>
      <c r="Z3656" s="1"/>
    </row>
    <row r="3657" spans="1:26" ht="13.2">
      <c r="A3657" s="57"/>
      <c r="B3657" s="57"/>
      <c r="C3657" s="57"/>
      <c r="D3657" s="58"/>
      <c r="E3657" s="57"/>
      <c r="F3657" s="57"/>
      <c r="G3657" s="57"/>
      <c r="H3657" s="1"/>
      <c r="I3657" s="1"/>
      <c r="J3657" s="1"/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  <c r="Y3657" s="1"/>
      <c r="Z3657" s="1"/>
    </row>
    <row r="3658" spans="1:26" ht="13.2">
      <c r="A3658" s="57"/>
      <c r="B3658" s="57"/>
      <c r="C3658" s="57"/>
      <c r="D3658" s="58"/>
      <c r="E3658" s="57"/>
      <c r="F3658" s="57"/>
      <c r="G3658" s="57"/>
      <c r="H3658" s="1"/>
      <c r="I3658" s="1"/>
      <c r="J3658" s="1"/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  <c r="Y3658" s="1"/>
      <c r="Z3658" s="1"/>
    </row>
    <row r="3659" spans="1:26" ht="13.2">
      <c r="A3659" s="57"/>
      <c r="B3659" s="57"/>
      <c r="C3659" s="57"/>
      <c r="D3659" s="58"/>
      <c r="E3659" s="57"/>
      <c r="F3659" s="57"/>
      <c r="G3659" s="57"/>
      <c r="H3659" s="1"/>
      <c r="I3659" s="1"/>
      <c r="J3659" s="1"/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  <c r="Y3659" s="1"/>
      <c r="Z3659" s="1"/>
    </row>
    <row r="3660" spans="1:26" ht="13.2">
      <c r="A3660" s="57"/>
      <c r="B3660" s="57"/>
      <c r="C3660" s="57"/>
      <c r="D3660" s="58"/>
      <c r="E3660" s="57"/>
      <c r="F3660" s="57"/>
      <c r="G3660" s="57"/>
      <c r="H3660" s="1"/>
      <c r="I3660" s="1"/>
      <c r="J3660" s="1"/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  <c r="Y3660" s="1"/>
      <c r="Z3660" s="1"/>
    </row>
    <row r="3661" spans="1:26" ht="13.2">
      <c r="A3661" s="57"/>
      <c r="B3661" s="57"/>
      <c r="C3661" s="57"/>
      <c r="D3661" s="58"/>
      <c r="E3661" s="57"/>
      <c r="F3661" s="57"/>
      <c r="G3661" s="57"/>
      <c r="H3661" s="1"/>
      <c r="I3661" s="1"/>
      <c r="J3661" s="1"/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  <c r="Y3661" s="1"/>
      <c r="Z3661" s="1"/>
    </row>
    <row r="3662" spans="1:26" ht="13.2">
      <c r="A3662" s="57"/>
      <c r="B3662" s="57"/>
      <c r="C3662" s="57"/>
      <c r="D3662" s="58"/>
      <c r="E3662" s="57"/>
      <c r="F3662" s="57"/>
      <c r="G3662" s="57"/>
      <c r="H3662" s="1"/>
      <c r="I3662" s="1"/>
      <c r="J3662" s="1"/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  <c r="Y3662" s="1"/>
      <c r="Z3662" s="1"/>
    </row>
    <row r="3663" spans="1:26" ht="13.2">
      <c r="A3663" s="57"/>
      <c r="B3663" s="57"/>
      <c r="C3663" s="57"/>
      <c r="D3663" s="58"/>
      <c r="E3663" s="57"/>
      <c r="F3663" s="57"/>
      <c r="G3663" s="57"/>
      <c r="H3663" s="1"/>
      <c r="I3663" s="1"/>
      <c r="J3663" s="1"/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  <c r="Y3663" s="1"/>
      <c r="Z3663" s="1"/>
    </row>
    <row r="3664" spans="1:26" ht="13.2">
      <c r="A3664" s="57"/>
      <c r="B3664" s="57"/>
      <c r="C3664" s="57"/>
      <c r="D3664" s="58"/>
      <c r="E3664" s="57"/>
      <c r="F3664" s="57"/>
      <c r="G3664" s="57"/>
      <c r="H3664" s="1"/>
      <c r="I3664" s="1"/>
      <c r="J3664" s="1"/>
      <c r="K3664" s="1"/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  <c r="Y3664" s="1"/>
      <c r="Z3664" s="1"/>
    </row>
    <row r="3665" spans="1:26" ht="13.2">
      <c r="A3665" s="57"/>
      <c r="B3665" s="57"/>
      <c r="C3665" s="57"/>
      <c r="D3665" s="58"/>
      <c r="E3665" s="57"/>
      <c r="F3665" s="57"/>
      <c r="G3665" s="57"/>
      <c r="H3665" s="1"/>
      <c r="I3665" s="1"/>
      <c r="J3665" s="1"/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  <c r="Y3665" s="1"/>
      <c r="Z3665" s="1"/>
    </row>
    <row r="3666" spans="1:26" ht="13.2">
      <c r="A3666" s="57"/>
      <c r="B3666" s="57"/>
      <c r="C3666" s="57"/>
      <c r="D3666" s="58"/>
      <c r="E3666" s="57"/>
      <c r="F3666" s="57"/>
      <c r="G3666" s="57"/>
      <c r="H3666" s="1"/>
      <c r="I3666" s="1"/>
      <c r="J3666" s="1"/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  <c r="Y3666" s="1"/>
      <c r="Z3666" s="1"/>
    </row>
    <row r="3667" spans="1:26" ht="13.2">
      <c r="A3667" s="57"/>
      <c r="B3667" s="57"/>
      <c r="C3667" s="57"/>
      <c r="D3667" s="58"/>
      <c r="E3667" s="57"/>
      <c r="F3667" s="57"/>
      <c r="G3667" s="57"/>
      <c r="H3667" s="1"/>
      <c r="I3667" s="1"/>
      <c r="J3667" s="1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  <c r="Y3667" s="1"/>
      <c r="Z3667" s="1"/>
    </row>
    <row r="3668" spans="1:26" ht="13.2">
      <c r="A3668" s="57"/>
      <c r="B3668" s="57"/>
      <c r="C3668" s="57"/>
      <c r="D3668" s="58"/>
      <c r="E3668" s="57"/>
      <c r="F3668" s="57"/>
      <c r="G3668" s="57"/>
      <c r="H3668" s="1"/>
      <c r="I3668" s="1"/>
      <c r="J3668" s="1"/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  <c r="Y3668" s="1"/>
      <c r="Z3668" s="1"/>
    </row>
    <row r="3669" spans="1:26" ht="13.2">
      <c r="A3669" s="57"/>
      <c r="B3669" s="57"/>
      <c r="C3669" s="57"/>
      <c r="D3669" s="58"/>
      <c r="E3669" s="57"/>
      <c r="F3669" s="57"/>
      <c r="G3669" s="57"/>
      <c r="H3669" s="1"/>
      <c r="I3669" s="1"/>
      <c r="J3669" s="1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  <c r="Y3669" s="1"/>
      <c r="Z3669" s="1"/>
    </row>
    <row r="3670" spans="1:26" ht="13.2">
      <c r="A3670" s="57"/>
      <c r="B3670" s="57"/>
      <c r="C3670" s="57"/>
      <c r="D3670" s="58"/>
      <c r="E3670" s="57"/>
      <c r="F3670" s="57"/>
      <c r="G3670" s="57"/>
      <c r="H3670" s="1"/>
      <c r="I3670" s="1"/>
      <c r="J3670" s="1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  <c r="Y3670" s="1"/>
      <c r="Z3670" s="1"/>
    </row>
    <row r="3671" spans="1:26" ht="13.2">
      <c r="A3671" s="57"/>
      <c r="B3671" s="57"/>
      <c r="C3671" s="57"/>
      <c r="D3671" s="58"/>
      <c r="E3671" s="57"/>
      <c r="F3671" s="57"/>
      <c r="G3671" s="57"/>
      <c r="H3671" s="1"/>
      <c r="I3671" s="1"/>
      <c r="J3671" s="1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  <c r="Y3671" s="1"/>
      <c r="Z3671" s="1"/>
    </row>
    <row r="3672" spans="1:26" ht="13.2">
      <c r="A3672" s="57"/>
      <c r="B3672" s="57"/>
      <c r="C3672" s="57"/>
      <c r="D3672" s="58"/>
      <c r="E3672" s="57"/>
      <c r="F3672" s="57"/>
      <c r="G3672" s="57"/>
      <c r="H3672" s="1"/>
      <c r="I3672" s="1"/>
      <c r="J3672" s="1"/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  <c r="Y3672" s="1"/>
      <c r="Z3672" s="1"/>
    </row>
    <row r="3673" spans="1:26" ht="13.2">
      <c r="A3673" s="57"/>
      <c r="B3673" s="57"/>
      <c r="C3673" s="57"/>
      <c r="D3673" s="58"/>
      <c r="E3673" s="57"/>
      <c r="F3673" s="57"/>
      <c r="G3673" s="57"/>
      <c r="H3673" s="1"/>
      <c r="I3673" s="1"/>
      <c r="J3673" s="1"/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  <c r="Y3673" s="1"/>
      <c r="Z3673" s="1"/>
    </row>
    <row r="3674" spans="1:26" ht="13.2">
      <c r="A3674" s="57"/>
      <c r="B3674" s="57"/>
      <c r="C3674" s="57"/>
      <c r="D3674" s="58"/>
      <c r="E3674" s="57"/>
      <c r="F3674" s="57"/>
      <c r="G3674" s="57"/>
      <c r="H3674" s="1"/>
      <c r="I3674" s="1"/>
      <c r="J3674" s="1"/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  <c r="Y3674" s="1"/>
      <c r="Z3674" s="1"/>
    </row>
    <row r="3675" spans="1:26" ht="13.2">
      <c r="A3675" s="57"/>
      <c r="B3675" s="57"/>
      <c r="C3675" s="57"/>
      <c r="D3675" s="58"/>
      <c r="E3675" s="57"/>
      <c r="F3675" s="57"/>
      <c r="G3675" s="57"/>
      <c r="H3675" s="1"/>
      <c r="I3675" s="1"/>
      <c r="J3675" s="1"/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  <c r="Y3675" s="1"/>
      <c r="Z3675" s="1"/>
    </row>
    <row r="3676" spans="1:26" ht="13.2">
      <c r="A3676" s="57"/>
      <c r="B3676" s="57"/>
      <c r="C3676" s="57"/>
      <c r="D3676" s="58"/>
      <c r="E3676" s="57"/>
      <c r="F3676" s="57"/>
      <c r="G3676" s="57"/>
      <c r="H3676" s="1"/>
      <c r="I3676" s="1"/>
      <c r="J3676" s="1"/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  <c r="Y3676" s="1"/>
      <c r="Z3676" s="1"/>
    </row>
    <row r="3677" spans="1:26" ht="13.2">
      <c r="A3677" s="57"/>
      <c r="B3677" s="57"/>
      <c r="C3677" s="57"/>
      <c r="D3677" s="58"/>
      <c r="E3677" s="57"/>
      <c r="F3677" s="57"/>
      <c r="G3677" s="57"/>
      <c r="H3677" s="1"/>
      <c r="I3677" s="1"/>
      <c r="J3677" s="1"/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  <c r="Y3677" s="1"/>
      <c r="Z3677" s="1"/>
    </row>
    <row r="3678" spans="1:26" ht="13.2">
      <c r="A3678" s="57"/>
      <c r="B3678" s="57"/>
      <c r="C3678" s="57"/>
      <c r="D3678" s="58"/>
      <c r="E3678" s="57"/>
      <c r="F3678" s="57"/>
      <c r="G3678" s="57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1"/>
      <c r="Z3678" s="1"/>
    </row>
    <row r="3679" spans="1:26" ht="13.2">
      <c r="A3679" s="57"/>
      <c r="B3679" s="57"/>
      <c r="C3679" s="57"/>
      <c r="D3679" s="58"/>
      <c r="E3679" s="57"/>
      <c r="F3679" s="57"/>
      <c r="G3679" s="57"/>
      <c r="H3679" s="1"/>
      <c r="I3679" s="1"/>
      <c r="J3679" s="1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  <c r="Y3679" s="1"/>
      <c r="Z3679" s="1"/>
    </row>
    <row r="3680" spans="1:26" ht="13.2">
      <c r="A3680" s="57"/>
      <c r="B3680" s="57"/>
      <c r="C3680" s="57"/>
      <c r="D3680" s="58"/>
      <c r="E3680" s="57"/>
      <c r="F3680" s="57"/>
      <c r="G3680" s="57"/>
      <c r="H3680" s="1"/>
      <c r="I3680" s="1"/>
      <c r="J3680" s="1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  <c r="Y3680" s="1"/>
      <c r="Z3680" s="1"/>
    </row>
    <row r="3681" spans="1:26" ht="13.2">
      <c r="A3681" s="57"/>
      <c r="B3681" s="57"/>
      <c r="C3681" s="57"/>
      <c r="D3681" s="58"/>
      <c r="E3681" s="57"/>
      <c r="F3681" s="57"/>
      <c r="G3681" s="57"/>
      <c r="H3681" s="1"/>
      <c r="I3681" s="1"/>
      <c r="J3681" s="1"/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  <c r="Y3681" s="1"/>
      <c r="Z3681" s="1"/>
    </row>
    <row r="3682" spans="1:26" ht="13.2">
      <c r="A3682" s="57"/>
      <c r="B3682" s="57"/>
      <c r="C3682" s="57"/>
      <c r="D3682" s="58"/>
      <c r="E3682" s="57"/>
      <c r="F3682" s="57"/>
      <c r="G3682" s="57"/>
      <c r="H3682" s="1"/>
      <c r="I3682" s="1"/>
      <c r="J3682" s="1"/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  <c r="Y3682" s="1"/>
      <c r="Z3682" s="1"/>
    </row>
    <row r="3683" spans="1:26" ht="13.2">
      <c r="A3683" s="57"/>
      <c r="B3683" s="57"/>
      <c r="C3683" s="57"/>
      <c r="D3683" s="58"/>
      <c r="E3683" s="57"/>
      <c r="F3683" s="57"/>
      <c r="G3683" s="57"/>
      <c r="H3683" s="1"/>
      <c r="I3683" s="1"/>
      <c r="J3683" s="1"/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  <c r="Y3683" s="1"/>
      <c r="Z3683" s="1"/>
    </row>
    <row r="3684" spans="1:26" ht="13.2">
      <c r="A3684" s="57"/>
      <c r="B3684" s="57"/>
      <c r="C3684" s="57"/>
      <c r="D3684" s="58"/>
      <c r="E3684" s="57"/>
      <c r="F3684" s="57"/>
      <c r="G3684" s="57"/>
      <c r="H3684" s="1"/>
      <c r="I3684" s="1"/>
      <c r="J3684" s="1"/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  <c r="Y3684" s="1"/>
      <c r="Z3684" s="1"/>
    </row>
    <row r="3685" spans="1:26" ht="13.2">
      <c r="A3685" s="57"/>
      <c r="B3685" s="57"/>
      <c r="C3685" s="57"/>
      <c r="D3685" s="58"/>
      <c r="E3685" s="57"/>
      <c r="F3685" s="57"/>
      <c r="G3685" s="57"/>
      <c r="H3685" s="1"/>
      <c r="I3685" s="1"/>
      <c r="J3685" s="1"/>
      <c r="K3685" s="1"/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  <c r="Y3685" s="1"/>
      <c r="Z3685" s="1"/>
    </row>
    <row r="3686" spans="1:26" ht="13.2">
      <c r="A3686" s="57"/>
      <c r="B3686" s="57"/>
      <c r="C3686" s="57"/>
      <c r="D3686" s="58"/>
      <c r="E3686" s="57"/>
      <c r="F3686" s="57"/>
      <c r="G3686" s="57"/>
      <c r="H3686" s="1"/>
      <c r="I3686" s="1"/>
      <c r="J3686" s="1"/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  <c r="Y3686" s="1"/>
      <c r="Z3686" s="1"/>
    </row>
    <row r="3687" spans="1:26" ht="13.2">
      <c r="A3687" s="57"/>
      <c r="B3687" s="57"/>
      <c r="C3687" s="57"/>
      <c r="D3687" s="58"/>
      <c r="E3687" s="57"/>
      <c r="F3687" s="57"/>
      <c r="G3687" s="57"/>
      <c r="H3687" s="1"/>
      <c r="I3687" s="1"/>
      <c r="J3687" s="1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  <c r="Y3687" s="1"/>
      <c r="Z3687" s="1"/>
    </row>
    <row r="3688" spans="1:26" ht="13.2">
      <c r="A3688" s="57"/>
      <c r="B3688" s="57"/>
      <c r="C3688" s="57"/>
      <c r="D3688" s="58"/>
      <c r="E3688" s="57"/>
      <c r="F3688" s="57"/>
      <c r="G3688" s="57"/>
      <c r="H3688" s="1"/>
      <c r="I3688" s="1"/>
      <c r="J3688" s="1"/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  <c r="Y3688" s="1"/>
      <c r="Z3688" s="1"/>
    </row>
    <row r="3689" spans="1:26" ht="13.2">
      <c r="A3689" s="57"/>
      <c r="B3689" s="57"/>
      <c r="C3689" s="57"/>
      <c r="D3689" s="58"/>
      <c r="E3689" s="57"/>
      <c r="F3689" s="57"/>
      <c r="G3689" s="57"/>
      <c r="H3689" s="1"/>
      <c r="I3689" s="1"/>
      <c r="J3689" s="1"/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  <c r="Y3689" s="1"/>
      <c r="Z3689" s="1"/>
    </row>
    <row r="3690" spans="1:26" ht="13.2">
      <c r="A3690" s="57"/>
      <c r="B3690" s="57"/>
      <c r="C3690" s="57"/>
      <c r="D3690" s="58"/>
      <c r="E3690" s="57"/>
      <c r="F3690" s="57"/>
      <c r="G3690" s="57"/>
      <c r="H3690" s="1"/>
      <c r="I3690" s="1"/>
      <c r="J3690" s="1"/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  <c r="Y3690" s="1"/>
      <c r="Z3690" s="1"/>
    </row>
    <row r="3691" spans="1:26" ht="13.2">
      <c r="A3691" s="57"/>
      <c r="B3691" s="57"/>
      <c r="C3691" s="57"/>
      <c r="D3691" s="58"/>
      <c r="E3691" s="57"/>
      <c r="F3691" s="57"/>
      <c r="G3691" s="57"/>
      <c r="H3691" s="1"/>
      <c r="I3691" s="1"/>
      <c r="J3691" s="1"/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  <c r="Y3691" s="1"/>
      <c r="Z3691" s="1"/>
    </row>
    <row r="3692" spans="1:26" ht="13.2">
      <c r="A3692" s="57"/>
      <c r="B3692" s="57"/>
      <c r="C3692" s="57"/>
      <c r="D3692" s="58"/>
      <c r="E3692" s="57"/>
      <c r="F3692" s="57"/>
      <c r="G3692" s="57"/>
      <c r="H3692" s="1"/>
      <c r="I3692" s="1"/>
      <c r="J3692" s="1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  <c r="Y3692" s="1"/>
      <c r="Z3692" s="1"/>
    </row>
    <row r="3693" spans="1:26" ht="13.2">
      <c r="A3693" s="57"/>
      <c r="B3693" s="57"/>
      <c r="C3693" s="57"/>
      <c r="D3693" s="58"/>
      <c r="E3693" s="57"/>
      <c r="F3693" s="57"/>
      <c r="G3693" s="57"/>
      <c r="H3693" s="1"/>
      <c r="I3693" s="1"/>
      <c r="J3693" s="1"/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  <c r="Y3693" s="1"/>
      <c r="Z3693" s="1"/>
    </row>
    <row r="3694" spans="1:26" ht="13.2">
      <c r="A3694" s="57"/>
      <c r="B3694" s="57"/>
      <c r="C3694" s="57"/>
      <c r="D3694" s="58"/>
      <c r="E3694" s="57"/>
      <c r="F3694" s="57"/>
      <c r="G3694" s="57"/>
      <c r="H3694" s="1"/>
      <c r="I3694" s="1"/>
      <c r="J3694" s="1"/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  <c r="Y3694" s="1"/>
      <c r="Z3694" s="1"/>
    </row>
    <row r="3695" spans="1:26" ht="13.2">
      <c r="A3695" s="57"/>
      <c r="B3695" s="57"/>
      <c r="C3695" s="57"/>
      <c r="D3695" s="58"/>
      <c r="E3695" s="57"/>
      <c r="F3695" s="57"/>
      <c r="G3695" s="57"/>
      <c r="H3695" s="1"/>
      <c r="I3695" s="1"/>
      <c r="J3695" s="1"/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  <c r="Y3695" s="1"/>
      <c r="Z3695" s="1"/>
    </row>
    <row r="3696" spans="1:26" ht="13.2">
      <c r="A3696" s="57"/>
      <c r="B3696" s="57"/>
      <c r="C3696" s="57"/>
      <c r="D3696" s="58"/>
      <c r="E3696" s="57"/>
      <c r="F3696" s="57"/>
      <c r="G3696" s="57"/>
      <c r="H3696" s="1"/>
      <c r="I3696" s="1"/>
      <c r="J3696" s="1"/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  <c r="Y3696" s="1"/>
      <c r="Z3696" s="1"/>
    </row>
    <row r="3697" spans="1:26" ht="13.2">
      <c r="A3697" s="57"/>
      <c r="B3697" s="57"/>
      <c r="C3697" s="57"/>
      <c r="D3697" s="58"/>
      <c r="E3697" s="57"/>
      <c r="F3697" s="57"/>
      <c r="G3697" s="57"/>
      <c r="H3697" s="1"/>
      <c r="I3697" s="1"/>
      <c r="J3697" s="1"/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  <c r="Y3697" s="1"/>
      <c r="Z3697" s="1"/>
    </row>
    <row r="3698" spans="1:26" ht="13.2">
      <c r="A3698" s="57"/>
      <c r="B3698" s="57"/>
      <c r="C3698" s="57"/>
      <c r="D3698" s="58"/>
      <c r="E3698" s="57"/>
      <c r="F3698" s="57"/>
      <c r="G3698" s="57"/>
      <c r="H3698" s="1"/>
      <c r="I3698" s="1"/>
      <c r="J3698" s="1"/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  <c r="Y3698" s="1"/>
      <c r="Z3698" s="1"/>
    </row>
    <row r="3699" spans="1:26" ht="13.2">
      <c r="A3699" s="57"/>
      <c r="B3699" s="57"/>
      <c r="C3699" s="57"/>
      <c r="D3699" s="58"/>
      <c r="E3699" s="57"/>
      <c r="F3699" s="57"/>
      <c r="G3699" s="57"/>
      <c r="H3699" s="1"/>
      <c r="I3699" s="1"/>
      <c r="J3699" s="1"/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  <c r="Y3699" s="1"/>
      <c r="Z3699" s="1"/>
    </row>
    <row r="3700" spans="1:26" ht="13.2">
      <c r="A3700" s="57"/>
      <c r="B3700" s="57"/>
      <c r="C3700" s="57"/>
      <c r="D3700" s="58"/>
      <c r="E3700" s="57"/>
      <c r="F3700" s="57"/>
      <c r="G3700" s="57"/>
      <c r="H3700" s="1"/>
      <c r="I3700" s="1"/>
      <c r="J3700" s="1"/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  <c r="Y3700" s="1"/>
      <c r="Z3700" s="1"/>
    </row>
    <row r="3701" spans="1:26" ht="13.2">
      <c r="A3701" s="57"/>
      <c r="B3701" s="57"/>
      <c r="C3701" s="57"/>
      <c r="D3701" s="58"/>
      <c r="E3701" s="57"/>
      <c r="F3701" s="57"/>
      <c r="G3701" s="57"/>
      <c r="H3701" s="1"/>
      <c r="I3701" s="1"/>
      <c r="J3701" s="1"/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  <c r="Y3701" s="1"/>
      <c r="Z3701" s="1"/>
    </row>
    <row r="3702" spans="1:26" ht="13.2">
      <c r="A3702" s="57"/>
      <c r="B3702" s="57"/>
      <c r="C3702" s="57"/>
      <c r="D3702" s="58"/>
      <c r="E3702" s="57"/>
      <c r="F3702" s="57"/>
      <c r="G3702" s="57"/>
      <c r="H3702" s="1"/>
      <c r="I3702" s="1"/>
      <c r="J3702" s="1"/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  <c r="Y3702" s="1"/>
      <c r="Z3702" s="1"/>
    </row>
    <row r="3703" spans="1:26" ht="13.2">
      <c r="A3703" s="57"/>
      <c r="B3703" s="57"/>
      <c r="C3703" s="57"/>
      <c r="D3703" s="58"/>
      <c r="E3703" s="57"/>
      <c r="F3703" s="57"/>
      <c r="G3703" s="57"/>
      <c r="H3703" s="1"/>
      <c r="I3703" s="1"/>
      <c r="J3703" s="1"/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  <c r="Y3703" s="1"/>
      <c r="Z3703" s="1"/>
    </row>
    <row r="3704" spans="1:26" ht="13.2">
      <c r="A3704" s="57"/>
      <c r="B3704" s="57"/>
      <c r="C3704" s="57"/>
      <c r="D3704" s="58"/>
      <c r="E3704" s="57"/>
      <c r="F3704" s="57"/>
      <c r="G3704" s="57"/>
      <c r="H3704" s="1"/>
      <c r="I3704" s="1"/>
      <c r="J3704" s="1"/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  <c r="Y3704" s="1"/>
      <c r="Z3704" s="1"/>
    </row>
    <row r="3705" spans="1:26" ht="13.2">
      <c r="A3705" s="57"/>
      <c r="B3705" s="57"/>
      <c r="C3705" s="57"/>
      <c r="D3705" s="58"/>
      <c r="E3705" s="57"/>
      <c r="F3705" s="57"/>
      <c r="G3705" s="57"/>
      <c r="H3705" s="1"/>
      <c r="I3705" s="1"/>
      <c r="J3705" s="1"/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  <c r="Y3705" s="1"/>
      <c r="Z3705" s="1"/>
    </row>
    <row r="3706" spans="1:26" ht="13.2">
      <c r="A3706" s="57"/>
      <c r="B3706" s="57"/>
      <c r="C3706" s="57"/>
      <c r="D3706" s="58"/>
      <c r="E3706" s="57"/>
      <c r="F3706" s="57"/>
      <c r="G3706" s="57"/>
      <c r="H3706" s="1"/>
      <c r="I3706" s="1"/>
      <c r="J3706" s="1"/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  <c r="Y3706" s="1"/>
      <c r="Z3706" s="1"/>
    </row>
    <row r="3707" spans="1:26" ht="13.2">
      <c r="A3707" s="57"/>
      <c r="B3707" s="57"/>
      <c r="C3707" s="57"/>
      <c r="D3707" s="58"/>
      <c r="E3707" s="57"/>
      <c r="F3707" s="57"/>
      <c r="G3707" s="57"/>
      <c r="H3707" s="1"/>
      <c r="I3707" s="1"/>
      <c r="J3707" s="1"/>
      <c r="K3707" s="1"/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  <c r="Y3707" s="1"/>
      <c r="Z3707" s="1"/>
    </row>
    <row r="3708" spans="1:26" ht="13.2">
      <c r="A3708" s="57"/>
      <c r="B3708" s="57"/>
      <c r="C3708" s="57"/>
      <c r="D3708" s="58"/>
      <c r="E3708" s="57"/>
      <c r="F3708" s="57"/>
      <c r="G3708" s="57"/>
      <c r="H3708" s="1"/>
      <c r="I3708" s="1"/>
      <c r="J3708" s="1"/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  <c r="Y3708" s="1"/>
      <c r="Z3708" s="1"/>
    </row>
    <row r="3709" spans="1:26" ht="13.2">
      <c r="A3709" s="57"/>
      <c r="B3709" s="57"/>
      <c r="C3709" s="57"/>
      <c r="D3709" s="58"/>
      <c r="E3709" s="57"/>
      <c r="F3709" s="57"/>
      <c r="G3709" s="57"/>
      <c r="H3709" s="1"/>
      <c r="I3709" s="1"/>
      <c r="J3709" s="1"/>
      <c r="K3709" s="1"/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  <c r="Y3709" s="1"/>
      <c r="Z3709" s="1"/>
    </row>
    <row r="3710" spans="1:26" ht="13.2">
      <c r="A3710" s="57"/>
      <c r="B3710" s="57"/>
      <c r="C3710" s="57"/>
      <c r="D3710" s="58"/>
      <c r="E3710" s="57"/>
      <c r="F3710" s="57"/>
      <c r="G3710" s="57"/>
      <c r="H3710" s="1"/>
      <c r="I3710" s="1"/>
      <c r="J3710" s="1"/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  <c r="Y3710" s="1"/>
      <c r="Z3710" s="1"/>
    </row>
    <row r="3711" spans="1:26" ht="13.2">
      <c r="A3711" s="57"/>
      <c r="B3711" s="57"/>
      <c r="C3711" s="57"/>
      <c r="D3711" s="58"/>
      <c r="E3711" s="57"/>
      <c r="F3711" s="57"/>
      <c r="G3711" s="57"/>
      <c r="H3711" s="1"/>
      <c r="I3711" s="1"/>
      <c r="J3711" s="1"/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  <c r="Y3711" s="1"/>
      <c r="Z3711" s="1"/>
    </row>
    <row r="3712" spans="1:26" ht="13.2">
      <c r="A3712" s="57"/>
      <c r="B3712" s="57"/>
      <c r="C3712" s="57"/>
      <c r="D3712" s="58"/>
      <c r="E3712" s="57"/>
      <c r="F3712" s="57"/>
      <c r="G3712" s="57"/>
      <c r="H3712" s="1"/>
      <c r="I3712" s="1"/>
      <c r="J3712" s="1"/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  <c r="Y3712" s="1"/>
      <c r="Z3712" s="1"/>
    </row>
    <row r="3713" spans="1:26" ht="13.2">
      <c r="A3713" s="57"/>
      <c r="B3713" s="57"/>
      <c r="C3713" s="57"/>
      <c r="D3713" s="58"/>
      <c r="E3713" s="57"/>
      <c r="F3713" s="57"/>
      <c r="G3713" s="57"/>
      <c r="H3713" s="1"/>
      <c r="I3713" s="1"/>
      <c r="J3713" s="1"/>
      <c r="K3713" s="1"/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  <c r="Y3713" s="1"/>
      <c r="Z3713" s="1"/>
    </row>
    <row r="3714" spans="1:26" ht="13.2">
      <c r="A3714" s="57"/>
      <c r="B3714" s="57"/>
      <c r="C3714" s="57"/>
      <c r="D3714" s="58"/>
      <c r="E3714" s="57"/>
      <c r="F3714" s="57"/>
      <c r="G3714" s="57"/>
      <c r="H3714" s="1"/>
      <c r="I3714" s="1"/>
      <c r="J3714" s="1"/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  <c r="Y3714" s="1"/>
      <c r="Z3714" s="1"/>
    </row>
    <row r="3715" spans="1:26" ht="13.2">
      <c r="A3715" s="57"/>
      <c r="B3715" s="57"/>
      <c r="C3715" s="57"/>
      <c r="D3715" s="58"/>
      <c r="E3715" s="57"/>
      <c r="F3715" s="57"/>
      <c r="G3715" s="57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1"/>
      <c r="Z3715" s="1"/>
    </row>
    <row r="3716" spans="1:26" ht="13.2">
      <c r="A3716" s="57"/>
      <c r="B3716" s="57"/>
      <c r="C3716" s="57"/>
      <c r="D3716" s="58"/>
      <c r="E3716" s="57"/>
      <c r="F3716" s="57"/>
      <c r="G3716" s="57"/>
      <c r="H3716" s="1"/>
      <c r="I3716" s="1"/>
      <c r="J3716" s="1"/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  <c r="Y3716" s="1"/>
      <c r="Z3716" s="1"/>
    </row>
    <row r="3717" spans="1:26" ht="13.2">
      <c r="A3717" s="57"/>
      <c r="B3717" s="57"/>
      <c r="C3717" s="57"/>
      <c r="D3717" s="58"/>
      <c r="E3717" s="57"/>
      <c r="F3717" s="57"/>
      <c r="G3717" s="57"/>
      <c r="H3717" s="1"/>
      <c r="I3717" s="1"/>
      <c r="J3717" s="1"/>
      <c r="K3717" s="1"/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  <c r="Y3717" s="1"/>
      <c r="Z3717" s="1"/>
    </row>
    <row r="3718" spans="1:26" ht="13.2">
      <c r="A3718" s="57"/>
      <c r="B3718" s="57"/>
      <c r="C3718" s="57"/>
      <c r="D3718" s="58"/>
      <c r="E3718" s="57"/>
      <c r="F3718" s="57"/>
      <c r="G3718" s="57"/>
      <c r="H3718" s="1"/>
      <c r="I3718" s="1"/>
      <c r="J3718" s="1"/>
      <c r="K3718" s="1"/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  <c r="Y3718" s="1"/>
      <c r="Z3718" s="1"/>
    </row>
    <row r="3719" spans="1:26" ht="13.2">
      <c r="A3719" s="57"/>
      <c r="B3719" s="57"/>
      <c r="C3719" s="57"/>
      <c r="D3719" s="58"/>
      <c r="E3719" s="57"/>
      <c r="F3719" s="57"/>
      <c r="G3719" s="57"/>
      <c r="H3719" s="1"/>
      <c r="I3719" s="1"/>
      <c r="J3719" s="1"/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  <c r="Y3719" s="1"/>
      <c r="Z3719" s="1"/>
    </row>
    <row r="3720" spans="1:26" ht="13.2">
      <c r="A3720" s="57"/>
      <c r="B3720" s="57"/>
      <c r="C3720" s="57"/>
      <c r="D3720" s="58"/>
      <c r="E3720" s="57"/>
      <c r="F3720" s="57"/>
      <c r="G3720" s="57"/>
      <c r="H3720" s="1"/>
      <c r="I3720" s="1"/>
      <c r="J3720" s="1"/>
      <c r="K3720" s="1"/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  <c r="Y3720" s="1"/>
      <c r="Z3720" s="1"/>
    </row>
    <row r="3721" spans="1:26" ht="13.2">
      <c r="A3721" s="57"/>
      <c r="B3721" s="57"/>
      <c r="C3721" s="57"/>
      <c r="D3721" s="58"/>
      <c r="E3721" s="57"/>
      <c r="F3721" s="57"/>
      <c r="G3721" s="57"/>
      <c r="H3721" s="1"/>
      <c r="I3721" s="1"/>
      <c r="J3721" s="1"/>
      <c r="K3721" s="1"/>
      <c r="L3721" s="1"/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  <c r="Y3721" s="1"/>
      <c r="Z3721" s="1"/>
    </row>
    <row r="3722" spans="1:26" ht="13.2">
      <c r="A3722" s="57"/>
      <c r="B3722" s="57"/>
      <c r="C3722" s="57"/>
      <c r="D3722" s="58"/>
      <c r="E3722" s="57"/>
      <c r="F3722" s="57"/>
      <c r="G3722" s="57"/>
      <c r="H3722" s="1"/>
      <c r="I3722" s="1"/>
      <c r="J3722" s="1"/>
      <c r="K3722" s="1"/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  <c r="Y3722" s="1"/>
      <c r="Z3722" s="1"/>
    </row>
    <row r="3723" spans="1:26" ht="13.2">
      <c r="A3723" s="57"/>
      <c r="B3723" s="57"/>
      <c r="C3723" s="57"/>
      <c r="D3723" s="58"/>
      <c r="E3723" s="57"/>
      <c r="F3723" s="57"/>
      <c r="G3723" s="57"/>
      <c r="H3723" s="1"/>
      <c r="I3723" s="1"/>
      <c r="J3723" s="1"/>
      <c r="K3723" s="1"/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  <c r="Y3723" s="1"/>
      <c r="Z3723" s="1"/>
    </row>
    <row r="3724" spans="1:26" ht="13.2">
      <c r="A3724" s="57"/>
      <c r="B3724" s="57"/>
      <c r="C3724" s="57"/>
      <c r="D3724" s="58"/>
      <c r="E3724" s="57"/>
      <c r="F3724" s="57"/>
      <c r="G3724" s="57"/>
      <c r="H3724" s="1"/>
      <c r="I3724" s="1"/>
      <c r="J3724" s="1"/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  <c r="Y3724" s="1"/>
      <c r="Z3724" s="1"/>
    </row>
    <row r="3725" spans="1:26" ht="13.2">
      <c r="A3725" s="57"/>
      <c r="B3725" s="57"/>
      <c r="C3725" s="57"/>
      <c r="D3725" s="58"/>
      <c r="E3725" s="57"/>
      <c r="F3725" s="57"/>
      <c r="G3725" s="57"/>
      <c r="H3725" s="1"/>
      <c r="I3725" s="1"/>
      <c r="J3725" s="1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  <c r="Y3725" s="1"/>
      <c r="Z3725" s="1"/>
    </row>
    <row r="3726" spans="1:26" ht="13.2">
      <c r="A3726" s="57"/>
      <c r="B3726" s="57"/>
      <c r="C3726" s="57"/>
      <c r="D3726" s="58"/>
      <c r="E3726" s="57"/>
      <c r="F3726" s="57"/>
      <c r="G3726" s="57"/>
      <c r="H3726" s="1"/>
      <c r="I3726" s="1"/>
      <c r="J3726" s="1"/>
      <c r="K3726" s="1"/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  <c r="Y3726" s="1"/>
      <c r="Z3726" s="1"/>
    </row>
    <row r="3727" spans="1:26" ht="13.2">
      <c r="A3727" s="57"/>
      <c r="B3727" s="57"/>
      <c r="C3727" s="57"/>
      <c r="D3727" s="58"/>
      <c r="E3727" s="57"/>
      <c r="F3727" s="57"/>
      <c r="G3727" s="57"/>
      <c r="H3727" s="1"/>
      <c r="I3727" s="1"/>
      <c r="J3727" s="1"/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  <c r="Y3727" s="1"/>
      <c r="Z3727" s="1"/>
    </row>
    <row r="3728" spans="1:26" ht="13.2">
      <c r="A3728" s="57"/>
      <c r="B3728" s="57"/>
      <c r="C3728" s="57"/>
      <c r="D3728" s="58"/>
      <c r="E3728" s="57"/>
      <c r="F3728" s="57"/>
      <c r="G3728" s="57"/>
      <c r="H3728" s="1"/>
      <c r="I3728" s="1"/>
      <c r="J3728" s="1"/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  <c r="Y3728" s="1"/>
      <c r="Z3728" s="1"/>
    </row>
    <row r="3729" spans="1:26" ht="13.2">
      <c r="A3729" s="57"/>
      <c r="B3729" s="57"/>
      <c r="C3729" s="57"/>
      <c r="D3729" s="58"/>
      <c r="E3729" s="57"/>
      <c r="F3729" s="57"/>
      <c r="G3729" s="57"/>
      <c r="H3729" s="1"/>
      <c r="I3729" s="1"/>
      <c r="J3729" s="1"/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  <c r="Y3729" s="1"/>
      <c r="Z3729" s="1"/>
    </row>
    <row r="3730" spans="1:26" ht="13.2">
      <c r="A3730" s="57"/>
      <c r="B3730" s="57"/>
      <c r="C3730" s="57"/>
      <c r="D3730" s="58"/>
      <c r="E3730" s="57"/>
      <c r="F3730" s="57"/>
      <c r="G3730" s="57"/>
      <c r="H3730" s="1"/>
      <c r="I3730" s="1"/>
      <c r="J3730" s="1"/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  <c r="Y3730" s="1"/>
      <c r="Z3730" s="1"/>
    </row>
    <row r="3731" spans="1:26" ht="13.2">
      <c r="A3731" s="57"/>
      <c r="B3731" s="57"/>
      <c r="C3731" s="57"/>
      <c r="D3731" s="58"/>
      <c r="E3731" s="57"/>
      <c r="F3731" s="57"/>
      <c r="G3731" s="57"/>
      <c r="H3731" s="1"/>
      <c r="I3731" s="1"/>
      <c r="J3731" s="1"/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  <c r="Y3731" s="1"/>
      <c r="Z3731" s="1"/>
    </row>
    <row r="3732" spans="1:26" ht="13.2">
      <c r="A3732" s="57"/>
      <c r="B3732" s="57"/>
      <c r="C3732" s="57"/>
      <c r="D3732" s="58"/>
      <c r="E3732" s="57"/>
      <c r="F3732" s="57"/>
      <c r="G3732" s="57"/>
      <c r="H3732" s="1"/>
      <c r="I3732" s="1"/>
      <c r="J3732" s="1"/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  <c r="Y3732" s="1"/>
      <c r="Z3732" s="1"/>
    </row>
    <row r="3733" spans="1:26" ht="13.2">
      <c r="A3733" s="57"/>
      <c r="B3733" s="57"/>
      <c r="C3733" s="57"/>
      <c r="D3733" s="58"/>
      <c r="E3733" s="57"/>
      <c r="F3733" s="57"/>
      <c r="G3733" s="57"/>
      <c r="H3733" s="1"/>
      <c r="I3733" s="1"/>
      <c r="J3733" s="1"/>
      <c r="K3733" s="1"/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  <c r="Y3733" s="1"/>
      <c r="Z3733" s="1"/>
    </row>
    <row r="3734" spans="1:26" ht="13.2">
      <c r="A3734" s="57"/>
      <c r="B3734" s="57"/>
      <c r="C3734" s="57"/>
      <c r="D3734" s="58"/>
      <c r="E3734" s="57"/>
      <c r="F3734" s="57"/>
      <c r="G3734" s="57"/>
      <c r="H3734" s="1"/>
      <c r="I3734" s="1"/>
      <c r="J3734" s="1"/>
      <c r="K3734" s="1"/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  <c r="Y3734" s="1"/>
      <c r="Z3734" s="1"/>
    </row>
    <row r="3735" spans="1:26" ht="13.2">
      <c r="A3735" s="57"/>
      <c r="B3735" s="57"/>
      <c r="C3735" s="57"/>
      <c r="D3735" s="58"/>
      <c r="E3735" s="57"/>
      <c r="F3735" s="57"/>
      <c r="G3735" s="57"/>
      <c r="H3735" s="1"/>
      <c r="I3735" s="1"/>
      <c r="J3735" s="1"/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  <c r="Y3735" s="1"/>
      <c r="Z3735" s="1"/>
    </row>
    <row r="3736" spans="1:26" ht="13.2">
      <c r="A3736" s="57"/>
      <c r="B3736" s="57"/>
      <c r="C3736" s="57"/>
      <c r="D3736" s="58"/>
      <c r="E3736" s="57"/>
      <c r="F3736" s="57"/>
      <c r="G3736" s="57"/>
      <c r="H3736" s="1"/>
      <c r="I3736" s="1"/>
      <c r="J3736" s="1"/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  <c r="Y3736" s="1"/>
      <c r="Z3736" s="1"/>
    </row>
    <row r="3737" spans="1:26" ht="13.2">
      <c r="A3737" s="57"/>
      <c r="B3737" s="57"/>
      <c r="C3737" s="57"/>
      <c r="D3737" s="58"/>
      <c r="E3737" s="57"/>
      <c r="F3737" s="57"/>
      <c r="G3737" s="57"/>
      <c r="H3737" s="1"/>
      <c r="I3737" s="1"/>
      <c r="J3737" s="1"/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  <c r="Y3737" s="1"/>
      <c r="Z3737" s="1"/>
    </row>
    <row r="3738" spans="1:26" ht="13.2">
      <c r="A3738" s="57"/>
      <c r="B3738" s="57"/>
      <c r="C3738" s="57"/>
      <c r="D3738" s="58"/>
      <c r="E3738" s="57"/>
      <c r="F3738" s="57"/>
      <c r="G3738" s="57"/>
      <c r="H3738" s="1"/>
      <c r="I3738" s="1"/>
      <c r="J3738" s="1"/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  <c r="Y3738" s="1"/>
      <c r="Z3738" s="1"/>
    </row>
    <row r="3739" spans="1:26" ht="13.2">
      <c r="A3739" s="57"/>
      <c r="B3739" s="57"/>
      <c r="C3739" s="57"/>
      <c r="D3739" s="58"/>
      <c r="E3739" s="57"/>
      <c r="F3739" s="57"/>
      <c r="G3739" s="57"/>
      <c r="H3739" s="1"/>
      <c r="I3739" s="1"/>
      <c r="J3739" s="1"/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  <c r="Y3739" s="1"/>
      <c r="Z3739" s="1"/>
    </row>
    <row r="3740" spans="1:26" ht="13.2">
      <c r="A3740" s="57"/>
      <c r="B3740" s="57"/>
      <c r="C3740" s="57"/>
      <c r="D3740" s="58"/>
      <c r="E3740" s="57"/>
      <c r="F3740" s="57"/>
      <c r="G3740" s="57"/>
      <c r="H3740" s="1"/>
      <c r="I3740" s="1"/>
      <c r="J3740" s="1"/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  <c r="Y3740" s="1"/>
      <c r="Z3740" s="1"/>
    </row>
    <row r="3741" spans="1:26" ht="13.2">
      <c r="A3741" s="57"/>
      <c r="B3741" s="57"/>
      <c r="C3741" s="57"/>
      <c r="D3741" s="58"/>
      <c r="E3741" s="57"/>
      <c r="F3741" s="57"/>
      <c r="G3741" s="57"/>
      <c r="H3741" s="1"/>
      <c r="I3741" s="1"/>
      <c r="J3741" s="1"/>
      <c r="K3741" s="1"/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  <c r="Y3741" s="1"/>
      <c r="Z3741" s="1"/>
    </row>
    <row r="3742" spans="1:26" ht="13.2">
      <c r="A3742" s="57"/>
      <c r="B3742" s="57"/>
      <c r="C3742" s="57"/>
      <c r="D3742" s="58"/>
      <c r="E3742" s="57"/>
      <c r="F3742" s="57"/>
      <c r="G3742" s="57"/>
      <c r="H3742" s="1"/>
      <c r="I3742" s="1"/>
      <c r="J3742" s="1"/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  <c r="Y3742" s="1"/>
      <c r="Z3742" s="1"/>
    </row>
    <row r="3743" spans="1:26" ht="13.2">
      <c r="A3743" s="57"/>
      <c r="B3743" s="57"/>
      <c r="C3743" s="57"/>
      <c r="D3743" s="58"/>
      <c r="E3743" s="57"/>
      <c r="F3743" s="57"/>
      <c r="G3743" s="57"/>
      <c r="H3743" s="1"/>
      <c r="I3743" s="1"/>
      <c r="J3743" s="1"/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  <c r="Y3743" s="1"/>
      <c r="Z3743" s="1"/>
    </row>
    <row r="3744" spans="1:26" ht="13.2">
      <c r="A3744" s="57"/>
      <c r="B3744" s="57"/>
      <c r="C3744" s="57"/>
      <c r="D3744" s="58"/>
      <c r="E3744" s="57"/>
      <c r="F3744" s="57"/>
      <c r="G3744" s="57"/>
      <c r="H3744" s="1"/>
      <c r="I3744" s="1"/>
      <c r="J3744" s="1"/>
      <c r="K3744" s="1"/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  <c r="Y3744" s="1"/>
      <c r="Z3744" s="1"/>
    </row>
    <row r="3745" spans="1:26" ht="13.2">
      <c r="A3745" s="57"/>
      <c r="B3745" s="57"/>
      <c r="C3745" s="57"/>
      <c r="D3745" s="58"/>
      <c r="E3745" s="57"/>
      <c r="F3745" s="57"/>
      <c r="G3745" s="57"/>
      <c r="H3745" s="1"/>
      <c r="I3745" s="1"/>
      <c r="J3745" s="1"/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  <c r="Y3745" s="1"/>
      <c r="Z3745" s="1"/>
    </row>
    <row r="3746" spans="1:26" ht="13.2">
      <c r="A3746" s="57"/>
      <c r="B3746" s="57"/>
      <c r="C3746" s="57"/>
      <c r="D3746" s="58"/>
      <c r="E3746" s="57"/>
      <c r="F3746" s="57"/>
      <c r="G3746" s="57"/>
      <c r="H3746" s="1"/>
      <c r="I3746" s="1"/>
      <c r="J3746" s="1"/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  <c r="Y3746" s="1"/>
      <c r="Z3746" s="1"/>
    </row>
    <row r="3747" spans="1:26" ht="13.2">
      <c r="A3747" s="57"/>
      <c r="B3747" s="57"/>
      <c r="C3747" s="57"/>
      <c r="D3747" s="58"/>
      <c r="E3747" s="57"/>
      <c r="F3747" s="57"/>
      <c r="G3747" s="57"/>
      <c r="H3747" s="1"/>
      <c r="I3747" s="1"/>
      <c r="J3747" s="1"/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  <c r="Y3747" s="1"/>
      <c r="Z3747" s="1"/>
    </row>
    <row r="3748" spans="1:26" ht="13.2">
      <c r="A3748" s="57"/>
      <c r="B3748" s="57"/>
      <c r="C3748" s="57"/>
      <c r="D3748" s="58"/>
      <c r="E3748" s="57"/>
      <c r="F3748" s="57"/>
      <c r="G3748" s="57"/>
      <c r="H3748" s="1"/>
      <c r="I3748" s="1"/>
      <c r="J3748" s="1"/>
      <c r="K3748" s="1"/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  <c r="Y3748" s="1"/>
      <c r="Z3748" s="1"/>
    </row>
    <row r="3749" spans="1:26" ht="13.2">
      <c r="A3749" s="57"/>
      <c r="B3749" s="57"/>
      <c r="C3749" s="57"/>
      <c r="D3749" s="58"/>
      <c r="E3749" s="57"/>
      <c r="F3749" s="57"/>
      <c r="G3749" s="57"/>
      <c r="H3749" s="1"/>
      <c r="I3749" s="1"/>
      <c r="J3749" s="1"/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  <c r="Y3749" s="1"/>
      <c r="Z3749" s="1"/>
    </row>
    <row r="3750" spans="1:26" ht="13.2">
      <c r="A3750" s="57"/>
      <c r="B3750" s="57"/>
      <c r="C3750" s="57"/>
      <c r="D3750" s="58"/>
      <c r="E3750" s="57"/>
      <c r="F3750" s="57"/>
      <c r="G3750" s="57"/>
      <c r="H3750" s="1"/>
      <c r="I3750" s="1"/>
      <c r="J3750" s="1"/>
      <c r="K3750" s="1"/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  <c r="Y3750" s="1"/>
      <c r="Z3750" s="1"/>
    </row>
    <row r="3751" spans="1:26" ht="13.2">
      <c r="A3751" s="57"/>
      <c r="B3751" s="57"/>
      <c r="C3751" s="57"/>
      <c r="D3751" s="58"/>
      <c r="E3751" s="57"/>
      <c r="F3751" s="57"/>
      <c r="G3751" s="57"/>
      <c r="H3751" s="1"/>
      <c r="I3751" s="1"/>
      <c r="J3751" s="1"/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  <c r="Y3751" s="1"/>
      <c r="Z3751" s="1"/>
    </row>
    <row r="3752" spans="1:26" ht="13.2">
      <c r="A3752" s="57"/>
      <c r="B3752" s="57"/>
      <c r="C3752" s="57"/>
      <c r="D3752" s="58"/>
      <c r="E3752" s="57"/>
      <c r="F3752" s="57"/>
      <c r="G3752" s="57"/>
      <c r="H3752" s="1"/>
      <c r="I3752" s="1"/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1"/>
      <c r="Z3752" s="1"/>
    </row>
    <row r="3753" spans="1:26" ht="13.2">
      <c r="A3753" s="57"/>
      <c r="B3753" s="57"/>
      <c r="C3753" s="57"/>
      <c r="D3753" s="58"/>
      <c r="E3753" s="57"/>
      <c r="F3753" s="57"/>
      <c r="G3753" s="57"/>
      <c r="H3753" s="1"/>
      <c r="I3753" s="1"/>
      <c r="J3753" s="1"/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  <c r="Y3753" s="1"/>
      <c r="Z3753" s="1"/>
    </row>
    <row r="3754" spans="1:26" ht="13.2">
      <c r="A3754" s="57"/>
      <c r="B3754" s="57"/>
      <c r="C3754" s="57"/>
      <c r="D3754" s="58"/>
      <c r="E3754" s="57"/>
      <c r="F3754" s="57"/>
      <c r="G3754" s="57"/>
      <c r="H3754" s="1"/>
      <c r="I3754" s="1"/>
      <c r="J3754" s="1"/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  <c r="Y3754" s="1"/>
      <c r="Z3754" s="1"/>
    </row>
    <row r="3755" spans="1:26" ht="13.2">
      <c r="A3755" s="57"/>
      <c r="B3755" s="57"/>
      <c r="C3755" s="57"/>
      <c r="D3755" s="58"/>
      <c r="E3755" s="57"/>
      <c r="F3755" s="57"/>
      <c r="G3755" s="57"/>
      <c r="H3755" s="1"/>
      <c r="I3755" s="1"/>
      <c r="J3755" s="1"/>
      <c r="K3755" s="1"/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  <c r="Y3755" s="1"/>
      <c r="Z3755" s="1"/>
    </row>
    <row r="3756" spans="1:26" ht="13.2">
      <c r="A3756" s="57"/>
      <c r="B3756" s="57"/>
      <c r="C3756" s="57"/>
      <c r="D3756" s="58"/>
      <c r="E3756" s="57"/>
      <c r="F3756" s="57"/>
      <c r="G3756" s="57"/>
      <c r="H3756" s="1"/>
      <c r="I3756" s="1"/>
      <c r="J3756" s="1"/>
      <c r="K3756" s="1"/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  <c r="Y3756" s="1"/>
      <c r="Z3756" s="1"/>
    </row>
    <row r="3757" spans="1:26" ht="13.2">
      <c r="A3757" s="57"/>
      <c r="B3757" s="57"/>
      <c r="C3757" s="57"/>
      <c r="D3757" s="58"/>
      <c r="E3757" s="57"/>
      <c r="F3757" s="57"/>
      <c r="G3757" s="57"/>
      <c r="H3757" s="1"/>
      <c r="I3757" s="1"/>
      <c r="J3757" s="1"/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  <c r="Y3757" s="1"/>
      <c r="Z3757" s="1"/>
    </row>
    <row r="3758" spans="1:26" ht="13.2">
      <c r="A3758" s="57"/>
      <c r="B3758" s="57"/>
      <c r="C3758" s="57"/>
      <c r="D3758" s="58"/>
      <c r="E3758" s="57"/>
      <c r="F3758" s="57"/>
      <c r="G3758" s="57"/>
      <c r="H3758" s="1"/>
      <c r="I3758" s="1"/>
      <c r="J3758" s="1"/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  <c r="Y3758" s="1"/>
      <c r="Z3758" s="1"/>
    </row>
    <row r="3759" spans="1:26" ht="13.2">
      <c r="A3759" s="57"/>
      <c r="B3759" s="57"/>
      <c r="C3759" s="57"/>
      <c r="D3759" s="58"/>
      <c r="E3759" s="57"/>
      <c r="F3759" s="57"/>
      <c r="G3759" s="57"/>
      <c r="H3759" s="1"/>
      <c r="I3759" s="1"/>
      <c r="J3759" s="1"/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  <c r="Y3759" s="1"/>
      <c r="Z3759" s="1"/>
    </row>
    <row r="3760" spans="1:26" ht="13.2">
      <c r="A3760" s="57"/>
      <c r="B3760" s="57"/>
      <c r="C3760" s="57"/>
      <c r="D3760" s="58"/>
      <c r="E3760" s="57"/>
      <c r="F3760" s="57"/>
      <c r="G3760" s="57"/>
      <c r="H3760" s="1"/>
      <c r="I3760" s="1"/>
      <c r="J3760" s="1"/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  <c r="Y3760" s="1"/>
      <c r="Z3760" s="1"/>
    </row>
    <row r="3761" spans="1:26" ht="13.2">
      <c r="A3761" s="57"/>
      <c r="B3761" s="57"/>
      <c r="C3761" s="57"/>
      <c r="D3761" s="58"/>
      <c r="E3761" s="57"/>
      <c r="F3761" s="57"/>
      <c r="G3761" s="57"/>
      <c r="H3761" s="1"/>
      <c r="I3761" s="1"/>
      <c r="J3761" s="1"/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  <c r="Y3761" s="1"/>
      <c r="Z3761" s="1"/>
    </row>
    <row r="3762" spans="1:26" ht="13.2">
      <c r="A3762" s="57"/>
      <c r="B3762" s="57"/>
      <c r="C3762" s="57"/>
      <c r="D3762" s="58"/>
      <c r="E3762" s="57"/>
      <c r="F3762" s="57"/>
      <c r="G3762" s="57"/>
      <c r="H3762" s="1"/>
      <c r="I3762" s="1"/>
      <c r="J3762" s="1"/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  <c r="Y3762" s="1"/>
      <c r="Z3762" s="1"/>
    </row>
    <row r="3763" spans="1:26" ht="13.2">
      <c r="A3763" s="57"/>
      <c r="B3763" s="57"/>
      <c r="C3763" s="57"/>
      <c r="D3763" s="58"/>
      <c r="E3763" s="57"/>
      <c r="F3763" s="57"/>
      <c r="G3763" s="57"/>
      <c r="H3763" s="1"/>
      <c r="I3763" s="1"/>
      <c r="J3763" s="1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  <c r="Y3763" s="1"/>
      <c r="Z3763" s="1"/>
    </row>
    <row r="3764" spans="1:26" ht="13.2">
      <c r="A3764" s="57"/>
      <c r="B3764" s="57"/>
      <c r="C3764" s="57"/>
      <c r="D3764" s="58"/>
      <c r="E3764" s="57"/>
      <c r="F3764" s="57"/>
      <c r="G3764" s="57"/>
      <c r="H3764" s="1"/>
      <c r="I3764" s="1"/>
      <c r="J3764" s="1"/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  <c r="Y3764" s="1"/>
      <c r="Z3764" s="1"/>
    </row>
    <row r="3765" spans="1:26" ht="13.2">
      <c r="A3765" s="57"/>
      <c r="B3765" s="57"/>
      <c r="C3765" s="57"/>
      <c r="D3765" s="58"/>
      <c r="E3765" s="57"/>
      <c r="F3765" s="57"/>
      <c r="G3765" s="57"/>
      <c r="H3765" s="1"/>
      <c r="I3765" s="1"/>
      <c r="J3765" s="1"/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  <c r="Y3765" s="1"/>
      <c r="Z3765" s="1"/>
    </row>
    <row r="3766" spans="1:26" ht="13.2">
      <c r="A3766" s="57"/>
      <c r="B3766" s="57"/>
      <c r="C3766" s="57"/>
      <c r="D3766" s="58"/>
      <c r="E3766" s="57"/>
      <c r="F3766" s="57"/>
      <c r="G3766" s="57"/>
      <c r="H3766" s="1"/>
      <c r="I3766" s="1"/>
      <c r="J3766" s="1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  <c r="Y3766" s="1"/>
      <c r="Z3766" s="1"/>
    </row>
    <row r="3767" spans="1:26" ht="13.2">
      <c r="A3767" s="57"/>
      <c r="B3767" s="57"/>
      <c r="C3767" s="57"/>
      <c r="D3767" s="58"/>
      <c r="E3767" s="57"/>
      <c r="F3767" s="57"/>
      <c r="G3767" s="57"/>
      <c r="H3767" s="1"/>
      <c r="I3767" s="1"/>
      <c r="J3767" s="1"/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  <c r="Y3767" s="1"/>
      <c r="Z3767" s="1"/>
    </row>
    <row r="3768" spans="1:26" ht="13.2">
      <c r="A3768" s="57"/>
      <c r="B3768" s="57"/>
      <c r="C3768" s="57"/>
      <c r="D3768" s="58"/>
      <c r="E3768" s="57"/>
      <c r="F3768" s="57"/>
      <c r="G3768" s="57"/>
      <c r="H3768" s="1"/>
      <c r="I3768" s="1"/>
      <c r="J3768" s="1"/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  <c r="Y3768" s="1"/>
      <c r="Z3768" s="1"/>
    </row>
    <row r="3769" spans="1:26" ht="13.2">
      <c r="A3769" s="57"/>
      <c r="B3769" s="57"/>
      <c r="C3769" s="57"/>
      <c r="D3769" s="58"/>
      <c r="E3769" s="57"/>
      <c r="F3769" s="57"/>
      <c r="G3769" s="57"/>
      <c r="H3769" s="1"/>
      <c r="I3769" s="1"/>
      <c r="J3769" s="1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  <c r="Y3769" s="1"/>
      <c r="Z3769" s="1"/>
    </row>
    <row r="3770" spans="1:26" ht="13.2">
      <c r="A3770" s="57"/>
      <c r="B3770" s="57"/>
      <c r="C3770" s="57"/>
      <c r="D3770" s="58"/>
      <c r="E3770" s="57"/>
      <c r="F3770" s="57"/>
      <c r="G3770" s="57"/>
      <c r="H3770" s="1"/>
      <c r="I3770" s="1"/>
      <c r="J3770" s="1"/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  <c r="Y3770" s="1"/>
      <c r="Z3770" s="1"/>
    </row>
    <row r="3771" spans="1:26" ht="13.2">
      <c r="A3771" s="57"/>
      <c r="B3771" s="57"/>
      <c r="C3771" s="57"/>
      <c r="D3771" s="58"/>
      <c r="E3771" s="57"/>
      <c r="F3771" s="57"/>
      <c r="G3771" s="57"/>
      <c r="H3771" s="1"/>
      <c r="I3771" s="1"/>
      <c r="J3771" s="1"/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  <c r="Y3771" s="1"/>
      <c r="Z3771" s="1"/>
    </row>
    <row r="3772" spans="1:26" ht="13.2">
      <c r="A3772" s="57"/>
      <c r="B3772" s="57"/>
      <c r="C3772" s="57"/>
      <c r="D3772" s="58"/>
      <c r="E3772" s="57"/>
      <c r="F3772" s="57"/>
      <c r="G3772" s="57"/>
      <c r="H3772" s="1"/>
      <c r="I3772" s="1"/>
      <c r="J3772" s="1"/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  <c r="Y3772" s="1"/>
      <c r="Z3772" s="1"/>
    </row>
    <row r="3773" spans="1:26" ht="13.2">
      <c r="A3773" s="57"/>
      <c r="B3773" s="57"/>
      <c r="C3773" s="57"/>
      <c r="D3773" s="58"/>
      <c r="E3773" s="57"/>
      <c r="F3773" s="57"/>
      <c r="G3773" s="57"/>
      <c r="H3773" s="1"/>
      <c r="I3773" s="1"/>
      <c r="J3773" s="1"/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  <c r="Y3773" s="1"/>
      <c r="Z3773" s="1"/>
    </row>
    <row r="3774" spans="1:26" ht="13.2">
      <c r="A3774" s="57"/>
      <c r="B3774" s="57"/>
      <c r="C3774" s="57"/>
      <c r="D3774" s="58"/>
      <c r="E3774" s="57"/>
      <c r="F3774" s="57"/>
      <c r="G3774" s="57"/>
      <c r="H3774" s="1"/>
      <c r="I3774" s="1"/>
      <c r="J3774" s="1"/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  <c r="Y3774" s="1"/>
      <c r="Z3774" s="1"/>
    </row>
    <row r="3775" spans="1:26" ht="13.2">
      <c r="A3775" s="57"/>
      <c r="B3775" s="57"/>
      <c r="C3775" s="57"/>
      <c r="D3775" s="58"/>
      <c r="E3775" s="57"/>
      <c r="F3775" s="57"/>
      <c r="G3775" s="57"/>
      <c r="H3775" s="1"/>
      <c r="I3775" s="1"/>
      <c r="J3775" s="1"/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  <c r="Y3775" s="1"/>
      <c r="Z3775" s="1"/>
    </row>
    <row r="3776" spans="1:26" ht="13.2">
      <c r="A3776" s="57"/>
      <c r="B3776" s="57"/>
      <c r="C3776" s="57"/>
      <c r="D3776" s="58"/>
      <c r="E3776" s="57"/>
      <c r="F3776" s="57"/>
      <c r="G3776" s="57"/>
      <c r="H3776" s="1"/>
      <c r="I3776" s="1"/>
      <c r="J3776" s="1"/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  <c r="Y3776" s="1"/>
      <c r="Z3776" s="1"/>
    </row>
    <row r="3777" spans="1:26" ht="13.2">
      <c r="A3777" s="57"/>
      <c r="B3777" s="57"/>
      <c r="C3777" s="57"/>
      <c r="D3777" s="58"/>
      <c r="E3777" s="57"/>
      <c r="F3777" s="57"/>
      <c r="G3777" s="57"/>
      <c r="H3777" s="1"/>
      <c r="I3777" s="1"/>
      <c r="J3777" s="1"/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  <c r="Y3777" s="1"/>
      <c r="Z3777" s="1"/>
    </row>
    <row r="3778" spans="1:26" ht="13.2">
      <c r="A3778" s="57"/>
      <c r="B3778" s="57"/>
      <c r="C3778" s="57"/>
      <c r="D3778" s="58"/>
      <c r="E3778" s="57"/>
      <c r="F3778" s="57"/>
      <c r="G3778" s="57"/>
      <c r="H3778" s="1"/>
      <c r="I3778" s="1"/>
      <c r="J3778" s="1"/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  <c r="Y3778" s="1"/>
      <c r="Z3778" s="1"/>
    </row>
    <row r="3779" spans="1:26" ht="13.2">
      <c r="A3779" s="57"/>
      <c r="B3779" s="57"/>
      <c r="C3779" s="57"/>
      <c r="D3779" s="58"/>
      <c r="E3779" s="57"/>
      <c r="F3779" s="57"/>
      <c r="G3779" s="57"/>
      <c r="H3779" s="1"/>
      <c r="I3779" s="1"/>
      <c r="J3779" s="1"/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  <c r="Y3779" s="1"/>
      <c r="Z3779" s="1"/>
    </row>
    <row r="3780" spans="1:26" ht="13.2">
      <c r="A3780" s="57"/>
      <c r="B3780" s="57"/>
      <c r="C3780" s="57"/>
      <c r="D3780" s="58"/>
      <c r="E3780" s="57"/>
      <c r="F3780" s="57"/>
      <c r="G3780" s="57"/>
      <c r="H3780" s="1"/>
      <c r="I3780" s="1"/>
      <c r="J3780" s="1"/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  <c r="Y3780" s="1"/>
      <c r="Z3780" s="1"/>
    </row>
    <row r="3781" spans="1:26" ht="13.2">
      <c r="A3781" s="57"/>
      <c r="B3781" s="57"/>
      <c r="C3781" s="57"/>
      <c r="D3781" s="58"/>
      <c r="E3781" s="57"/>
      <c r="F3781" s="57"/>
      <c r="G3781" s="57"/>
      <c r="H3781" s="1"/>
      <c r="I3781" s="1"/>
      <c r="J3781" s="1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  <c r="Y3781" s="1"/>
      <c r="Z3781" s="1"/>
    </row>
    <row r="3782" spans="1:26" ht="13.2">
      <c r="A3782" s="57"/>
      <c r="B3782" s="57"/>
      <c r="C3782" s="57"/>
      <c r="D3782" s="58"/>
      <c r="E3782" s="57"/>
      <c r="F3782" s="57"/>
      <c r="G3782" s="57"/>
      <c r="H3782" s="1"/>
      <c r="I3782" s="1"/>
      <c r="J3782" s="1"/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  <c r="Y3782" s="1"/>
      <c r="Z3782" s="1"/>
    </row>
    <row r="3783" spans="1:26" ht="13.2">
      <c r="A3783" s="57"/>
      <c r="B3783" s="57"/>
      <c r="C3783" s="57"/>
      <c r="D3783" s="58"/>
      <c r="E3783" s="57"/>
      <c r="F3783" s="57"/>
      <c r="G3783" s="57"/>
      <c r="H3783" s="1"/>
      <c r="I3783" s="1"/>
      <c r="J3783" s="1"/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  <c r="Y3783" s="1"/>
      <c r="Z3783" s="1"/>
    </row>
    <row r="3784" spans="1:26" ht="13.2">
      <c r="A3784" s="57"/>
      <c r="B3784" s="57"/>
      <c r="C3784" s="57"/>
      <c r="D3784" s="58"/>
      <c r="E3784" s="57"/>
      <c r="F3784" s="57"/>
      <c r="G3784" s="57"/>
      <c r="H3784" s="1"/>
      <c r="I3784" s="1"/>
      <c r="J3784" s="1"/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  <c r="Y3784" s="1"/>
      <c r="Z3784" s="1"/>
    </row>
    <row r="3785" spans="1:26" ht="13.2">
      <c r="A3785" s="57"/>
      <c r="B3785" s="57"/>
      <c r="C3785" s="57"/>
      <c r="D3785" s="58"/>
      <c r="E3785" s="57"/>
      <c r="F3785" s="57"/>
      <c r="G3785" s="57"/>
      <c r="H3785" s="1"/>
      <c r="I3785" s="1"/>
      <c r="J3785" s="1"/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  <c r="Y3785" s="1"/>
      <c r="Z3785" s="1"/>
    </row>
    <row r="3786" spans="1:26" ht="13.2">
      <c r="A3786" s="57"/>
      <c r="B3786" s="57"/>
      <c r="C3786" s="57"/>
      <c r="D3786" s="58"/>
      <c r="E3786" s="57"/>
      <c r="F3786" s="57"/>
      <c r="G3786" s="57"/>
      <c r="H3786" s="1"/>
      <c r="I3786" s="1"/>
      <c r="J3786" s="1"/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  <c r="Y3786" s="1"/>
      <c r="Z3786" s="1"/>
    </row>
    <row r="3787" spans="1:26" ht="13.2">
      <c r="A3787" s="57"/>
      <c r="B3787" s="57"/>
      <c r="C3787" s="57"/>
      <c r="D3787" s="58"/>
      <c r="E3787" s="57"/>
      <c r="F3787" s="57"/>
      <c r="G3787" s="57"/>
      <c r="H3787" s="1"/>
      <c r="I3787" s="1"/>
      <c r="J3787" s="1"/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  <c r="Y3787" s="1"/>
      <c r="Z3787" s="1"/>
    </row>
    <row r="3788" spans="1:26" ht="13.2">
      <c r="A3788" s="57"/>
      <c r="B3788" s="57"/>
      <c r="C3788" s="57"/>
      <c r="D3788" s="58"/>
      <c r="E3788" s="57"/>
      <c r="F3788" s="57"/>
      <c r="G3788" s="57"/>
      <c r="H3788" s="1"/>
      <c r="I3788" s="1"/>
      <c r="J3788" s="1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  <c r="Y3788" s="1"/>
      <c r="Z3788" s="1"/>
    </row>
    <row r="3789" spans="1:26" ht="13.2">
      <c r="A3789" s="57"/>
      <c r="B3789" s="57"/>
      <c r="C3789" s="57"/>
      <c r="D3789" s="58"/>
      <c r="E3789" s="57"/>
      <c r="F3789" s="57"/>
      <c r="G3789" s="57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1"/>
      <c r="Z3789" s="1"/>
    </row>
    <row r="3790" spans="1:26" ht="13.2">
      <c r="A3790" s="57"/>
      <c r="B3790" s="57"/>
      <c r="C3790" s="57"/>
      <c r="D3790" s="58"/>
      <c r="E3790" s="57"/>
      <c r="F3790" s="57"/>
      <c r="G3790" s="57"/>
      <c r="H3790" s="1"/>
      <c r="I3790" s="1"/>
      <c r="J3790" s="1"/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  <c r="Y3790" s="1"/>
      <c r="Z3790" s="1"/>
    </row>
    <row r="3791" spans="1:26" ht="13.2">
      <c r="A3791" s="57"/>
      <c r="B3791" s="57"/>
      <c r="C3791" s="57"/>
      <c r="D3791" s="58"/>
      <c r="E3791" s="57"/>
      <c r="F3791" s="57"/>
      <c r="G3791" s="57"/>
      <c r="H3791" s="1"/>
      <c r="I3791" s="1"/>
      <c r="J3791" s="1"/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  <c r="Y3791" s="1"/>
      <c r="Z3791" s="1"/>
    </row>
    <row r="3792" spans="1:26" ht="13.2">
      <c r="A3792" s="57"/>
      <c r="B3792" s="57"/>
      <c r="C3792" s="57"/>
      <c r="D3792" s="58"/>
      <c r="E3792" s="57"/>
      <c r="F3792" s="57"/>
      <c r="G3792" s="57"/>
      <c r="H3792" s="1"/>
      <c r="I3792" s="1"/>
      <c r="J3792" s="1"/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  <c r="Y3792" s="1"/>
      <c r="Z3792" s="1"/>
    </row>
    <row r="3793" spans="1:26" ht="13.2">
      <c r="A3793" s="57"/>
      <c r="B3793" s="57"/>
      <c r="C3793" s="57"/>
      <c r="D3793" s="58"/>
      <c r="E3793" s="57"/>
      <c r="F3793" s="57"/>
      <c r="G3793" s="57"/>
      <c r="H3793" s="1"/>
      <c r="I3793" s="1"/>
      <c r="J3793" s="1"/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  <c r="Y3793" s="1"/>
      <c r="Z3793" s="1"/>
    </row>
    <row r="3794" spans="1:26" ht="13.2">
      <c r="A3794" s="57"/>
      <c r="B3794" s="57"/>
      <c r="C3794" s="57"/>
      <c r="D3794" s="58"/>
      <c r="E3794" s="57"/>
      <c r="F3794" s="57"/>
      <c r="G3794" s="57"/>
      <c r="H3794" s="1"/>
      <c r="I3794" s="1"/>
      <c r="J3794" s="1"/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  <c r="Y3794" s="1"/>
      <c r="Z3794" s="1"/>
    </row>
    <row r="3795" spans="1:26" ht="13.2">
      <c r="A3795" s="57"/>
      <c r="B3795" s="57"/>
      <c r="C3795" s="57"/>
      <c r="D3795" s="58"/>
      <c r="E3795" s="57"/>
      <c r="F3795" s="57"/>
      <c r="G3795" s="57"/>
      <c r="H3795" s="1"/>
      <c r="I3795" s="1"/>
      <c r="J3795" s="1"/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  <c r="Y3795" s="1"/>
      <c r="Z3795" s="1"/>
    </row>
    <row r="3796" spans="1:26" ht="13.2">
      <c r="A3796" s="57"/>
      <c r="B3796" s="57"/>
      <c r="C3796" s="57"/>
      <c r="D3796" s="58"/>
      <c r="E3796" s="57"/>
      <c r="F3796" s="57"/>
      <c r="G3796" s="57"/>
      <c r="H3796" s="1"/>
      <c r="I3796" s="1"/>
      <c r="J3796" s="1"/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  <c r="Y3796" s="1"/>
      <c r="Z3796" s="1"/>
    </row>
    <row r="3797" spans="1:26" ht="13.2">
      <c r="A3797" s="57"/>
      <c r="B3797" s="57"/>
      <c r="C3797" s="57"/>
      <c r="D3797" s="58"/>
      <c r="E3797" s="57"/>
      <c r="F3797" s="57"/>
      <c r="G3797" s="57"/>
      <c r="H3797" s="1"/>
      <c r="I3797" s="1"/>
      <c r="J3797" s="1"/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  <c r="Y3797" s="1"/>
      <c r="Z3797" s="1"/>
    </row>
    <row r="3798" spans="1:26" ht="13.2">
      <c r="A3798" s="57"/>
      <c r="B3798" s="57"/>
      <c r="C3798" s="57"/>
      <c r="D3798" s="58"/>
      <c r="E3798" s="57"/>
      <c r="F3798" s="57"/>
      <c r="G3798" s="57"/>
      <c r="H3798" s="1"/>
      <c r="I3798" s="1"/>
      <c r="J3798" s="1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  <c r="Y3798" s="1"/>
      <c r="Z3798" s="1"/>
    </row>
    <row r="3799" spans="1:26" ht="13.2">
      <c r="A3799" s="57"/>
      <c r="B3799" s="57"/>
      <c r="C3799" s="57"/>
      <c r="D3799" s="58"/>
      <c r="E3799" s="57"/>
      <c r="F3799" s="57"/>
      <c r="G3799" s="57"/>
      <c r="H3799" s="1"/>
      <c r="I3799" s="1"/>
      <c r="J3799" s="1"/>
      <c r="K3799" s="1"/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  <c r="Y3799" s="1"/>
      <c r="Z3799" s="1"/>
    </row>
    <row r="3800" spans="1:26" ht="13.2">
      <c r="A3800" s="57"/>
      <c r="B3800" s="57"/>
      <c r="C3800" s="57"/>
      <c r="D3800" s="58"/>
      <c r="E3800" s="57"/>
      <c r="F3800" s="57"/>
      <c r="G3800" s="57"/>
      <c r="H3800" s="1"/>
      <c r="I3800" s="1"/>
      <c r="J3800" s="1"/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  <c r="Y3800" s="1"/>
      <c r="Z3800" s="1"/>
    </row>
    <row r="3801" spans="1:26" ht="13.2">
      <c r="A3801" s="57"/>
      <c r="B3801" s="57"/>
      <c r="C3801" s="57"/>
      <c r="D3801" s="58"/>
      <c r="E3801" s="57"/>
      <c r="F3801" s="57"/>
      <c r="G3801" s="57"/>
      <c r="H3801" s="1"/>
      <c r="I3801" s="1"/>
      <c r="J3801" s="1"/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  <c r="Y3801" s="1"/>
      <c r="Z3801" s="1"/>
    </row>
    <row r="3802" spans="1:26" ht="13.2">
      <c r="A3802" s="57"/>
      <c r="B3802" s="57"/>
      <c r="C3802" s="57"/>
      <c r="D3802" s="58"/>
      <c r="E3802" s="57"/>
      <c r="F3802" s="57"/>
      <c r="G3802" s="57"/>
      <c r="H3802" s="1"/>
      <c r="I3802" s="1"/>
      <c r="J3802" s="1"/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  <c r="Y3802" s="1"/>
      <c r="Z3802" s="1"/>
    </row>
    <row r="3803" spans="1:26" ht="13.2">
      <c r="A3803" s="57"/>
      <c r="B3803" s="57"/>
      <c r="C3803" s="57"/>
      <c r="D3803" s="58"/>
      <c r="E3803" s="57"/>
      <c r="F3803" s="57"/>
      <c r="G3803" s="57"/>
      <c r="H3803" s="1"/>
      <c r="I3803" s="1"/>
      <c r="J3803" s="1"/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  <c r="Y3803" s="1"/>
      <c r="Z3803" s="1"/>
    </row>
    <row r="3804" spans="1:26" ht="13.2">
      <c r="A3804" s="57"/>
      <c r="B3804" s="57"/>
      <c r="C3804" s="57"/>
      <c r="D3804" s="58"/>
      <c r="E3804" s="57"/>
      <c r="F3804" s="57"/>
      <c r="G3804" s="57"/>
      <c r="H3804" s="1"/>
      <c r="I3804" s="1"/>
      <c r="J3804" s="1"/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  <c r="Y3804" s="1"/>
      <c r="Z3804" s="1"/>
    </row>
    <row r="3805" spans="1:26" ht="13.2">
      <c r="A3805" s="57"/>
      <c r="B3805" s="57"/>
      <c r="C3805" s="57"/>
      <c r="D3805" s="58"/>
      <c r="E3805" s="57"/>
      <c r="F3805" s="57"/>
      <c r="G3805" s="57"/>
      <c r="H3805" s="1"/>
      <c r="I3805" s="1"/>
      <c r="J3805" s="1"/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  <c r="Y3805" s="1"/>
      <c r="Z3805" s="1"/>
    </row>
    <row r="3806" spans="1:26" ht="13.2">
      <c r="A3806" s="57"/>
      <c r="B3806" s="57"/>
      <c r="C3806" s="57"/>
      <c r="D3806" s="58"/>
      <c r="E3806" s="57"/>
      <c r="F3806" s="57"/>
      <c r="G3806" s="57"/>
      <c r="H3806" s="1"/>
      <c r="I3806" s="1"/>
      <c r="J3806" s="1"/>
      <c r="K3806" s="1"/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  <c r="Y3806" s="1"/>
      <c r="Z3806" s="1"/>
    </row>
    <row r="3807" spans="1:26" ht="13.2">
      <c r="A3807" s="57"/>
      <c r="B3807" s="57"/>
      <c r="C3807" s="57"/>
      <c r="D3807" s="58"/>
      <c r="E3807" s="57"/>
      <c r="F3807" s="57"/>
      <c r="G3807" s="57"/>
      <c r="H3807" s="1"/>
      <c r="I3807" s="1"/>
      <c r="J3807" s="1"/>
      <c r="K3807" s="1"/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  <c r="Y3807" s="1"/>
      <c r="Z3807" s="1"/>
    </row>
    <row r="3808" spans="1:26" ht="13.2">
      <c r="A3808" s="57"/>
      <c r="B3808" s="57"/>
      <c r="C3808" s="57"/>
      <c r="D3808" s="58"/>
      <c r="E3808" s="57"/>
      <c r="F3808" s="57"/>
      <c r="G3808" s="57"/>
      <c r="H3808" s="1"/>
      <c r="I3808" s="1"/>
      <c r="J3808" s="1"/>
      <c r="K3808" s="1"/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  <c r="Y3808" s="1"/>
      <c r="Z3808" s="1"/>
    </row>
    <row r="3809" spans="1:26" ht="13.2">
      <c r="A3809" s="57"/>
      <c r="B3809" s="57"/>
      <c r="C3809" s="57"/>
      <c r="D3809" s="58"/>
      <c r="E3809" s="57"/>
      <c r="F3809" s="57"/>
      <c r="G3809" s="57"/>
      <c r="H3809" s="1"/>
      <c r="I3809" s="1"/>
      <c r="J3809" s="1"/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  <c r="Y3809" s="1"/>
      <c r="Z3809" s="1"/>
    </row>
    <row r="3810" spans="1:26" ht="13.2">
      <c r="A3810" s="57"/>
      <c r="B3810" s="57"/>
      <c r="C3810" s="57"/>
      <c r="D3810" s="58"/>
      <c r="E3810" s="57"/>
      <c r="F3810" s="57"/>
      <c r="G3810" s="57"/>
      <c r="H3810" s="1"/>
      <c r="I3810" s="1"/>
      <c r="J3810" s="1"/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  <c r="Y3810" s="1"/>
      <c r="Z3810" s="1"/>
    </row>
    <row r="3811" spans="1:26" ht="13.2">
      <c r="A3811" s="57"/>
      <c r="B3811" s="57"/>
      <c r="C3811" s="57"/>
      <c r="D3811" s="58"/>
      <c r="E3811" s="57"/>
      <c r="F3811" s="57"/>
      <c r="G3811" s="57"/>
      <c r="H3811" s="1"/>
      <c r="I3811" s="1"/>
      <c r="J3811" s="1"/>
      <c r="K3811" s="1"/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  <c r="Y3811" s="1"/>
      <c r="Z3811" s="1"/>
    </row>
    <row r="3812" spans="1:26" ht="13.2">
      <c r="A3812" s="57"/>
      <c r="B3812" s="57"/>
      <c r="C3812" s="57"/>
      <c r="D3812" s="58"/>
      <c r="E3812" s="57"/>
      <c r="F3812" s="57"/>
      <c r="G3812" s="57"/>
      <c r="H3812" s="1"/>
      <c r="I3812" s="1"/>
      <c r="J3812" s="1"/>
      <c r="K3812" s="1"/>
      <c r="L3812" s="1"/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  <c r="X3812" s="1"/>
      <c r="Y3812" s="1"/>
      <c r="Z3812" s="1"/>
    </row>
    <row r="3813" spans="1:26" ht="13.2">
      <c r="A3813" s="57"/>
      <c r="B3813" s="57"/>
      <c r="C3813" s="57"/>
      <c r="D3813" s="58"/>
      <c r="E3813" s="57"/>
      <c r="F3813" s="57"/>
      <c r="G3813" s="57"/>
      <c r="H3813" s="1"/>
      <c r="I3813" s="1"/>
      <c r="J3813" s="1"/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  <c r="Y3813" s="1"/>
      <c r="Z3813" s="1"/>
    </row>
    <row r="3814" spans="1:26" ht="13.2">
      <c r="A3814" s="57"/>
      <c r="B3814" s="57"/>
      <c r="C3814" s="57"/>
      <c r="D3814" s="58"/>
      <c r="E3814" s="57"/>
      <c r="F3814" s="57"/>
      <c r="G3814" s="57"/>
      <c r="H3814" s="1"/>
      <c r="I3814" s="1"/>
      <c r="J3814" s="1"/>
      <c r="K3814" s="1"/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  <c r="Y3814" s="1"/>
      <c r="Z3814" s="1"/>
    </row>
    <row r="3815" spans="1:26" ht="13.2">
      <c r="A3815" s="57"/>
      <c r="B3815" s="57"/>
      <c r="C3815" s="57"/>
      <c r="D3815" s="58"/>
      <c r="E3815" s="57"/>
      <c r="F3815" s="57"/>
      <c r="G3815" s="57"/>
      <c r="H3815" s="1"/>
      <c r="I3815" s="1"/>
      <c r="J3815" s="1"/>
      <c r="K3815" s="1"/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  <c r="Y3815" s="1"/>
      <c r="Z3815" s="1"/>
    </row>
    <row r="3816" spans="1:26" ht="13.2">
      <c r="A3816" s="57"/>
      <c r="B3816" s="57"/>
      <c r="C3816" s="57"/>
      <c r="D3816" s="58"/>
      <c r="E3816" s="57"/>
      <c r="F3816" s="57"/>
      <c r="G3816" s="57"/>
      <c r="H3816" s="1"/>
      <c r="I3816" s="1"/>
      <c r="J3816" s="1"/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  <c r="Y3816" s="1"/>
      <c r="Z3816" s="1"/>
    </row>
    <row r="3817" spans="1:26" ht="13.2">
      <c r="A3817" s="57"/>
      <c r="B3817" s="57"/>
      <c r="C3817" s="57"/>
      <c r="D3817" s="58"/>
      <c r="E3817" s="57"/>
      <c r="F3817" s="57"/>
      <c r="G3817" s="57"/>
      <c r="H3817" s="1"/>
      <c r="I3817" s="1"/>
      <c r="J3817" s="1"/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  <c r="Y3817" s="1"/>
      <c r="Z3817" s="1"/>
    </row>
    <row r="3818" spans="1:26" ht="13.2">
      <c r="A3818" s="57"/>
      <c r="B3818" s="57"/>
      <c r="C3818" s="57"/>
      <c r="D3818" s="58"/>
      <c r="E3818" s="57"/>
      <c r="F3818" s="57"/>
      <c r="G3818" s="57"/>
      <c r="H3818" s="1"/>
      <c r="I3818" s="1"/>
      <c r="J3818" s="1"/>
      <c r="K3818" s="1"/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  <c r="Y3818" s="1"/>
      <c r="Z3818" s="1"/>
    </row>
    <row r="3819" spans="1:26" ht="13.2">
      <c r="A3819" s="57"/>
      <c r="B3819" s="57"/>
      <c r="C3819" s="57"/>
      <c r="D3819" s="58"/>
      <c r="E3819" s="57"/>
      <c r="F3819" s="57"/>
      <c r="G3819" s="57"/>
      <c r="H3819" s="1"/>
      <c r="I3819" s="1"/>
      <c r="J3819" s="1"/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  <c r="Y3819" s="1"/>
      <c r="Z3819" s="1"/>
    </row>
    <row r="3820" spans="1:26" ht="13.2">
      <c r="A3820" s="57"/>
      <c r="B3820" s="57"/>
      <c r="C3820" s="57"/>
      <c r="D3820" s="58"/>
      <c r="E3820" s="57"/>
      <c r="F3820" s="57"/>
      <c r="G3820" s="57"/>
      <c r="H3820" s="1"/>
      <c r="I3820" s="1"/>
      <c r="J3820" s="1"/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  <c r="Y3820" s="1"/>
      <c r="Z3820" s="1"/>
    </row>
    <row r="3821" spans="1:26" ht="13.2">
      <c r="A3821" s="57"/>
      <c r="B3821" s="57"/>
      <c r="C3821" s="57"/>
      <c r="D3821" s="58"/>
      <c r="E3821" s="57"/>
      <c r="F3821" s="57"/>
      <c r="G3821" s="57"/>
      <c r="H3821" s="1"/>
      <c r="I3821" s="1"/>
      <c r="J3821" s="1"/>
      <c r="K3821" s="1"/>
      <c r="L3821" s="1"/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  <c r="Y3821" s="1"/>
      <c r="Z3821" s="1"/>
    </row>
    <row r="3822" spans="1:26" ht="13.2">
      <c r="A3822" s="57"/>
      <c r="B3822" s="57"/>
      <c r="C3822" s="57"/>
      <c r="D3822" s="58"/>
      <c r="E3822" s="57"/>
      <c r="F3822" s="57"/>
      <c r="G3822" s="57"/>
      <c r="H3822" s="1"/>
      <c r="I3822" s="1"/>
      <c r="J3822" s="1"/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  <c r="Y3822" s="1"/>
      <c r="Z3822" s="1"/>
    </row>
    <row r="3823" spans="1:26" ht="13.2">
      <c r="A3823" s="57"/>
      <c r="B3823" s="57"/>
      <c r="C3823" s="57"/>
      <c r="D3823" s="58"/>
      <c r="E3823" s="57"/>
      <c r="F3823" s="57"/>
      <c r="G3823" s="57"/>
      <c r="H3823" s="1"/>
      <c r="I3823" s="1"/>
      <c r="J3823" s="1"/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  <c r="Y3823" s="1"/>
      <c r="Z3823" s="1"/>
    </row>
    <row r="3824" spans="1:26" ht="13.2">
      <c r="A3824" s="57"/>
      <c r="B3824" s="57"/>
      <c r="C3824" s="57"/>
      <c r="D3824" s="58"/>
      <c r="E3824" s="57"/>
      <c r="F3824" s="57"/>
      <c r="G3824" s="57"/>
      <c r="H3824" s="1"/>
      <c r="I3824" s="1"/>
      <c r="J3824" s="1"/>
      <c r="K3824" s="1"/>
      <c r="L3824" s="1"/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  <c r="Y3824" s="1"/>
      <c r="Z3824" s="1"/>
    </row>
    <row r="3825" spans="1:26" ht="13.2">
      <c r="A3825" s="57"/>
      <c r="B3825" s="57"/>
      <c r="C3825" s="57"/>
      <c r="D3825" s="58"/>
      <c r="E3825" s="57"/>
      <c r="F3825" s="57"/>
      <c r="G3825" s="57"/>
      <c r="H3825" s="1"/>
      <c r="I3825" s="1"/>
      <c r="J3825" s="1"/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  <c r="Y3825" s="1"/>
      <c r="Z3825" s="1"/>
    </row>
    <row r="3826" spans="1:26" ht="13.2">
      <c r="A3826" s="57"/>
      <c r="B3826" s="57"/>
      <c r="C3826" s="57"/>
      <c r="D3826" s="58"/>
      <c r="E3826" s="57"/>
      <c r="F3826" s="57"/>
      <c r="G3826" s="57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1"/>
      <c r="Z3826" s="1"/>
    </row>
    <row r="3827" spans="1:26" ht="13.2">
      <c r="A3827" s="57"/>
      <c r="B3827" s="57"/>
      <c r="C3827" s="57"/>
      <c r="D3827" s="58"/>
      <c r="E3827" s="57"/>
      <c r="F3827" s="57"/>
      <c r="G3827" s="57"/>
      <c r="H3827" s="1"/>
      <c r="I3827" s="1"/>
      <c r="J3827" s="1"/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  <c r="Y3827" s="1"/>
      <c r="Z3827" s="1"/>
    </row>
    <row r="3828" spans="1:26" ht="13.2">
      <c r="A3828" s="57"/>
      <c r="B3828" s="57"/>
      <c r="C3828" s="57"/>
      <c r="D3828" s="58"/>
      <c r="E3828" s="57"/>
      <c r="F3828" s="57"/>
      <c r="G3828" s="57"/>
      <c r="H3828" s="1"/>
      <c r="I3828" s="1"/>
      <c r="J3828" s="1"/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  <c r="Y3828" s="1"/>
      <c r="Z3828" s="1"/>
    </row>
    <row r="3829" spans="1:26" ht="13.2">
      <c r="A3829" s="57"/>
      <c r="B3829" s="57"/>
      <c r="C3829" s="57"/>
      <c r="D3829" s="58"/>
      <c r="E3829" s="57"/>
      <c r="F3829" s="57"/>
      <c r="G3829" s="57"/>
      <c r="H3829" s="1"/>
      <c r="I3829" s="1"/>
      <c r="J3829" s="1"/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  <c r="Y3829" s="1"/>
      <c r="Z3829" s="1"/>
    </row>
    <row r="3830" spans="1:26" ht="13.2">
      <c r="A3830" s="57"/>
      <c r="B3830" s="57"/>
      <c r="C3830" s="57"/>
      <c r="D3830" s="58"/>
      <c r="E3830" s="57"/>
      <c r="F3830" s="57"/>
      <c r="G3830" s="57"/>
      <c r="H3830" s="1"/>
      <c r="I3830" s="1"/>
      <c r="J3830" s="1"/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  <c r="Y3830" s="1"/>
      <c r="Z3830" s="1"/>
    </row>
    <row r="3831" spans="1:26" ht="13.2">
      <c r="A3831" s="57"/>
      <c r="B3831" s="57"/>
      <c r="C3831" s="57"/>
      <c r="D3831" s="58"/>
      <c r="E3831" s="57"/>
      <c r="F3831" s="57"/>
      <c r="G3831" s="57"/>
      <c r="H3831" s="1"/>
      <c r="I3831" s="1"/>
      <c r="J3831" s="1"/>
      <c r="K3831" s="1"/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  <c r="Y3831" s="1"/>
      <c r="Z3831" s="1"/>
    </row>
    <row r="3832" spans="1:26" ht="13.2">
      <c r="A3832" s="57"/>
      <c r="B3832" s="57"/>
      <c r="C3832" s="57"/>
      <c r="D3832" s="58"/>
      <c r="E3832" s="57"/>
      <c r="F3832" s="57"/>
      <c r="G3832" s="57"/>
      <c r="H3832" s="1"/>
      <c r="I3832" s="1"/>
      <c r="J3832" s="1"/>
      <c r="K3832" s="1"/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  <c r="Y3832" s="1"/>
      <c r="Z3832" s="1"/>
    </row>
    <row r="3833" spans="1:26" ht="13.2">
      <c r="A3833" s="57"/>
      <c r="B3833" s="57"/>
      <c r="C3833" s="57"/>
      <c r="D3833" s="58"/>
      <c r="E3833" s="57"/>
      <c r="F3833" s="57"/>
      <c r="G3833" s="57"/>
      <c r="H3833" s="1"/>
      <c r="I3833" s="1"/>
      <c r="J3833" s="1"/>
      <c r="K3833" s="1"/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  <c r="Y3833" s="1"/>
      <c r="Z3833" s="1"/>
    </row>
    <row r="3834" spans="1:26" ht="13.2">
      <c r="A3834" s="57"/>
      <c r="B3834" s="57"/>
      <c r="C3834" s="57"/>
      <c r="D3834" s="58"/>
      <c r="E3834" s="57"/>
      <c r="F3834" s="57"/>
      <c r="G3834" s="57"/>
      <c r="H3834" s="1"/>
      <c r="I3834" s="1"/>
      <c r="J3834" s="1"/>
      <c r="K3834" s="1"/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  <c r="Y3834" s="1"/>
      <c r="Z3834" s="1"/>
    </row>
    <row r="3835" spans="1:26" ht="13.2">
      <c r="A3835" s="57"/>
      <c r="B3835" s="57"/>
      <c r="C3835" s="57"/>
      <c r="D3835" s="58"/>
      <c r="E3835" s="57"/>
      <c r="F3835" s="57"/>
      <c r="G3835" s="57"/>
      <c r="H3835" s="1"/>
      <c r="I3835" s="1"/>
      <c r="J3835" s="1"/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  <c r="Y3835" s="1"/>
      <c r="Z3835" s="1"/>
    </row>
    <row r="3836" spans="1:26" ht="13.2">
      <c r="A3836" s="57"/>
      <c r="B3836" s="57"/>
      <c r="C3836" s="57"/>
      <c r="D3836" s="58"/>
      <c r="E3836" s="57"/>
      <c r="F3836" s="57"/>
      <c r="G3836" s="57"/>
      <c r="H3836" s="1"/>
      <c r="I3836" s="1"/>
      <c r="J3836" s="1"/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  <c r="Y3836" s="1"/>
      <c r="Z3836" s="1"/>
    </row>
    <row r="3837" spans="1:26" ht="13.2">
      <c r="A3837" s="57"/>
      <c r="B3837" s="57"/>
      <c r="C3837" s="57"/>
      <c r="D3837" s="58"/>
      <c r="E3837" s="57"/>
      <c r="F3837" s="57"/>
      <c r="G3837" s="57"/>
      <c r="H3837" s="1"/>
      <c r="I3837" s="1"/>
      <c r="J3837" s="1"/>
      <c r="K3837" s="1"/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  <c r="Y3837" s="1"/>
      <c r="Z3837" s="1"/>
    </row>
    <row r="3838" spans="1:26" ht="13.2">
      <c r="A3838" s="57"/>
      <c r="B3838" s="57"/>
      <c r="C3838" s="57"/>
      <c r="D3838" s="58"/>
      <c r="E3838" s="57"/>
      <c r="F3838" s="57"/>
      <c r="G3838" s="57"/>
      <c r="H3838" s="1"/>
      <c r="I3838" s="1"/>
      <c r="J3838" s="1"/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  <c r="Y3838" s="1"/>
      <c r="Z3838" s="1"/>
    </row>
    <row r="3839" spans="1:26" ht="13.2">
      <c r="A3839" s="57"/>
      <c r="B3839" s="57"/>
      <c r="C3839" s="57"/>
      <c r="D3839" s="58"/>
      <c r="E3839" s="57"/>
      <c r="F3839" s="57"/>
      <c r="G3839" s="57"/>
      <c r="H3839" s="1"/>
      <c r="I3839" s="1"/>
      <c r="J3839" s="1"/>
      <c r="K3839" s="1"/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  <c r="Y3839" s="1"/>
      <c r="Z3839" s="1"/>
    </row>
    <row r="3840" spans="1:26" ht="13.2">
      <c r="A3840" s="57"/>
      <c r="B3840" s="57"/>
      <c r="C3840" s="57"/>
      <c r="D3840" s="58"/>
      <c r="E3840" s="57"/>
      <c r="F3840" s="57"/>
      <c r="G3840" s="57"/>
      <c r="H3840" s="1"/>
      <c r="I3840" s="1"/>
      <c r="J3840" s="1"/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  <c r="Y3840" s="1"/>
      <c r="Z3840" s="1"/>
    </row>
    <row r="3841" spans="1:26" ht="13.2">
      <c r="A3841" s="57"/>
      <c r="B3841" s="57"/>
      <c r="C3841" s="57"/>
      <c r="D3841" s="58"/>
      <c r="E3841" s="57"/>
      <c r="F3841" s="57"/>
      <c r="G3841" s="57"/>
      <c r="H3841" s="1"/>
      <c r="I3841" s="1"/>
      <c r="J3841" s="1"/>
      <c r="K3841" s="1"/>
      <c r="L3841" s="1"/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  <c r="X3841" s="1"/>
      <c r="Y3841" s="1"/>
      <c r="Z3841" s="1"/>
    </row>
    <row r="3842" spans="1:26" ht="13.2">
      <c r="A3842" s="57"/>
      <c r="B3842" s="57"/>
      <c r="C3842" s="57"/>
      <c r="D3842" s="58"/>
      <c r="E3842" s="57"/>
      <c r="F3842" s="57"/>
      <c r="G3842" s="57"/>
      <c r="H3842" s="1"/>
      <c r="I3842" s="1"/>
      <c r="J3842" s="1"/>
      <c r="K3842" s="1"/>
      <c r="L3842" s="1"/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  <c r="X3842" s="1"/>
      <c r="Y3842" s="1"/>
      <c r="Z3842" s="1"/>
    </row>
    <row r="3843" spans="1:26" ht="13.2">
      <c r="A3843" s="57"/>
      <c r="B3843" s="57"/>
      <c r="C3843" s="57"/>
      <c r="D3843" s="58"/>
      <c r="E3843" s="57"/>
      <c r="F3843" s="57"/>
      <c r="G3843" s="57"/>
      <c r="H3843" s="1"/>
      <c r="I3843" s="1"/>
      <c r="J3843" s="1"/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  <c r="Y3843" s="1"/>
      <c r="Z3843" s="1"/>
    </row>
    <row r="3844" spans="1:26" ht="13.2">
      <c r="A3844" s="57"/>
      <c r="B3844" s="57"/>
      <c r="C3844" s="57"/>
      <c r="D3844" s="58"/>
      <c r="E3844" s="57"/>
      <c r="F3844" s="57"/>
      <c r="G3844" s="57"/>
      <c r="H3844" s="1"/>
      <c r="I3844" s="1"/>
      <c r="J3844" s="1"/>
      <c r="K3844" s="1"/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  <c r="Y3844" s="1"/>
      <c r="Z3844" s="1"/>
    </row>
    <row r="3845" spans="1:26" ht="13.2">
      <c r="A3845" s="57"/>
      <c r="B3845" s="57"/>
      <c r="C3845" s="57"/>
      <c r="D3845" s="58"/>
      <c r="E3845" s="57"/>
      <c r="F3845" s="57"/>
      <c r="G3845" s="57"/>
      <c r="H3845" s="1"/>
      <c r="I3845" s="1"/>
      <c r="J3845" s="1"/>
      <c r="K3845" s="1"/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  <c r="Y3845" s="1"/>
      <c r="Z3845" s="1"/>
    </row>
    <row r="3846" spans="1:26" ht="13.2">
      <c r="A3846" s="57"/>
      <c r="B3846" s="57"/>
      <c r="C3846" s="57"/>
      <c r="D3846" s="58"/>
      <c r="E3846" s="57"/>
      <c r="F3846" s="57"/>
      <c r="G3846" s="57"/>
      <c r="H3846" s="1"/>
      <c r="I3846" s="1"/>
      <c r="J3846" s="1"/>
      <c r="K3846" s="1"/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  <c r="Y3846" s="1"/>
      <c r="Z3846" s="1"/>
    </row>
    <row r="3847" spans="1:26" ht="13.2">
      <c r="A3847" s="57"/>
      <c r="B3847" s="57"/>
      <c r="C3847" s="57"/>
      <c r="D3847" s="58"/>
      <c r="E3847" s="57"/>
      <c r="F3847" s="57"/>
      <c r="G3847" s="57"/>
      <c r="H3847" s="1"/>
      <c r="I3847" s="1"/>
      <c r="J3847" s="1"/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  <c r="Y3847" s="1"/>
      <c r="Z3847" s="1"/>
    </row>
    <row r="3848" spans="1:26" ht="13.2">
      <c r="A3848" s="57"/>
      <c r="B3848" s="57"/>
      <c r="C3848" s="57"/>
      <c r="D3848" s="58"/>
      <c r="E3848" s="57"/>
      <c r="F3848" s="57"/>
      <c r="G3848" s="57"/>
      <c r="H3848" s="1"/>
      <c r="I3848" s="1"/>
      <c r="J3848" s="1"/>
      <c r="K3848" s="1"/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  <c r="Y3848" s="1"/>
      <c r="Z3848" s="1"/>
    </row>
    <row r="3849" spans="1:26" ht="13.2">
      <c r="A3849" s="57"/>
      <c r="B3849" s="57"/>
      <c r="C3849" s="57"/>
      <c r="D3849" s="58"/>
      <c r="E3849" s="57"/>
      <c r="F3849" s="57"/>
      <c r="G3849" s="57"/>
      <c r="H3849" s="1"/>
      <c r="I3849" s="1"/>
      <c r="J3849" s="1"/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  <c r="Y3849" s="1"/>
      <c r="Z3849" s="1"/>
    </row>
    <row r="3850" spans="1:26" ht="13.2">
      <c r="A3850" s="57"/>
      <c r="B3850" s="57"/>
      <c r="C3850" s="57"/>
      <c r="D3850" s="58"/>
      <c r="E3850" s="57"/>
      <c r="F3850" s="57"/>
      <c r="G3850" s="57"/>
      <c r="H3850" s="1"/>
      <c r="I3850" s="1"/>
      <c r="J3850" s="1"/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  <c r="Y3850" s="1"/>
      <c r="Z3850" s="1"/>
    </row>
    <row r="3851" spans="1:26" ht="13.2">
      <c r="A3851" s="57"/>
      <c r="B3851" s="57"/>
      <c r="C3851" s="57"/>
      <c r="D3851" s="58"/>
      <c r="E3851" s="57"/>
      <c r="F3851" s="57"/>
      <c r="G3851" s="57"/>
      <c r="H3851" s="1"/>
      <c r="I3851" s="1"/>
      <c r="J3851" s="1"/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  <c r="Y3851" s="1"/>
      <c r="Z3851" s="1"/>
    </row>
    <row r="3852" spans="1:26" ht="13.2">
      <c r="A3852" s="57"/>
      <c r="B3852" s="57"/>
      <c r="C3852" s="57"/>
      <c r="D3852" s="58"/>
      <c r="E3852" s="57"/>
      <c r="F3852" s="57"/>
      <c r="G3852" s="57"/>
      <c r="H3852" s="1"/>
      <c r="I3852" s="1"/>
      <c r="J3852" s="1"/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  <c r="Y3852" s="1"/>
      <c r="Z3852" s="1"/>
    </row>
    <row r="3853" spans="1:26" ht="13.2">
      <c r="A3853" s="57"/>
      <c r="B3853" s="57"/>
      <c r="C3853" s="57"/>
      <c r="D3853" s="58"/>
      <c r="E3853" s="57"/>
      <c r="F3853" s="57"/>
      <c r="G3853" s="57"/>
      <c r="H3853" s="1"/>
      <c r="I3853" s="1"/>
      <c r="J3853" s="1"/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  <c r="Y3853" s="1"/>
      <c r="Z3853" s="1"/>
    </row>
    <row r="3854" spans="1:26" ht="13.2">
      <c r="A3854" s="57"/>
      <c r="B3854" s="57"/>
      <c r="C3854" s="57"/>
      <c r="D3854" s="58"/>
      <c r="E3854" s="57"/>
      <c r="F3854" s="57"/>
      <c r="G3854" s="57"/>
      <c r="H3854" s="1"/>
      <c r="I3854" s="1"/>
      <c r="J3854" s="1"/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  <c r="Y3854" s="1"/>
      <c r="Z3854" s="1"/>
    </row>
    <row r="3855" spans="1:26" ht="13.2">
      <c r="A3855" s="57"/>
      <c r="B3855" s="57"/>
      <c r="C3855" s="57"/>
      <c r="D3855" s="58"/>
      <c r="E3855" s="57"/>
      <c r="F3855" s="57"/>
      <c r="G3855" s="57"/>
      <c r="H3855" s="1"/>
      <c r="I3855" s="1"/>
      <c r="J3855" s="1"/>
      <c r="K3855" s="1"/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  <c r="Y3855" s="1"/>
      <c r="Z3855" s="1"/>
    </row>
    <row r="3856" spans="1:26" ht="13.2">
      <c r="A3856" s="57"/>
      <c r="B3856" s="57"/>
      <c r="C3856" s="57"/>
      <c r="D3856" s="58"/>
      <c r="E3856" s="57"/>
      <c r="F3856" s="57"/>
      <c r="G3856" s="57"/>
      <c r="H3856" s="1"/>
      <c r="I3856" s="1"/>
      <c r="J3856" s="1"/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  <c r="Y3856" s="1"/>
      <c r="Z3856" s="1"/>
    </row>
    <row r="3857" spans="1:26" ht="13.2">
      <c r="A3857" s="57"/>
      <c r="B3857" s="57"/>
      <c r="C3857" s="57"/>
      <c r="D3857" s="58"/>
      <c r="E3857" s="57"/>
      <c r="F3857" s="57"/>
      <c r="G3857" s="57"/>
      <c r="H3857" s="1"/>
      <c r="I3857" s="1"/>
      <c r="J3857" s="1"/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  <c r="Y3857" s="1"/>
      <c r="Z3857" s="1"/>
    </row>
    <row r="3858" spans="1:26" ht="13.2">
      <c r="A3858" s="57"/>
      <c r="B3858" s="57"/>
      <c r="C3858" s="57"/>
      <c r="D3858" s="58"/>
      <c r="E3858" s="57"/>
      <c r="F3858" s="57"/>
      <c r="G3858" s="57"/>
      <c r="H3858" s="1"/>
      <c r="I3858" s="1"/>
      <c r="J3858" s="1"/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  <c r="Y3858" s="1"/>
      <c r="Z3858" s="1"/>
    </row>
    <row r="3859" spans="1:26" ht="13.2">
      <c r="A3859" s="57"/>
      <c r="B3859" s="57"/>
      <c r="C3859" s="57"/>
      <c r="D3859" s="58"/>
      <c r="E3859" s="57"/>
      <c r="F3859" s="57"/>
      <c r="G3859" s="57"/>
      <c r="H3859" s="1"/>
      <c r="I3859" s="1"/>
      <c r="J3859" s="1"/>
      <c r="K3859" s="1"/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  <c r="Y3859" s="1"/>
      <c r="Z3859" s="1"/>
    </row>
    <row r="3860" spans="1:26" ht="13.2">
      <c r="A3860" s="57"/>
      <c r="B3860" s="57"/>
      <c r="C3860" s="57"/>
      <c r="D3860" s="58"/>
      <c r="E3860" s="57"/>
      <c r="F3860" s="57"/>
      <c r="G3860" s="57"/>
      <c r="H3860" s="1"/>
      <c r="I3860" s="1"/>
      <c r="J3860" s="1"/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  <c r="Y3860" s="1"/>
      <c r="Z3860" s="1"/>
    </row>
    <row r="3861" spans="1:26" ht="13.2">
      <c r="A3861" s="57"/>
      <c r="B3861" s="57"/>
      <c r="C3861" s="57"/>
      <c r="D3861" s="58"/>
      <c r="E3861" s="57"/>
      <c r="F3861" s="57"/>
      <c r="G3861" s="57"/>
      <c r="H3861" s="1"/>
      <c r="I3861" s="1"/>
      <c r="J3861" s="1"/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  <c r="Y3861" s="1"/>
      <c r="Z3861" s="1"/>
    </row>
    <row r="3862" spans="1:26" ht="13.2">
      <c r="A3862" s="57"/>
      <c r="B3862" s="57"/>
      <c r="C3862" s="57"/>
      <c r="D3862" s="58"/>
      <c r="E3862" s="57"/>
      <c r="F3862" s="57"/>
      <c r="G3862" s="57"/>
      <c r="H3862" s="1"/>
      <c r="I3862" s="1"/>
      <c r="J3862" s="1"/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  <c r="Y3862" s="1"/>
      <c r="Z3862" s="1"/>
    </row>
    <row r="3863" spans="1:26" ht="13.2">
      <c r="A3863" s="57"/>
      <c r="B3863" s="57"/>
      <c r="C3863" s="57"/>
      <c r="D3863" s="58"/>
      <c r="E3863" s="57"/>
      <c r="F3863" s="57"/>
      <c r="G3863" s="57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1"/>
      <c r="Z3863" s="1"/>
    </row>
    <row r="3864" spans="1:26" ht="13.2">
      <c r="A3864" s="57"/>
      <c r="B3864" s="57"/>
      <c r="C3864" s="57"/>
      <c r="D3864" s="58"/>
      <c r="E3864" s="57"/>
      <c r="F3864" s="57"/>
      <c r="G3864" s="57"/>
      <c r="H3864" s="1"/>
      <c r="I3864" s="1"/>
      <c r="J3864" s="1"/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  <c r="Y3864" s="1"/>
      <c r="Z3864" s="1"/>
    </row>
    <row r="3865" spans="1:26" ht="13.2">
      <c r="A3865" s="57"/>
      <c r="B3865" s="57"/>
      <c r="C3865" s="57"/>
      <c r="D3865" s="58"/>
      <c r="E3865" s="57"/>
      <c r="F3865" s="57"/>
      <c r="G3865" s="57"/>
      <c r="H3865" s="1"/>
      <c r="I3865" s="1"/>
      <c r="J3865" s="1"/>
      <c r="K3865" s="1"/>
      <c r="L3865" s="1"/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  <c r="X3865" s="1"/>
      <c r="Y3865" s="1"/>
      <c r="Z3865" s="1"/>
    </row>
    <row r="3866" spans="1:26" ht="13.2">
      <c r="A3866" s="57"/>
      <c r="B3866" s="57"/>
      <c r="C3866" s="57"/>
      <c r="D3866" s="58"/>
      <c r="E3866" s="57"/>
      <c r="F3866" s="57"/>
      <c r="G3866" s="57"/>
      <c r="H3866" s="1"/>
      <c r="I3866" s="1"/>
      <c r="J3866" s="1"/>
      <c r="K3866" s="1"/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  <c r="Y3866" s="1"/>
      <c r="Z3866" s="1"/>
    </row>
    <row r="3867" spans="1:26" ht="13.2">
      <c r="A3867" s="57"/>
      <c r="B3867" s="57"/>
      <c r="C3867" s="57"/>
      <c r="D3867" s="58"/>
      <c r="E3867" s="57"/>
      <c r="F3867" s="57"/>
      <c r="G3867" s="57"/>
      <c r="H3867" s="1"/>
      <c r="I3867" s="1"/>
      <c r="J3867" s="1"/>
      <c r="K3867" s="1"/>
      <c r="L3867" s="1"/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  <c r="X3867" s="1"/>
      <c r="Y3867" s="1"/>
      <c r="Z3867" s="1"/>
    </row>
    <row r="3868" spans="1:26" ht="13.2">
      <c r="A3868" s="57"/>
      <c r="B3868" s="57"/>
      <c r="C3868" s="57"/>
      <c r="D3868" s="58"/>
      <c r="E3868" s="57"/>
      <c r="F3868" s="57"/>
      <c r="G3868" s="57"/>
      <c r="H3868" s="1"/>
      <c r="I3868" s="1"/>
      <c r="J3868" s="1"/>
      <c r="K3868" s="1"/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  <c r="Y3868" s="1"/>
      <c r="Z3868" s="1"/>
    </row>
    <row r="3869" spans="1:26" ht="13.2">
      <c r="A3869" s="57"/>
      <c r="B3869" s="57"/>
      <c r="C3869" s="57"/>
      <c r="D3869" s="58"/>
      <c r="E3869" s="57"/>
      <c r="F3869" s="57"/>
      <c r="G3869" s="57"/>
      <c r="H3869" s="1"/>
      <c r="I3869" s="1"/>
      <c r="J3869" s="1"/>
      <c r="K3869" s="1"/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  <c r="Y3869" s="1"/>
      <c r="Z3869" s="1"/>
    </row>
    <row r="3870" spans="1:26" ht="13.2">
      <c r="A3870" s="57"/>
      <c r="B3870" s="57"/>
      <c r="C3870" s="57"/>
      <c r="D3870" s="58"/>
      <c r="E3870" s="57"/>
      <c r="F3870" s="57"/>
      <c r="G3870" s="57"/>
      <c r="H3870" s="1"/>
      <c r="I3870" s="1"/>
      <c r="J3870" s="1"/>
      <c r="K3870" s="1"/>
      <c r="L3870" s="1"/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  <c r="X3870" s="1"/>
      <c r="Y3870" s="1"/>
      <c r="Z3870" s="1"/>
    </row>
    <row r="3871" spans="1:26" ht="13.2">
      <c r="A3871" s="57"/>
      <c r="B3871" s="57"/>
      <c r="C3871" s="57"/>
      <c r="D3871" s="58"/>
      <c r="E3871" s="57"/>
      <c r="F3871" s="57"/>
      <c r="G3871" s="57"/>
      <c r="H3871" s="1"/>
      <c r="I3871" s="1"/>
      <c r="J3871" s="1"/>
      <c r="K3871" s="1"/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  <c r="Y3871" s="1"/>
      <c r="Z3871" s="1"/>
    </row>
    <row r="3872" spans="1:26" ht="13.2">
      <c r="A3872" s="57"/>
      <c r="B3872" s="57"/>
      <c r="C3872" s="57"/>
      <c r="D3872" s="58"/>
      <c r="E3872" s="57"/>
      <c r="F3872" s="57"/>
      <c r="G3872" s="57"/>
      <c r="H3872" s="1"/>
      <c r="I3872" s="1"/>
      <c r="J3872" s="1"/>
      <c r="K3872" s="1"/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  <c r="Y3872" s="1"/>
      <c r="Z3872" s="1"/>
    </row>
    <row r="3873" spans="1:26" ht="13.2">
      <c r="A3873" s="57"/>
      <c r="B3873" s="57"/>
      <c r="C3873" s="57"/>
      <c r="D3873" s="58"/>
      <c r="E3873" s="57"/>
      <c r="F3873" s="57"/>
      <c r="G3873" s="57"/>
      <c r="H3873" s="1"/>
      <c r="I3873" s="1"/>
      <c r="J3873" s="1"/>
      <c r="K3873" s="1"/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  <c r="Y3873" s="1"/>
      <c r="Z3873" s="1"/>
    </row>
    <row r="3874" spans="1:26" ht="13.2">
      <c r="A3874" s="57"/>
      <c r="B3874" s="57"/>
      <c r="C3874" s="57"/>
      <c r="D3874" s="58"/>
      <c r="E3874" s="57"/>
      <c r="F3874" s="57"/>
      <c r="G3874" s="57"/>
      <c r="H3874" s="1"/>
      <c r="I3874" s="1"/>
      <c r="J3874" s="1"/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  <c r="Y3874" s="1"/>
      <c r="Z3874" s="1"/>
    </row>
    <row r="3875" spans="1:26" ht="13.2">
      <c r="A3875" s="57"/>
      <c r="B3875" s="57"/>
      <c r="C3875" s="57"/>
      <c r="D3875" s="58"/>
      <c r="E3875" s="57"/>
      <c r="F3875" s="57"/>
      <c r="G3875" s="57"/>
      <c r="H3875" s="1"/>
      <c r="I3875" s="1"/>
      <c r="J3875" s="1"/>
      <c r="K3875" s="1"/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  <c r="Y3875" s="1"/>
      <c r="Z3875" s="1"/>
    </row>
    <row r="3876" spans="1:26" ht="13.2">
      <c r="A3876" s="57"/>
      <c r="B3876" s="57"/>
      <c r="C3876" s="57"/>
      <c r="D3876" s="58"/>
      <c r="E3876" s="57"/>
      <c r="F3876" s="57"/>
      <c r="G3876" s="57"/>
      <c r="H3876" s="1"/>
      <c r="I3876" s="1"/>
      <c r="J3876" s="1"/>
      <c r="K3876" s="1"/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  <c r="Y3876" s="1"/>
      <c r="Z3876" s="1"/>
    </row>
    <row r="3877" spans="1:26" ht="13.2">
      <c r="A3877" s="57"/>
      <c r="B3877" s="57"/>
      <c r="C3877" s="57"/>
      <c r="D3877" s="58"/>
      <c r="E3877" s="57"/>
      <c r="F3877" s="57"/>
      <c r="G3877" s="57"/>
      <c r="H3877" s="1"/>
      <c r="I3877" s="1"/>
      <c r="J3877" s="1"/>
      <c r="K3877" s="1"/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  <c r="Y3877" s="1"/>
      <c r="Z3877" s="1"/>
    </row>
    <row r="3878" spans="1:26" ht="13.2">
      <c r="A3878" s="57"/>
      <c r="B3878" s="57"/>
      <c r="C3878" s="57"/>
      <c r="D3878" s="58"/>
      <c r="E3878" s="57"/>
      <c r="F3878" s="57"/>
      <c r="G3878" s="57"/>
      <c r="H3878" s="1"/>
      <c r="I3878" s="1"/>
      <c r="J3878" s="1"/>
      <c r="K3878" s="1"/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  <c r="Y3878" s="1"/>
      <c r="Z3878" s="1"/>
    </row>
    <row r="3879" spans="1:26" ht="13.2">
      <c r="A3879" s="57"/>
      <c r="B3879" s="57"/>
      <c r="C3879" s="57"/>
      <c r="D3879" s="58"/>
      <c r="E3879" s="57"/>
      <c r="F3879" s="57"/>
      <c r="G3879" s="57"/>
      <c r="H3879" s="1"/>
      <c r="I3879" s="1"/>
      <c r="J3879" s="1"/>
      <c r="K3879" s="1"/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  <c r="Y3879" s="1"/>
      <c r="Z3879" s="1"/>
    </row>
    <row r="3880" spans="1:26" ht="13.2">
      <c r="A3880" s="57"/>
      <c r="B3880" s="57"/>
      <c r="C3880" s="57"/>
      <c r="D3880" s="58"/>
      <c r="E3880" s="57"/>
      <c r="F3880" s="57"/>
      <c r="G3880" s="57"/>
      <c r="H3880" s="1"/>
      <c r="I3880" s="1"/>
      <c r="J3880" s="1"/>
      <c r="K3880" s="1"/>
      <c r="L3880" s="1"/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  <c r="X3880" s="1"/>
      <c r="Y3880" s="1"/>
      <c r="Z3880" s="1"/>
    </row>
    <row r="3881" spans="1:26" ht="13.2">
      <c r="A3881" s="57"/>
      <c r="B3881" s="57"/>
      <c r="C3881" s="57"/>
      <c r="D3881" s="58"/>
      <c r="E3881" s="57"/>
      <c r="F3881" s="57"/>
      <c r="G3881" s="57"/>
      <c r="H3881" s="1"/>
      <c r="I3881" s="1"/>
      <c r="J3881" s="1"/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  <c r="Y3881" s="1"/>
      <c r="Z3881" s="1"/>
    </row>
    <row r="3882" spans="1:26" ht="13.2">
      <c r="A3882" s="57"/>
      <c r="B3882" s="57"/>
      <c r="C3882" s="57"/>
      <c r="D3882" s="58"/>
      <c r="E3882" s="57"/>
      <c r="F3882" s="57"/>
      <c r="G3882" s="57"/>
      <c r="H3882" s="1"/>
      <c r="I3882" s="1"/>
      <c r="J3882" s="1"/>
      <c r="K3882" s="1"/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  <c r="Y3882" s="1"/>
      <c r="Z3882" s="1"/>
    </row>
    <row r="3883" spans="1:26" ht="13.2">
      <c r="A3883" s="57"/>
      <c r="B3883" s="57"/>
      <c r="C3883" s="57"/>
      <c r="D3883" s="58"/>
      <c r="E3883" s="57"/>
      <c r="F3883" s="57"/>
      <c r="G3883" s="57"/>
      <c r="H3883" s="1"/>
      <c r="I3883" s="1"/>
      <c r="J3883" s="1"/>
      <c r="K3883" s="1"/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  <c r="Y3883" s="1"/>
      <c r="Z3883" s="1"/>
    </row>
    <row r="3884" spans="1:26" ht="13.2">
      <c r="A3884" s="57"/>
      <c r="B3884" s="57"/>
      <c r="C3884" s="57"/>
      <c r="D3884" s="58"/>
      <c r="E3884" s="57"/>
      <c r="F3884" s="57"/>
      <c r="G3884" s="57"/>
      <c r="H3884" s="1"/>
      <c r="I3884" s="1"/>
      <c r="J3884" s="1"/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  <c r="Y3884" s="1"/>
      <c r="Z3884" s="1"/>
    </row>
    <row r="3885" spans="1:26" ht="13.2">
      <c r="A3885" s="57"/>
      <c r="B3885" s="57"/>
      <c r="C3885" s="57"/>
      <c r="D3885" s="58"/>
      <c r="E3885" s="57"/>
      <c r="F3885" s="57"/>
      <c r="G3885" s="57"/>
      <c r="H3885" s="1"/>
      <c r="I3885" s="1"/>
      <c r="J3885" s="1"/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  <c r="Y3885" s="1"/>
      <c r="Z3885" s="1"/>
    </row>
    <row r="3886" spans="1:26" ht="13.2">
      <c r="A3886" s="57"/>
      <c r="B3886" s="57"/>
      <c r="C3886" s="57"/>
      <c r="D3886" s="58"/>
      <c r="E3886" s="57"/>
      <c r="F3886" s="57"/>
      <c r="G3886" s="57"/>
      <c r="H3886" s="1"/>
      <c r="I3886" s="1"/>
      <c r="J3886" s="1"/>
      <c r="K3886" s="1"/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  <c r="Y3886" s="1"/>
      <c r="Z3886" s="1"/>
    </row>
    <row r="3887" spans="1:26" ht="13.2">
      <c r="A3887" s="57"/>
      <c r="B3887" s="57"/>
      <c r="C3887" s="57"/>
      <c r="D3887" s="58"/>
      <c r="E3887" s="57"/>
      <c r="F3887" s="57"/>
      <c r="G3887" s="57"/>
      <c r="H3887" s="1"/>
      <c r="I3887" s="1"/>
      <c r="J3887" s="1"/>
      <c r="K3887" s="1"/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  <c r="Y3887" s="1"/>
      <c r="Z3887" s="1"/>
    </row>
    <row r="3888" spans="1:26" ht="13.2">
      <c r="A3888" s="57"/>
      <c r="B3888" s="57"/>
      <c r="C3888" s="57"/>
      <c r="D3888" s="58"/>
      <c r="E3888" s="57"/>
      <c r="F3888" s="57"/>
      <c r="G3888" s="57"/>
      <c r="H3888" s="1"/>
      <c r="I3888" s="1"/>
      <c r="J3888" s="1"/>
      <c r="K3888" s="1"/>
      <c r="L3888" s="1"/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  <c r="Y3888" s="1"/>
      <c r="Z3888" s="1"/>
    </row>
    <row r="3889" spans="1:26" ht="13.2">
      <c r="A3889" s="57"/>
      <c r="B3889" s="57"/>
      <c r="C3889" s="57"/>
      <c r="D3889" s="58"/>
      <c r="E3889" s="57"/>
      <c r="F3889" s="57"/>
      <c r="G3889" s="57"/>
      <c r="H3889" s="1"/>
      <c r="I3889" s="1"/>
      <c r="J3889" s="1"/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  <c r="Y3889" s="1"/>
      <c r="Z3889" s="1"/>
    </row>
    <row r="3890" spans="1:26" ht="13.2">
      <c r="A3890" s="57"/>
      <c r="B3890" s="57"/>
      <c r="C3890" s="57"/>
      <c r="D3890" s="58"/>
      <c r="E3890" s="57"/>
      <c r="F3890" s="57"/>
      <c r="G3890" s="57"/>
      <c r="H3890" s="1"/>
      <c r="I3890" s="1"/>
      <c r="J3890" s="1"/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  <c r="Y3890" s="1"/>
      <c r="Z3890" s="1"/>
    </row>
    <row r="3891" spans="1:26" ht="13.2">
      <c r="A3891" s="57"/>
      <c r="B3891" s="57"/>
      <c r="C3891" s="57"/>
      <c r="D3891" s="58"/>
      <c r="E3891" s="57"/>
      <c r="F3891" s="57"/>
      <c r="G3891" s="57"/>
      <c r="H3891" s="1"/>
      <c r="I3891" s="1"/>
      <c r="J3891" s="1"/>
      <c r="K3891" s="1"/>
      <c r="L3891" s="1"/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  <c r="X3891" s="1"/>
      <c r="Y3891" s="1"/>
      <c r="Z3891" s="1"/>
    </row>
    <row r="3892" spans="1:26" ht="13.2">
      <c r="A3892" s="57"/>
      <c r="B3892" s="57"/>
      <c r="C3892" s="57"/>
      <c r="D3892" s="58"/>
      <c r="E3892" s="57"/>
      <c r="F3892" s="57"/>
      <c r="G3892" s="57"/>
      <c r="H3892" s="1"/>
      <c r="I3892" s="1"/>
      <c r="J3892" s="1"/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  <c r="Y3892" s="1"/>
      <c r="Z3892" s="1"/>
    </row>
    <row r="3893" spans="1:26" ht="13.2">
      <c r="A3893" s="57"/>
      <c r="B3893" s="57"/>
      <c r="C3893" s="57"/>
      <c r="D3893" s="58"/>
      <c r="E3893" s="57"/>
      <c r="F3893" s="57"/>
      <c r="G3893" s="57"/>
      <c r="H3893" s="1"/>
      <c r="I3893" s="1"/>
      <c r="J3893" s="1"/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  <c r="Y3893" s="1"/>
      <c r="Z3893" s="1"/>
    </row>
    <row r="3894" spans="1:26" ht="13.2">
      <c r="A3894" s="57"/>
      <c r="B3894" s="57"/>
      <c r="C3894" s="57"/>
      <c r="D3894" s="58"/>
      <c r="E3894" s="57"/>
      <c r="F3894" s="57"/>
      <c r="G3894" s="57"/>
      <c r="H3894" s="1"/>
      <c r="I3894" s="1"/>
      <c r="J3894" s="1"/>
      <c r="K3894" s="1"/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  <c r="Y3894" s="1"/>
      <c r="Z3894" s="1"/>
    </row>
    <row r="3895" spans="1:26" ht="13.2">
      <c r="A3895" s="57"/>
      <c r="B3895" s="57"/>
      <c r="C3895" s="57"/>
      <c r="D3895" s="58"/>
      <c r="E3895" s="57"/>
      <c r="F3895" s="57"/>
      <c r="G3895" s="57"/>
      <c r="H3895" s="1"/>
      <c r="I3895" s="1"/>
      <c r="J3895" s="1"/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  <c r="Y3895" s="1"/>
      <c r="Z3895" s="1"/>
    </row>
    <row r="3896" spans="1:26" ht="13.2">
      <c r="A3896" s="57"/>
      <c r="B3896" s="57"/>
      <c r="C3896" s="57"/>
      <c r="D3896" s="58"/>
      <c r="E3896" s="57"/>
      <c r="F3896" s="57"/>
      <c r="G3896" s="57"/>
      <c r="H3896" s="1"/>
      <c r="I3896" s="1"/>
      <c r="J3896" s="1"/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  <c r="Y3896" s="1"/>
      <c r="Z3896" s="1"/>
    </row>
    <row r="3897" spans="1:26" ht="13.2">
      <c r="A3897" s="57"/>
      <c r="B3897" s="57"/>
      <c r="C3897" s="57"/>
      <c r="D3897" s="58"/>
      <c r="E3897" s="57"/>
      <c r="F3897" s="57"/>
      <c r="G3897" s="57"/>
      <c r="H3897" s="1"/>
      <c r="I3897" s="1"/>
      <c r="J3897" s="1"/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  <c r="Y3897" s="1"/>
      <c r="Z3897" s="1"/>
    </row>
    <row r="3898" spans="1:26" ht="13.2">
      <c r="A3898" s="57"/>
      <c r="B3898" s="57"/>
      <c r="C3898" s="57"/>
      <c r="D3898" s="58"/>
      <c r="E3898" s="57"/>
      <c r="F3898" s="57"/>
      <c r="G3898" s="57"/>
      <c r="H3898" s="1"/>
      <c r="I3898" s="1"/>
      <c r="J3898" s="1"/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  <c r="Y3898" s="1"/>
      <c r="Z3898" s="1"/>
    </row>
    <row r="3899" spans="1:26" ht="13.2">
      <c r="A3899" s="57"/>
      <c r="B3899" s="57"/>
      <c r="C3899" s="57"/>
      <c r="D3899" s="58"/>
      <c r="E3899" s="57"/>
      <c r="F3899" s="57"/>
      <c r="G3899" s="57"/>
      <c r="H3899" s="1"/>
      <c r="I3899" s="1"/>
      <c r="J3899" s="1"/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  <c r="Y3899" s="1"/>
      <c r="Z3899" s="1"/>
    </row>
    <row r="3900" spans="1:26" ht="13.2">
      <c r="A3900" s="57"/>
      <c r="B3900" s="57"/>
      <c r="C3900" s="57"/>
      <c r="D3900" s="58"/>
      <c r="E3900" s="57"/>
      <c r="F3900" s="57"/>
      <c r="G3900" s="57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1"/>
      <c r="Z3900" s="1"/>
    </row>
    <row r="3901" spans="1:26" ht="13.2">
      <c r="A3901" s="57"/>
      <c r="B3901" s="57"/>
      <c r="C3901" s="57"/>
      <c r="D3901" s="58"/>
      <c r="E3901" s="57"/>
      <c r="F3901" s="57"/>
      <c r="G3901" s="57"/>
      <c r="H3901" s="1"/>
      <c r="I3901" s="1"/>
      <c r="J3901" s="1"/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  <c r="Y3901" s="1"/>
      <c r="Z3901" s="1"/>
    </row>
    <row r="3902" spans="1:26" ht="13.2">
      <c r="A3902" s="57"/>
      <c r="B3902" s="57"/>
      <c r="C3902" s="57"/>
      <c r="D3902" s="58"/>
      <c r="E3902" s="57"/>
      <c r="F3902" s="57"/>
      <c r="G3902" s="57"/>
      <c r="H3902" s="1"/>
      <c r="I3902" s="1"/>
      <c r="J3902" s="1"/>
      <c r="K3902" s="1"/>
      <c r="L3902" s="1"/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  <c r="X3902" s="1"/>
      <c r="Y3902" s="1"/>
      <c r="Z3902" s="1"/>
    </row>
    <row r="3903" spans="1:26" ht="13.2">
      <c r="A3903" s="57"/>
      <c r="B3903" s="57"/>
      <c r="C3903" s="57"/>
      <c r="D3903" s="58"/>
      <c r="E3903" s="57"/>
      <c r="F3903" s="57"/>
      <c r="G3903" s="57"/>
      <c r="H3903" s="1"/>
      <c r="I3903" s="1"/>
      <c r="J3903" s="1"/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  <c r="Y3903" s="1"/>
      <c r="Z3903" s="1"/>
    </row>
    <row r="3904" spans="1:26" ht="13.2">
      <c r="A3904" s="57"/>
      <c r="B3904" s="57"/>
      <c r="C3904" s="57"/>
      <c r="D3904" s="58"/>
      <c r="E3904" s="57"/>
      <c r="F3904" s="57"/>
      <c r="G3904" s="57"/>
      <c r="H3904" s="1"/>
      <c r="I3904" s="1"/>
      <c r="J3904" s="1"/>
      <c r="K3904" s="1"/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  <c r="Y3904" s="1"/>
      <c r="Z3904" s="1"/>
    </row>
    <row r="3905" spans="1:26" ht="13.2">
      <c r="A3905" s="57"/>
      <c r="B3905" s="57"/>
      <c r="C3905" s="57"/>
      <c r="D3905" s="58"/>
      <c r="E3905" s="57"/>
      <c r="F3905" s="57"/>
      <c r="G3905" s="57"/>
      <c r="H3905" s="1"/>
      <c r="I3905" s="1"/>
      <c r="J3905" s="1"/>
      <c r="K3905" s="1"/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  <c r="Y3905" s="1"/>
      <c r="Z3905" s="1"/>
    </row>
    <row r="3906" spans="1:26" ht="13.2">
      <c r="A3906" s="57"/>
      <c r="B3906" s="57"/>
      <c r="C3906" s="57"/>
      <c r="D3906" s="58"/>
      <c r="E3906" s="57"/>
      <c r="F3906" s="57"/>
      <c r="G3906" s="57"/>
      <c r="H3906" s="1"/>
      <c r="I3906" s="1"/>
      <c r="J3906" s="1"/>
      <c r="K3906" s="1"/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  <c r="Y3906" s="1"/>
      <c r="Z3906" s="1"/>
    </row>
    <row r="3907" spans="1:26" ht="13.2">
      <c r="A3907" s="57"/>
      <c r="B3907" s="57"/>
      <c r="C3907" s="57"/>
      <c r="D3907" s="58"/>
      <c r="E3907" s="57"/>
      <c r="F3907" s="57"/>
      <c r="G3907" s="57"/>
      <c r="H3907" s="1"/>
      <c r="I3907" s="1"/>
      <c r="J3907" s="1"/>
      <c r="K3907" s="1"/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  <c r="Y3907" s="1"/>
      <c r="Z3907" s="1"/>
    </row>
    <row r="3908" spans="1:26" ht="13.2">
      <c r="A3908" s="57"/>
      <c r="B3908" s="57"/>
      <c r="C3908" s="57"/>
      <c r="D3908" s="58"/>
      <c r="E3908" s="57"/>
      <c r="F3908" s="57"/>
      <c r="G3908" s="57"/>
      <c r="H3908" s="1"/>
      <c r="I3908" s="1"/>
      <c r="J3908" s="1"/>
      <c r="K3908" s="1"/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  <c r="Y3908" s="1"/>
      <c r="Z3908" s="1"/>
    </row>
    <row r="3909" spans="1:26" ht="13.2">
      <c r="A3909" s="57"/>
      <c r="B3909" s="57"/>
      <c r="C3909" s="57"/>
      <c r="D3909" s="58"/>
      <c r="E3909" s="57"/>
      <c r="F3909" s="57"/>
      <c r="G3909" s="57"/>
      <c r="H3909" s="1"/>
      <c r="I3909" s="1"/>
      <c r="J3909" s="1"/>
      <c r="K3909" s="1"/>
      <c r="L3909" s="1"/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  <c r="Y3909" s="1"/>
      <c r="Z3909" s="1"/>
    </row>
    <row r="3910" spans="1:26" ht="13.2">
      <c r="A3910" s="57"/>
      <c r="B3910" s="57"/>
      <c r="C3910" s="57"/>
      <c r="D3910" s="58"/>
      <c r="E3910" s="57"/>
      <c r="F3910" s="57"/>
      <c r="G3910" s="57"/>
      <c r="H3910" s="1"/>
      <c r="I3910" s="1"/>
      <c r="J3910" s="1"/>
      <c r="K3910" s="1"/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  <c r="Y3910" s="1"/>
      <c r="Z3910" s="1"/>
    </row>
    <row r="3911" spans="1:26" ht="13.2">
      <c r="A3911" s="57"/>
      <c r="B3911" s="57"/>
      <c r="C3911" s="57"/>
      <c r="D3911" s="58"/>
      <c r="E3911" s="57"/>
      <c r="F3911" s="57"/>
      <c r="G3911" s="57"/>
      <c r="H3911" s="1"/>
      <c r="I3911" s="1"/>
      <c r="J3911" s="1"/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  <c r="Y3911" s="1"/>
      <c r="Z3911" s="1"/>
    </row>
    <row r="3912" spans="1:26" ht="13.2">
      <c r="A3912" s="57"/>
      <c r="B3912" s="57"/>
      <c r="C3912" s="57"/>
      <c r="D3912" s="58"/>
      <c r="E3912" s="57"/>
      <c r="F3912" s="57"/>
      <c r="G3912" s="57"/>
      <c r="H3912" s="1"/>
      <c r="I3912" s="1"/>
      <c r="J3912" s="1"/>
      <c r="K3912" s="1"/>
      <c r="L3912" s="1"/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  <c r="Y3912" s="1"/>
      <c r="Z3912" s="1"/>
    </row>
    <row r="3913" spans="1:26" ht="13.2">
      <c r="A3913" s="57"/>
      <c r="B3913" s="57"/>
      <c r="C3913" s="57"/>
      <c r="D3913" s="58"/>
      <c r="E3913" s="57"/>
      <c r="F3913" s="57"/>
      <c r="G3913" s="57"/>
      <c r="H3913" s="1"/>
      <c r="I3913" s="1"/>
      <c r="J3913" s="1"/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  <c r="Y3913" s="1"/>
      <c r="Z3913" s="1"/>
    </row>
    <row r="3914" spans="1:26" ht="13.2">
      <c r="A3914" s="57"/>
      <c r="B3914" s="57"/>
      <c r="C3914" s="57"/>
      <c r="D3914" s="58"/>
      <c r="E3914" s="57"/>
      <c r="F3914" s="57"/>
      <c r="G3914" s="57"/>
      <c r="H3914" s="1"/>
      <c r="I3914" s="1"/>
      <c r="J3914" s="1"/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  <c r="Y3914" s="1"/>
      <c r="Z3914" s="1"/>
    </row>
    <row r="3915" spans="1:26" ht="13.2">
      <c r="A3915" s="57"/>
      <c r="B3915" s="57"/>
      <c r="C3915" s="57"/>
      <c r="D3915" s="58"/>
      <c r="E3915" s="57"/>
      <c r="F3915" s="57"/>
      <c r="G3915" s="57"/>
      <c r="H3915" s="1"/>
      <c r="I3915" s="1"/>
      <c r="J3915" s="1"/>
      <c r="K3915" s="1"/>
      <c r="L3915" s="1"/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  <c r="Y3915" s="1"/>
      <c r="Z3915" s="1"/>
    </row>
    <row r="3916" spans="1:26" ht="13.2">
      <c r="A3916" s="57"/>
      <c r="B3916" s="57"/>
      <c r="C3916" s="57"/>
      <c r="D3916" s="58"/>
      <c r="E3916" s="57"/>
      <c r="F3916" s="57"/>
      <c r="G3916" s="57"/>
      <c r="H3916" s="1"/>
      <c r="I3916" s="1"/>
      <c r="J3916" s="1"/>
      <c r="K3916" s="1"/>
      <c r="L3916" s="1"/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  <c r="X3916" s="1"/>
      <c r="Y3916" s="1"/>
      <c r="Z3916" s="1"/>
    </row>
    <row r="3917" spans="1:26" ht="13.2">
      <c r="A3917" s="57"/>
      <c r="B3917" s="57"/>
      <c r="C3917" s="57"/>
      <c r="D3917" s="58"/>
      <c r="E3917" s="57"/>
      <c r="F3917" s="57"/>
      <c r="G3917" s="57"/>
      <c r="H3917" s="1"/>
      <c r="I3917" s="1"/>
      <c r="J3917" s="1"/>
      <c r="K3917" s="1"/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  <c r="Y3917" s="1"/>
      <c r="Z3917" s="1"/>
    </row>
    <row r="3918" spans="1:26" ht="13.2">
      <c r="A3918" s="57"/>
      <c r="B3918" s="57"/>
      <c r="C3918" s="57"/>
      <c r="D3918" s="58"/>
      <c r="E3918" s="57"/>
      <c r="F3918" s="57"/>
      <c r="G3918" s="57"/>
      <c r="H3918" s="1"/>
      <c r="I3918" s="1"/>
      <c r="J3918" s="1"/>
      <c r="K3918" s="1"/>
      <c r="L3918" s="1"/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  <c r="X3918" s="1"/>
      <c r="Y3918" s="1"/>
      <c r="Z3918" s="1"/>
    </row>
    <row r="3919" spans="1:26" ht="13.2">
      <c r="A3919" s="57"/>
      <c r="B3919" s="57"/>
      <c r="C3919" s="57"/>
      <c r="D3919" s="58"/>
      <c r="E3919" s="57"/>
      <c r="F3919" s="57"/>
      <c r="G3919" s="57"/>
      <c r="H3919" s="1"/>
      <c r="I3919" s="1"/>
      <c r="J3919" s="1"/>
      <c r="K3919" s="1"/>
      <c r="L3919" s="1"/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  <c r="X3919" s="1"/>
      <c r="Y3919" s="1"/>
      <c r="Z3919" s="1"/>
    </row>
    <row r="3920" spans="1:26" ht="13.2">
      <c r="A3920" s="57"/>
      <c r="B3920" s="57"/>
      <c r="C3920" s="57"/>
      <c r="D3920" s="58"/>
      <c r="E3920" s="57"/>
      <c r="F3920" s="57"/>
      <c r="G3920" s="57"/>
      <c r="H3920" s="1"/>
      <c r="I3920" s="1"/>
      <c r="J3920" s="1"/>
      <c r="K3920" s="1"/>
      <c r="L3920" s="1"/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  <c r="X3920" s="1"/>
      <c r="Y3920" s="1"/>
      <c r="Z3920" s="1"/>
    </row>
    <row r="3921" spans="1:26" ht="13.2">
      <c r="A3921" s="57"/>
      <c r="B3921" s="57"/>
      <c r="C3921" s="57"/>
      <c r="D3921" s="58"/>
      <c r="E3921" s="57"/>
      <c r="F3921" s="57"/>
      <c r="G3921" s="57"/>
      <c r="H3921" s="1"/>
      <c r="I3921" s="1"/>
      <c r="J3921" s="1"/>
      <c r="K3921" s="1"/>
      <c r="L3921" s="1"/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  <c r="X3921" s="1"/>
      <c r="Y3921" s="1"/>
      <c r="Z3921" s="1"/>
    </row>
    <row r="3922" spans="1:26" ht="13.2">
      <c r="A3922" s="57"/>
      <c r="B3922" s="57"/>
      <c r="C3922" s="57"/>
      <c r="D3922" s="58"/>
      <c r="E3922" s="57"/>
      <c r="F3922" s="57"/>
      <c r="G3922" s="57"/>
      <c r="H3922" s="1"/>
      <c r="I3922" s="1"/>
      <c r="J3922" s="1"/>
      <c r="K3922" s="1"/>
      <c r="L3922" s="1"/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  <c r="X3922" s="1"/>
      <c r="Y3922" s="1"/>
      <c r="Z3922" s="1"/>
    </row>
    <row r="3923" spans="1:26" ht="13.2">
      <c r="A3923" s="57"/>
      <c r="B3923" s="57"/>
      <c r="C3923" s="57"/>
      <c r="D3923" s="58"/>
      <c r="E3923" s="57"/>
      <c r="F3923" s="57"/>
      <c r="G3923" s="57"/>
      <c r="H3923" s="1"/>
      <c r="I3923" s="1"/>
      <c r="J3923" s="1"/>
      <c r="K3923" s="1"/>
      <c r="L3923" s="1"/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  <c r="X3923" s="1"/>
      <c r="Y3923" s="1"/>
      <c r="Z3923" s="1"/>
    </row>
    <row r="3924" spans="1:26" ht="13.2">
      <c r="A3924" s="57"/>
      <c r="B3924" s="57"/>
      <c r="C3924" s="57"/>
      <c r="D3924" s="58"/>
      <c r="E3924" s="57"/>
      <c r="F3924" s="57"/>
      <c r="G3924" s="57"/>
      <c r="H3924" s="1"/>
      <c r="I3924" s="1"/>
      <c r="J3924" s="1"/>
      <c r="K3924" s="1"/>
      <c r="L3924" s="1"/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  <c r="Y3924" s="1"/>
      <c r="Z3924" s="1"/>
    </row>
    <row r="3925" spans="1:26" ht="13.2">
      <c r="A3925" s="57"/>
      <c r="B3925" s="57"/>
      <c r="C3925" s="57"/>
      <c r="D3925" s="58"/>
      <c r="E3925" s="57"/>
      <c r="F3925" s="57"/>
      <c r="G3925" s="57"/>
      <c r="H3925" s="1"/>
      <c r="I3925" s="1"/>
      <c r="J3925" s="1"/>
      <c r="K3925" s="1"/>
      <c r="L3925" s="1"/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  <c r="X3925" s="1"/>
      <c r="Y3925" s="1"/>
      <c r="Z3925" s="1"/>
    </row>
    <row r="3926" spans="1:26" ht="13.2">
      <c r="A3926" s="57"/>
      <c r="B3926" s="57"/>
      <c r="C3926" s="57"/>
      <c r="D3926" s="58"/>
      <c r="E3926" s="57"/>
      <c r="F3926" s="57"/>
      <c r="G3926" s="57"/>
      <c r="H3926" s="1"/>
      <c r="I3926" s="1"/>
      <c r="J3926" s="1"/>
      <c r="K3926" s="1"/>
      <c r="L3926" s="1"/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  <c r="X3926" s="1"/>
      <c r="Y3926" s="1"/>
      <c r="Z3926" s="1"/>
    </row>
    <row r="3927" spans="1:26" ht="13.2">
      <c r="A3927" s="57"/>
      <c r="B3927" s="57"/>
      <c r="C3927" s="57"/>
      <c r="D3927" s="58"/>
      <c r="E3927" s="57"/>
      <c r="F3927" s="57"/>
      <c r="G3927" s="57"/>
      <c r="H3927" s="1"/>
      <c r="I3927" s="1"/>
      <c r="J3927" s="1"/>
      <c r="K3927" s="1"/>
      <c r="L3927" s="1"/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  <c r="X3927" s="1"/>
      <c r="Y3927" s="1"/>
      <c r="Z3927" s="1"/>
    </row>
    <row r="3928" spans="1:26" ht="13.2">
      <c r="A3928" s="57"/>
      <c r="B3928" s="57"/>
      <c r="C3928" s="57"/>
      <c r="D3928" s="58"/>
      <c r="E3928" s="57"/>
      <c r="F3928" s="57"/>
      <c r="G3928" s="57"/>
      <c r="H3928" s="1"/>
      <c r="I3928" s="1"/>
      <c r="J3928" s="1"/>
      <c r="K3928" s="1"/>
      <c r="L3928" s="1"/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  <c r="X3928" s="1"/>
      <c r="Y3928" s="1"/>
      <c r="Z3928" s="1"/>
    </row>
    <row r="3929" spans="1:26" ht="13.2">
      <c r="A3929" s="57"/>
      <c r="B3929" s="57"/>
      <c r="C3929" s="57"/>
      <c r="D3929" s="58"/>
      <c r="E3929" s="57"/>
      <c r="F3929" s="57"/>
      <c r="G3929" s="57"/>
      <c r="H3929" s="1"/>
      <c r="I3929" s="1"/>
      <c r="J3929" s="1"/>
      <c r="K3929" s="1"/>
      <c r="L3929" s="1"/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  <c r="X3929" s="1"/>
      <c r="Y3929" s="1"/>
      <c r="Z3929" s="1"/>
    </row>
    <row r="3930" spans="1:26" ht="13.2">
      <c r="A3930" s="57"/>
      <c r="B3930" s="57"/>
      <c r="C3930" s="57"/>
      <c r="D3930" s="58"/>
      <c r="E3930" s="57"/>
      <c r="F3930" s="57"/>
      <c r="G3930" s="57"/>
      <c r="H3930" s="1"/>
      <c r="I3930" s="1"/>
      <c r="J3930" s="1"/>
      <c r="K3930" s="1"/>
      <c r="L3930" s="1"/>
      <c r="M3930" s="1"/>
      <c r="N3930" s="1"/>
      <c r="O3930" s="1"/>
      <c r="P3930" s="1"/>
      <c r="Q3930" s="1"/>
      <c r="R3930" s="1"/>
      <c r="S3930" s="1"/>
      <c r="T3930" s="1"/>
      <c r="U3930" s="1"/>
      <c r="V3930" s="1"/>
      <c r="W3930" s="1"/>
      <c r="X3930" s="1"/>
      <c r="Y3930" s="1"/>
      <c r="Z3930" s="1"/>
    </row>
    <row r="3931" spans="1:26" ht="13.2">
      <c r="A3931" s="57"/>
      <c r="B3931" s="57"/>
      <c r="C3931" s="57"/>
      <c r="D3931" s="58"/>
      <c r="E3931" s="57"/>
      <c r="F3931" s="57"/>
      <c r="G3931" s="57"/>
      <c r="H3931" s="1"/>
      <c r="I3931" s="1"/>
      <c r="J3931" s="1"/>
      <c r="K3931" s="1"/>
      <c r="L3931" s="1"/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  <c r="X3931" s="1"/>
      <c r="Y3931" s="1"/>
      <c r="Z3931" s="1"/>
    </row>
    <row r="3932" spans="1:26" ht="13.2">
      <c r="A3932" s="57"/>
      <c r="B3932" s="57"/>
      <c r="C3932" s="57"/>
      <c r="D3932" s="58"/>
      <c r="E3932" s="57"/>
      <c r="F3932" s="57"/>
      <c r="G3932" s="57"/>
      <c r="H3932" s="1"/>
      <c r="I3932" s="1"/>
      <c r="J3932" s="1"/>
      <c r="K3932" s="1"/>
      <c r="L3932" s="1"/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  <c r="Y3932" s="1"/>
      <c r="Z3932" s="1"/>
    </row>
    <row r="3933" spans="1:26" ht="13.2">
      <c r="A3933" s="57"/>
      <c r="B3933" s="57"/>
      <c r="C3933" s="57"/>
      <c r="D3933" s="58"/>
      <c r="E3933" s="57"/>
      <c r="F3933" s="57"/>
      <c r="G3933" s="57"/>
      <c r="H3933" s="1"/>
      <c r="I3933" s="1"/>
      <c r="J3933" s="1"/>
      <c r="K3933" s="1"/>
      <c r="L3933" s="1"/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  <c r="X3933" s="1"/>
      <c r="Y3933" s="1"/>
      <c r="Z3933" s="1"/>
    </row>
    <row r="3934" spans="1:26" ht="13.2">
      <c r="A3934" s="57"/>
      <c r="B3934" s="57"/>
      <c r="C3934" s="57"/>
      <c r="D3934" s="58"/>
      <c r="E3934" s="57"/>
      <c r="F3934" s="57"/>
      <c r="G3934" s="57"/>
      <c r="H3934" s="1"/>
      <c r="I3934" s="1"/>
      <c r="J3934" s="1"/>
      <c r="K3934" s="1"/>
      <c r="L3934" s="1"/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  <c r="X3934" s="1"/>
      <c r="Y3934" s="1"/>
      <c r="Z3934" s="1"/>
    </row>
    <row r="3935" spans="1:26" ht="13.2">
      <c r="A3935" s="57"/>
      <c r="B3935" s="57"/>
      <c r="C3935" s="57"/>
      <c r="D3935" s="58"/>
      <c r="E3935" s="57"/>
      <c r="F3935" s="57"/>
      <c r="G3935" s="57"/>
      <c r="H3935" s="1"/>
      <c r="I3935" s="1"/>
      <c r="J3935" s="1"/>
      <c r="K3935" s="1"/>
      <c r="L3935" s="1"/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  <c r="X3935" s="1"/>
      <c r="Y3935" s="1"/>
      <c r="Z3935" s="1"/>
    </row>
    <row r="3936" spans="1:26" ht="13.2">
      <c r="A3936" s="57"/>
      <c r="B3936" s="57"/>
      <c r="C3936" s="57"/>
      <c r="D3936" s="58"/>
      <c r="E3936" s="57"/>
      <c r="F3936" s="57"/>
      <c r="G3936" s="57"/>
      <c r="H3936" s="1"/>
      <c r="I3936" s="1"/>
      <c r="J3936" s="1"/>
      <c r="K3936" s="1"/>
      <c r="L3936" s="1"/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  <c r="X3936" s="1"/>
      <c r="Y3936" s="1"/>
      <c r="Z3936" s="1"/>
    </row>
    <row r="3937" spans="1:26" ht="13.2">
      <c r="A3937" s="57"/>
      <c r="B3937" s="57"/>
      <c r="C3937" s="57"/>
      <c r="D3937" s="58"/>
      <c r="E3937" s="57"/>
      <c r="F3937" s="57"/>
      <c r="G3937" s="57"/>
      <c r="H3937" s="1"/>
      <c r="I3937" s="1"/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1"/>
      <c r="Z3937" s="1"/>
    </row>
    <row r="3938" spans="1:26" ht="13.2">
      <c r="A3938" s="57"/>
      <c r="B3938" s="57"/>
      <c r="C3938" s="57"/>
      <c r="D3938" s="58"/>
      <c r="E3938" s="57"/>
      <c r="F3938" s="57"/>
      <c r="G3938" s="57"/>
      <c r="H3938" s="1"/>
      <c r="I3938" s="1"/>
      <c r="J3938" s="1"/>
      <c r="K3938" s="1"/>
      <c r="L3938" s="1"/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  <c r="X3938" s="1"/>
      <c r="Y3938" s="1"/>
      <c r="Z3938" s="1"/>
    </row>
    <row r="3939" spans="1:26" ht="13.2">
      <c r="A3939" s="57"/>
      <c r="B3939" s="57"/>
      <c r="C3939" s="57"/>
      <c r="D3939" s="58"/>
      <c r="E3939" s="57"/>
      <c r="F3939" s="57"/>
      <c r="G3939" s="57"/>
      <c r="H3939" s="1"/>
      <c r="I3939" s="1"/>
      <c r="J3939" s="1"/>
      <c r="K3939" s="1"/>
      <c r="L3939" s="1"/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  <c r="X3939" s="1"/>
      <c r="Y3939" s="1"/>
      <c r="Z3939" s="1"/>
    </row>
    <row r="3940" spans="1:26" ht="13.2">
      <c r="A3940" s="57"/>
      <c r="B3940" s="57"/>
      <c r="C3940" s="57"/>
      <c r="D3940" s="58"/>
      <c r="E3940" s="57"/>
      <c r="F3940" s="57"/>
      <c r="G3940" s="57"/>
      <c r="H3940" s="1"/>
      <c r="I3940" s="1"/>
      <c r="J3940" s="1"/>
      <c r="K3940" s="1"/>
      <c r="L3940" s="1"/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  <c r="X3940" s="1"/>
      <c r="Y3940" s="1"/>
      <c r="Z3940" s="1"/>
    </row>
    <row r="3941" spans="1:26" ht="13.2">
      <c r="A3941" s="57"/>
      <c r="B3941" s="57"/>
      <c r="C3941" s="57"/>
      <c r="D3941" s="58"/>
      <c r="E3941" s="57"/>
      <c r="F3941" s="57"/>
      <c r="G3941" s="57"/>
      <c r="H3941" s="1"/>
      <c r="I3941" s="1"/>
      <c r="J3941" s="1"/>
      <c r="K3941" s="1"/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  <c r="Y3941" s="1"/>
      <c r="Z3941" s="1"/>
    </row>
    <row r="3942" spans="1:26" ht="13.2">
      <c r="A3942" s="57"/>
      <c r="B3942" s="57"/>
      <c r="C3942" s="57"/>
      <c r="D3942" s="58"/>
      <c r="E3942" s="57"/>
      <c r="F3942" s="57"/>
      <c r="G3942" s="57"/>
      <c r="H3942" s="1"/>
      <c r="I3942" s="1"/>
      <c r="J3942" s="1"/>
      <c r="K3942" s="1"/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  <c r="Y3942" s="1"/>
      <c r="Z3942" s="1"/>
    </row>
    <row r="3943" spans="1:26" ht="13.2">
      <c r="A3943" s="57"/>
      <c r="B3943" s="57"/>
      <c r="C3943" s="57"/>
      <c r="D3943" s="58"/>
      <c r="E3943" s="57"/>
      <c r="F3943" s="57"/>
      <c r="G3943" s="57"/>
      <c r="H3943" s="1"/>
      <c r="I3943" s="1"/>
      <c r="J3943" s="1"/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  <c r="Y3943" s="1"/>
      <c r="Z3943" s="1"/>
    </row>
    <row r="3944" spans="1:26" ht="13.2">
      <c r="A3944" s="57"/>
      <c r="B3944" s="57"/>
      <c r="C3944" s="57"/>
      <c r="D3944" s="58"/>
      <c r="E3944" s="57"/>
      <c r="F3944" s="57"/>
      <c r="G3944" s="57"/>
      <c r="H3944" s="1"/>
      <c r="I3944" s="1"/>
      <c r="J3944" s="1"/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  <c r="Y3944" s="1"/>
      <c r="Z3944" s="1"/>
    </row>
    <row r="3945" spans="1:26" ht="13.2">
      <c r="A3945" s="57"/>
      <c r="B3945" s="57"/>
      <c r="C3945" s="57"/>
      <c r="D3945" s="58"/>
      <c r="E3945" s="57"/>
      <c r="F3945" s="57"/>
      <c r="G3945" s="57"/>
      <c r="H3945" s="1"/>
      <c r="I3945" s="1"/>
      <c r="J3945" s="1"/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  <c r="Y3945" s="1"/>
      <c r="Z3945" s="1"/>
    </row>
    <row r="3946" spans="1:26" ht="13.2">
      <c r="A3946" s="57"/>
      <c r="B3946" s="57"/>
      <c r="C3946" s="57"/>
      <c r="D3946" s="58"/>
      <c r="E3946" s="57"/>
      <c r="F3946" s="57"/>
      <c r="G3946" s="57"/>
      <c r="H3946" s="1"/>
      <c r="I3946" s="1"/>
      <c r="J3946" s="1"/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  <c r="Y3946" s="1"/>
      <c r="Z3946" s="1"/>
    </row>
    <row r="3947" spans="1:26" ht="13.2">
      <c r="A3947" s="57"/>
      <c r="B3947" s="57"/>
      <c r="C3947" s="57"/>
      <c r="D3947" s="58"/>
      <c r="E3947" s="57"/>
      <c r="F3947" s="57"/>
      <c r="G3947" s="57"/>
      <c r="H3947" s="1"/>
      <c r="I3947" s="1"/>
      <c r="J3947" s="1"/>
      <c r="K3947" s="1"/>
      <c r="L3947" s="1"/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  <c r="Y3947" s="1"/>
      <c r="Z3947" s="1"/>
    </row>
    <row r="3948" spans="1:26" ht="13.2">
      <c r="A3948" s="57"/>
      <c r="B3948" s="57"/>
      <c r="C3948" s="57"/>
      <c r="D3948" s="58"/>
      <c r="E3948" s="57"/>
      <c r="F3948" s="57"/>
      <c r="G3948" s="57"/>
      <c r="H3948" s="1"/>
      <c r="I3948" s="1"/>
      <c r="J3948" s="1"/>
      <c r="K3948" s="1"/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  <c r="Y3948" s="1"/>
      <c r="Z3948" s="1"/>
    </row>
    <row r="3949" spans="1:26" ht="13.2">
      <c r="A3949" s="57"/>
      <c r="B3949" s="57"/>
      <c r="C3949" s="57"/>
      <c r="D3949" s="58"/>
      <c r="E3949" s="57"/>
      <c r="F3949" s="57"/>
      <c r="G3949" s="57"/>
      <c r="H3949" s="1"/>
      <c r="I3949" s="1"/>
      <c r="J3949" s="1"/>
      <c r="K3949" s="1"/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  <c r="Y3949" s="1"/>
      <c r="Z3949" s="1"/>
    </row>
    <row r="3950" spans="1:26" ht="13.2">
      <c r="A3950" s="57"/>
      <c r="B3950" s="57"/>
      <c r="C3950" s="57"/>
      <c r="D3950" s="58"/>
      <c r="E3950" s="57"/>
      <c r="F3950" s="57"/>
      <c r="G3950" s="57"/>
      <c r="H3950" s="1"/>
      <c r="I3950" s="1"/>
      <c r="J3950" s="1"/>
      <c r="K3950" s="1"/>
      <c r="L3950" s="1"/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  <c r="Y3950" s="1"/>
      <c r="Z3950" s="1"/>
    </row>
    <row r="3951" spans="1:26" ht="13.2">
      <c r="A3951" s="57"/>
      <c r="B3951" s="57"/>
      <c r="C3951" s="57"/>
      <c r="D3951" s="58"/>
      <c r="E3951" s="57"/>
      <c r="F3951" s="57"/>
      <c r="G3951" s="57"/>
      <c r="H3951" s="1"/>
      <c r="I3951" s="1"/>
      <c r="J3951" s="1"/>
      <c r="K3951" s="1"/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  <c r="Y3951" s="1"/>
      <c r="Z3951" s="1"/>
    </row>
    <row r="3952" spans="1:26" ht="13.2">
      <c r="A3952" s="57"/>
      <c r="B3952" s="57"/>
      <c r="C3952" s="57"/>
      <c r="D3952" s="58"/>
      <c r="E3952" s="57"/>
      <c r="F3952" s="57"/>
      <c r="G3952" s="57"/>
      <c r="H3952" s="1"/>
      <c r="I3952" s="1"/>
      <c r="J3952" s="1"/>
      <c r="K3952" s="1"/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  <c r="Y3952" s="1"/>
      <c r="Z3952" s="1"/>
    </row>
    <row r="3953" spans="1:26" ht="13.2">
      <c r="A3953" s="57"/>
      <c r="B3953" s="57"/>
      <c r="C3953" s="57"/>
      <c r="D3953" s="58"/>
      <c r="E3953" s="57"/>
      <c r="F3953" s="57"/>
      <c r="G3953" s="57"/>
      <c r="H3953" s="1"/>
      <c r="I3953" s="1"/>
      <c r="J3953" s="1"/>
      <c r="K3953" s="1"/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  <c r="Y3953" s="1"/>
      <c r="Z3953" s="1"/>
    </row>
    <row r="3954" spans="1:26" ht="13.2">
      <c r="A3954" s="57"/>
      <c r="B3954" s="57"/>
      <c r="C3954" s="57"/>
      <c r="D3954" s="58"/>
      <c r="E3954" s="57"/>
      <c r="F3954" s="57"/>
      <c r="G3954" s="57"/>
      <c r="H3954" s="1"/>
      <c r="I3954" s="1"/>
      <c r="J3954" s="1"/>
      <c r="K3954" s="1"/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  <c r="Y3954" s="1"/>
      <c r="Z3954" s="1"/>
    </row>
    <row r="3955" spans="1:26" ht="13.2">
      <c r="A3955" s="57"/>
      <c r="B3955" s="57"/>
      <c r="C3955" s="57"/>
      <c r="D3955" s="58"/>
      <c r="E3955" s="57"/>
      <c r="F3955" s="57"/>
      <c r="G3955" s="57"/>
      <c r="H3955" s="1"/>
      <c r="I3955" s="1"/>
      <c r="J3955" s="1"/>
      <c r="K3955" s="1"/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  <c r="Y3955" s="1"/>
      <c r="Z3955" s="1"/>
    </row>
    <row r="3956" spans="1:26" ht="13.2">
      <c r="A3956" s="57"/>
      <c r="B3956" s="57"/>
      <c r="C3956" s="57"/>
      <c r="D3956" s="58"/>
      <c r="E3956" s="57"/>
      <c r="F3956" s="57"/>
      <c r="G3956" s="57"/>
      <c r="H3956" s="1"/>
      <c r="I3956" s="1"/>
      <c r="J3956" s="1"/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  <c r="Y3956" s="1"/>
      <c r="Z3956" s="1"/>
    </row>
    <row r="3957" spans="1:26" ht="13.2">
      <c r="A3957" s="57"/>
      <c r="B3957" s="57"/>
      <c r="C3957" s="57"/>
      <c r="D3957" s="58"/>
      <c r="E3957" s="57"/>
      <c r="F3957" s="57"/>
      <c r="G3957" s="57"/>
      <c r="H3957" s="1"/>
      <c r="I3957" s="1"/>
      <c r="J3957" s="1"/>
      <c r="K3957" s="1"/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  <c r="Y3957" s="1"/>
      <c r="Z3957" s="1"/>
    </row>
    <row r="3958" spans="1:26" ht="13.2">
      <c r="A3958" s="57"/>
      <c r="B3958" s="57"/>
      <c r="C3958" s="57"/>
      <c r="D3958" s="58"/>
      <c r="E3958" s="57"/>
      <c r="F3958" s="57"/>
      <c r="G3958" s="57"/>
      <c r="H3958" s="1"/>
      <c r="I3958" s="1"/>
      <c r="J3958" s="1"/>
      <c r="K3958" s="1"/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  <c r="Y3958" s="1"/>
      <c r="Z3958" s="1"/>
    </row>
    <row r="3959" spans="1:26" ht="13.2">
      <c r="A3959" s="57"/>
      <c r="B3959" s="57"/>
      <c r="C3959" s="57"/>
      <c r="D3959" s="58"/>
      <c r="E3959" s="57"/>
      <c r="F3959" s="57"/>
      <c r="G3959" s="57"/>
      <c r="H3959" s="1"/>
      <c r="I3959" s="1"/>
      <c r="J3959" s="1"/>
      <c r="K3959" s="1"/>
      <c r="L3959" s="1"/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  <c r="X3959" s="1"/>
      <c r="Y3959" s="1"/>
      <c r="Z3959" s="1"/>
    </row>
    <row r="3960" spans="1:26" ht="13.2">
      <c r="A3960" s="57"/>
      <c r="B3960" s="57"/>
      <c r="C3960" s="57"/>
      <c r="D3960" s="58"/>
      <c r="E3960" s="57"/>
      <c r="F3960" s="57"/>
      <c r="G3960" s="57"/>
      <c r="H3960" s="1"/>
      <c r="I3960" s="1"/>
      <c r="J3960" s="1"/>
      <c r="K3960" s="1"/>
      <c r="L3960" s="1"/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  <c r="X3960" s="1"/>
      <c r="Y3960" s="1"/>
      <c r="Z3960" s="1"/>
    </row>
    <row r="3961" spans="1:26" ht="13.2">
      <c r="A3961" s="57"/>
      <c r="B3961" s="57"/>
      <c r="C3961" s="57"/>
      <c r="D3961" s="58"/>
      <c r="E3961" s="57"/>
      <c r="F3961" s="57"/>
      <c r="G3961" s="57"/>
      <c r="H3961" s="1"/>
      <c r="I3961" s="1"/>
      <c r="J3961" s="1"/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  <c r="Y3961" s="1"/>
      <c r="Z3961" s="1"/>
    </row>
    <row r="3962" spans="1:26" ht="13.2">
      <c r="A3962" s="57"/>
      <c r="B3962" s="57"/>
      <c r="C3962" s="57"/>
      <c r="D3962" s="58"/>
      <c r="E3962" s="57"/>
      <c r="F3962" s="57"/>
      <c r="G3962" s="57"/>
      <c r="H3962" s="1"/>
      <c r="I3962" s="1"/>
      <c r="J3962" s="1"/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  <c r="Y3962" s="1"/>
      <c r="Z3962" s="1"/>
    </row>
    <row r="3963" spans="1:26" ht="13.2">
      <c r="A3963" s="57"/>
      <c r="B3963" s="57"/>
      <c r="C3963" s="57"/>
      <c r="D3963" s="58"/>
      <c r="E3963" s="57"/>
      <c r="F3963" s="57"/>
      <c r="G3963" s="57"/>
      <c r="H3963" s="1"/>
      <c r="I3963" s="1"/>
      <c r="J3963" s="1"/>
      <c r="K3963" s="1"/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  <c r="Y3963" s="1"/>
      <c r="Z3963" s="1"/>
    </row>
    <row r="3964" spans="1:26" ht="13.2">
      <c r="A3964" s="57"/>
      <c r="B3964" s="57"/>
      <c r="C3964" s="57"/>
      <c r="D3964" s="58"/>
      <c r="E3964" s="57"/>
      <c r="F3964" s="57"/>
      <c r="G3964" s="57"/>
      <c r="H3964" s="1"/>
      <c r="I3964" s="1"/>
      <c r="J3964" s="1"/>
      <c r="K3964" s="1"/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  <c r="Y3964" s="1"/>
      <c r="Z3964" s="1"/>
    </row>
    <row r="3965" spans="1:26" ht="13.2">
      <c r="A3965" s="57"/>
      <c r="B3965" s="57"/>
      <c r="C3965" s="57"/>
      <c r="D3965" s="58"/>
      <c r="E3965" s="57"/>
      <c r="F3965" s="57"/>
      <c r="G3965" s="57"/>
      <c r="H3965" s="1"/>
      <c r="I3965" s="1"/>
      <c r="J3965" s="1"/>
      <c r="K3965" s="1"/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  <c r="Y3965" s="1"/>
      <c r="Z3965" s="1"/>
    </row>
    <row r="3966" spans="1:26" ht="13.2">
      <c r="A3966" s="57"/>
      <c r="B3966" s="57"/>
      <c r="C3966" s="57"/>
      <c r="D3966" s="58"/>
      <c r="E3966" s="57"/>
      <c r="F3966" s="57"/>
      <c r="G3966" s="57"/>
      <c r="H3966" s="1"/>
      <c r="I3966" s="1"/>
      <c r="J3966" s="1"/>
      <c r="K3966" s="1"/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  <c r="Y3966" s="1"/>
      <c r="Z3966" s="1"/>
    </row>
    <row r="3967" spans="1:26" ht="13.2">
      <c r="A3967" s="57"/>
      <c r="B3967" s="57"/>
      <c r="C3967" s="57"/>
      <c r="D3967" s="58"/>
      <c r="E3967" s="57"/>
      <c r="F3967" s="57"/>
      <c r="G3967" s="57"/>
      <c r="H3967" s="1"/>
      <c r="I3967" s="1"/>
      <c r="J3967" s="1"/>
      <c r="K3967" s="1"/>
      <c r="L3967" s="1"/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  <c r="Y3967" s="1"/>
      <c r="Z3967" s="1"/>
    </row>
    <row r="3968" spans="1:26" ht="13.2">
      <c r="A3968" s="57"/>
      <c r="B3968" s="57"/>
      <c r="C3968" s="57"/>
      <c r="D3968" s="58"/>
      <c r="E3968" s="57"/>
      <c r="F3968" s="57"/>
      <c r="G3968" s="57"/>
      <c r="H3968" s="1"/>
      <c r="I3968" s="1"/>
      <c r="J3968" s="1"/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  <c r="Y3968" s="1"/>
      <c r="Z3968" s="1"/>
    </row>
    <row r="3969" spans="1:26" ht="13.2">
      <c r="A3969" s="57"/>
      <c r="B3969" s="57"/>
      <c r="C3969" s="57"/>
      <c r="D3969" s="58"/>
      <c r="E3969" s="57"/>
      <c r="F3969" s="57"/>
      <c r="G3969" s="57"/>
      <c r="H3969" s="1"/>
      <c r="I3969" s="1"/>
      <c r="J3969" s="1"/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  <c r="Y3969" s="1"/>
      <c r="Z3969" s="1"/>
    </row>
    <row r="3970" spans="1:26" ht="13.2">
      <c r="A3970" s="57"/>
      <c r="B3970" s="57"/>
      <c r="C3970" s="57"/>
      <c r="D3970" s="58"/>
      <c r="E3970" s="57"/>
      <c r="F3970" s="57"/>
      <c r="G3970" s="57"/>
      <c r="H3970" s="1"/>
      <c r="I3970" s="1"/>
      <c r="J3970" s="1"/>
      <c r="K3970" s="1"/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  <c r="Y3970" s="1"/>
      <c r="Z3970" s="1"/>
    </row>
    <row r="3971" spans="1:26" ht="13.2">
      <c r="A3971" s="57"/>
      <c r="B3971" s="57"/>
      <c r="C3971" s="57"/>
      <c r="D3971" s="58"/>
      <c r="E3971" s="57"/>
      <c r="F3971" s="57"/>
      <c r="G3971" s="57"/>
      <c r="H3971" s="1"/>
      <c r="I3971" s="1"/>
      <c r="J3971" s="1"/>
      <c r="K3971" s="1"/>
      <c r="L3971" s="1"/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  <c r="X3971" s="1"/>
      <c r="Y3971" s="1"/>
      <c r="Z3971" s="1"/>
    </row>
    <row r="3972" spans="1:26" ht="13.2">
      <c r="A3972" s="57"/>
      <c r="B3972" s="57"/>
      <c r="C3972" s="57"/>
      <c r="D3972" s="58"/>
      <c r="E3972" s="57"/>
      <c r="F3972" s="57"/>
      <c r="G3972" s="57"/>
      <c r="H3972" s="1"/>
      <c r="I3972" s="1"/>
      <c r="J3972" s="1"/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  <c r="X3972" s="1"/>
      <c r="Y3972" s="1"/>
      <c r="Z3972" s="1"/>
    </row>
    <row r="3973" spans="1:26" ht="13.2">
      <c r="A3973" s="57"/>
      <c r="B3973" s="57"/>
      <c r="C3973" s="57"/>
      <c r="D3973" s="58"/>
      <c r="E3973" s="57"/>
      <c r="F3973" s="57"/>
      <c r="G3973" s="57"/>
      <c r="H3973" s="1"/>
      <c r="I3973" s="1"/>
      <c r="J3973" s="1"/>
      <c r="K3973" s="1"/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  <c r="X3973" s="1"/>
      <c r="Y3973" s="1"/>
      <c r="Z3973" s="1"/>
    </row>
    <row r="3974" spans="1:26" ht="13.2">
      <c r="A3974" s="57"/>
      <c r="B3974" s="57"/>
      <c r="C3974" s="57"/>
      <c r="D3974" s="58"/>
      <c r="E3974" s="57"/>
      <c r="F3974" s="57"/>
      <c r="G3974" s="57"/>
      <c r="H3974" s="1"/>
      <c r="I3974" s="1"/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  <c r="Y3974" s="1"/>
      <c r="Z3974" s="1"/>
    </row>
    <row r="3975" spans="1:26" ht="13.2">
      <c r="A3975" s="57"/>
      <c r="B3975" s="57"/>
      <c r="C3975" s="57"/>
      <c r="D3975" s="58"/>
      <c r="E3975" s="57"/>
      <c r="F3975" s="57"/>
      <c r="G3975" s="57"/>
      <c r="H3975" s="1"/>
      <c r="I3975" s="1"/>
      <c r="J3975" s="1"/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  <c r="X3975" s="1"/>
      <c r="Y3975" s="1"/>
      <c r="Z3975" s="1"/>
    </row>
    <row r="3976" spans="1:26" ht="13.2">
      <c r="A3976" s="57"/>
      <c r="B3976" s="57"/>
      <c r="C3976" s="57"/>
      <c r="D3976" s="58"/>
      <c r="E3976" s="57"/>
      <c r="F3976" s="57"/>
      <c r="G3976" s="57"/>
      <c r="H3976" s="1"/>
      <c r="I3976" s="1"/>
      <c r="J3976" s="1"/>
      <c r="K3976" s="1"/>
      <c r="L3976" s="1"/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  <c r="X3976" s="1"/>
      <c r="Y3976" s="1"/>
      <c r="Z3976" s="1"/>
    </row>
    <row r="3977" spans="1:26" ht="13.2">
      <c r="A3977" s="57"/>
      <c r="B3977" s="57"/>
      <c r="C3977" s="57"/>
      <c r="D3977" s="58"/>
      <c r="E3977" s="57"/>
      <c r="F3977" s="57"/>
      <c r="G3977" s="57"/>
      <c r="H3977" s="1"/>
      <c r="I3977" s="1"/>
      <c r="J3977" s="1"/>
      <c r="K3977" s="1"/>
      <c r="L3977" s="1"/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  <c r="X3977" s="1"/>
      <c r="Y3977" s="1"/>
      <c r="Z3977" s="1"/>
    </row>
    <row r="3978" spans="1:26" ht="13.2">
      <c r="A3978" s="57"/>
      <c r="B3978" s="57"/>
      <c r="C3978" s="57"/>
      <c r="D3978" s="58"/>
      <c r="E3978" s="57"/>
      <c r="F3978" s="57"/>
      <c r="G3978" s="57"/>
      <c r="H3978" s="1"/>
      <c r="I3978" s="1"/>
      <c r="J3978" s="1"/>
      <c r="K3978" s="1"/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  <c r="X3978" s="1"/>
      <c r="Y3978" s="1"/>
      <c r="Z3978" s="1"/>
    </row>
    <row r="3979" spans="1:26" ht="13.2">
      <c r="A3979" s="57"/>
      <c r="B3979" s="57"/>
      <c r="C3979" s="57"/>
      <c r="D3979" s="58"/>
      <c r="E3979" s="57"/>
      <c r="F3979" s="57"/>
      <c r="G3979" s="57"/>
      <c r="H3979" s="1"/>
      <c r="I3979" s="1"/>
      <c r="J3979" s="1"/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  <c r="X3979" s="1"/>
      <c r="Y3979" s="1"/>
      <c r="Z3979" s="1"/>
    </row>
    <row r="3980" spans="1:26" ht="13.2">
      <c r="A3980" s="57"/>
      <c r="B3980" s="57"/>
      <c r="C3980" s="57"/>
      <c r="D3980" s="58"/>
      <c r="E3980" s="57"/>
      <c r="F3980" s="57"/>
      <c r="G3980" s="57"/>
      <c r="H3980" s="1"/>
      <c r="I3980" s="1"/>
      <c r="J3980" s="1"/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  <c r="X3980" s="1"/>
      <c r="Y3980" s="1"/>
      <c r="Z3980" s="1"/>
    </row>
    <row r="3981" spans="1:26" ht="13.2">
      <c r="A3981" s="57"/>
      <c r="B3981" s="57"/>
      <c r="C3981" s="57"/>
      <c r="D3981" s="58"/>
      <c r="E3981" s="57"/>
      <c r="F3981" s="57"/>
      <c r="G3981" s="57"/>
      <c r="H3981" s="1"/>
      <c r="I3981" s="1"/>
      <c r="J3981" s="1"/>
      <c r="K3981" s="1"/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  <c r="X3981" s="1"/>
      <c r="Y3981" s="1"/>
      <c r="Z3981" s="1"/>
    </row>
    <row r="3982" spans="1:26" ht="13.2">
      <c r="A3982" s="57"/>
      <c r="B3982" s="57"/>
      <c r="C3982" s="57"/>
      <c r="D3982" s="58"/>
      <c r="E3982" s="57"/>
      <c r="F3982" s="57"/>
      <c r="G3982" s="57"/>
      <c r="H3982" s="1"/>
      <c r="I3982" s="1"/>
      <c r="J3982" s="1"/>
      <c r="K3982" s="1"/>
      <c r="L3982" s="1"/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  <c r="X3982" s="1"/>
      <c r="Y3982" s="1"/>
      <c r="Z3982" s="1"/>
    </row>
    <row r="3983" spans="1:26" ht="13.2">
      <c r="A3983" s="57"/>
      <c r="B3983" s="57"/>
      <c r="C3983" s="57"/>
      <c r="D3983" s="58"/>
      <c r="E3983" s="57"/>
      <c r="F3983" s="57"/>
      <c r="G3983" s="57"/>
      <c r="H3983" s="1"/>
      <c r="I3983" s="1"/>
      <c r="J3983" s="1"/>
      <c r="K3983" s="1"/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  <c r="X3983" s="1"/>
      <c r="Y3983" s="1"/>
      <c r="Z3983" s="1"/>
    </row>
    <row r="3984" spans="1:26" ht="13.2">
      <c r="A3984" s="57"/>
      <c r="B3984" s="57"/>
      <c r="C3984" s="57"/>
      <c r="D3984" s="58"/>
      <c r="E3984" s="57"/>
      <c r="F3984" s="57"/>
      <c r="G3984" s="57"/>
      <c r="H3984" s="1"/>
      <c r="I3984" s="1"/>
      <c r="J3984" s="1"/>
      <c r="K3984" s="1"/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  <c r="X3984" s="1"/>
      <c r="Y3984" s="1"/>
      <c r="Z3984" s="1"/>
    </row>
    <row r="3985" spans="1:26" ht="13.2">
      <c r="A3985" s="57"/>
      <c r="B3985" s="57"/>
      <c r="C3985" s="57"/>
      <c r="D3985" s="58"/>
      <c r="E3985" s="57"/>
      <c r="F3985" s="57"/>
      <c r="G3985" s="57"/>
      <c r="H3985" s="1"/>
      <c r="I3985" s="1"/>
      <c r="J3985" s="1"/>
      <c r="K3985" s="1"/>
      <c r="L3985" s="1"/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  <c r="X3985" s="1"/>
      <c r="Y3985" s="1"/>
      <c r="Z3985" s="1"/>
    </row>
    <row r="3986" spans="1:26" ht="13.2">
      <c r="A3986" s="57"/>
      <c r="B3986" s="57"/>
      <c r="C3986" s="57"/>
      <c r="D3986" s="58"/>
      <c r="E3986" s="57"/>
      <c r="F3986" s="57"/>
      <c r="G3986" s="57"/>
      <c r="H3986" s="1"/>
      <c r="I3986" s="1"/>
      <c r="J3986" s="1"/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  <c r="X3986" s="1"/>
      <c r="Y3986" s="1"/>
      <c r="Z3986" s="1"/>
    </row>
    <row r="3987" spans="1:26" ht="13.2">
      <c r="A3987" s="57"/>
      <c r="B3987" s="57"/>
      <c r="C3987" s="57"/>
      <c r="D3987" s="58"/>
      <c r="E3987" s="57"/>
      <c r="F3987" s="57"/>
      <c r="G3987" s="57"/>
      <c r="H3987" s="1"/>
      <c r="I3987" s="1"/>
      <c r="J3987" s="1"/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  <c r="X3987" s="1"/>
      <c r="Y3987" s="1"/>
      <c r="Z3987" s="1"/>
    </row>
    <row r="3988" spans="1:26" ht="13.2">
      <c r="A3988" s="57"/>
      <c r="B3988" s="57"/>
      <c r="C3988" s="57"/>
      <c r="D3988" s="58"/>
      <c r="E3988" s="57"/>
      <c r="F3988" s="57"/>
      <c r="G3988" s="57"/>
      <c r="H3988" s="1"/>
      <c r="I3988" s="1"/>
      <c r="J3988" s="1"/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  <c r="X3988" s="1"/>
      <c r="Y3988" s="1"/>
      <c r="Z3988" s="1"/>
    </row>
    <row r="3989" spans="1:26" ht="13.2">
      <c r="A3989" s="57"/>
      <c r="B3989" s="57"/>
      <c r="C3989" s="57"/>
      <c r="D3989" s="58"/>
      <c r="E3989" s="57"/>
      <c r="F3989" s="57"/>
      <c r="G3989" s="57"/>
      <c r="H3989" s="1"/>
      <c r="I3989" s="1"/>
      <c r="J3989" s="1"/>
      <c r="K3989" s="1"/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  <c r="X3989" s="1"/>
      <c r="Y3989" s="1"/>
      <c r="Z3989" s="1"/>
    </row>
    <row r="3990" spans="1:26" ht="13.2">
      <c r="A3990" s="57"/>
      <c r="B3990" s="57"/>
      <c r="C3990" s="57"/>
      <c r="D3990" s="58"/>
      <c r="E3990" s="57"/>
      <c r="F3990" s="57"/>
      <c r="G3990" s="57"/>
      <c r="H3990" s="1"/>
      <c r="I3990" s="1"/>
      <c r="J3990" s="1"/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  <c r="X3990" s="1"/>
      <c r="Y3990" s="1"/>
      <c r="Z3990" s="1"/>
    </row>
    <row r="3991" spans="1:26" ht="13.2">
      <c r="A3991" s="57"/>
      <c r="B3991" s="57"/>
      <c r="C3991" s="57"/>
      <c r="D3991" s="58"/>
      <c r="E3991" s="57"/>
      <c r="F3991" s="57"/>
      <c r="G3991" s="57"/>
      <c r="H3991" s="1"/>
      <c r="I3991" s="1"/>
      <c r="J3991" s="1"/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  <c r="X3991" s="1"/>
      <c r="Y3991" s="1"/>
      <c r="Z3991" s="1"/>
    </row>
    <row r="3992" spans="1:26" ht="13.2">
      <c r="A3992" s="57"/>
      <c r="B3992" s="57"/>
      <c r="C3992" s="57"/>
      <c r="D3992" s="58"/>
      <c r="E3992" s="57"/>
      <c r="F3992" s="57"/>
      <c r="G3992" s="57"/>
      <c r="H3992" s="1"/>
      <c r="I3992" s="1"/>
      <c r="J3992" s="1"/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  <c r="X3992" s="1"/>
      <c r="Y3992" s="1"/>
      <c r="Z3992" s="1"/>
    </row>
    <row r="3993" spans="1:26" ht="13.2">
      <c r="A3993" s="57"/>
      <c r="B3993" s="57"/>
      <c r="C3993" s="57"/>
      <c r="D3993" s="58"/>
      <c r="E3993" s="57"/>
      <c r="F3993" s="57"/>
      <c r="G3993" s="57"/>
      <c r="H3993" s="1"/>
      <c r="I3993" s="1"/>
      <c r="J3993" s="1"/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  <c r="X3993" s="1"/>
      <c r="Y3993" s="1"/>
      <c r="Z3993" s="1"/>
    </row>
    <row r="3994" spans="1:26" ht="13.2">
      <c r="A3994" s="57"/>
      <c r="B3994" s="57"/>
      <c r="C3994" s="57"/>
      <c r="D3994" s="58"/>
      <c r="E3994" s="57"/>
      <c r="F3994" s="57"/>
      <c r="G3994" s="57"/>
      <c r="H3994" s="1"/>
      <c r="I3994" s="1"/>
      <c r="J3994" s="1"/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  <c r="X3994" s="1"/>
      <c r="Y3994" s="1"/>
      <c r="Z3994" s="1"/>
    </row>
    <row r="3995" spans="1:26" ht="13.2">
      <c r="A3995" s="57"/>
      <c r="B3995" s="57"/>
      <c r="C3995" s="57"/>
      <c r="D3995" s="58"/>
      <c r="E3995" s="57"/>
      <c r="F3995" s="57"/>
      <c r="G3995" s="57"/>
      <c r="H3995" s="1"/>
      <c r="I3995" s="1"/>
      <c r="J3995" s="1"/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  <c r="X3995" s="1"/>
      <c r="Y3995" s="1"/>
      <c r="Z3995" s="1"/>
    </row>
    <row r="3996" spans="1:26" ht="13.2">
      <c r="A3996" s="57"/>
      <c r="B3996" s="57"/>
      <c r="C3996" s="57"/>
      <c r="D3996" s="58"/>
      <c r="E3996" s="57"/>
      <c r="F3996" s="57"/>
      <c r="G3996" s="57"/>
      <c r="H3996" s="1"/>
      <c r="I3996" s="1"/>
      <c r="J3996" s="1"/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  <c r="X3996" s="1"/>
      <c r="Y3996" s="1"/>
      <c r="Z3996" s="1"/>
    </row>
    <row r="3997" spans="1:26" ht="13.2">
      <c r="A3997" s="57"/>
      <c r="B3997" s="57"/>
      <c r="C3997" s="57"/>
      <c r="D3997" s="58"/>
      <c r="E3997" s="57"/>
      <c r="F3997" s="57"/>
      <c r="G3997" s="57"/>
      <c r="H3997" s="1"/>
      <c r="I3997" s="1"/>
      <c r="J3997" s="1"/>
      <c r="K3997" s="1"/>
      <c r="L3997" s="1"/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  <c r="X3997" s="1"/>
      <c r="Y3997" s="1"/>
      <c r="Z3997" s="1"/>
    </row>
    <row r="3998" spans="1:26" ht="13.2">
      <c r="A3998" s="57"/>
      <c r="B3998" s="57"/>
      <c r="C3998" s="57"/>
      <c r="D3998" s="58"/>
      <c r="E3998" s="57"/>
      <c r="F3998" s="57"/>
      <c r="G3998" s="57"/>
      <c r="H3998" s="1"/>
      <c r="I3998" s="1"/>
      <c r="J3998" s="1"/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  <c r="X3998" s="1"/>
      <c r="Y3998" s="1"/>
      <c r="Z3998" s="1"/>
    </row>
    <row r="3999" spans="1:26" ht="13.2">
      <c r="A3999" s="57"/>
      <c r="B3999" s="57"/>
      <c r="C3999" s="57"/>
      <c r="D3999" s="58"/>
      <c r="E3999" s="57"/>
      <c r="F3999" s="57"/>
      <c r="G3999" s="57"/>
      <c r="H3999" s="1"/>
      <c r="I3999" s="1"/>
      <c r="J3999" s="1"/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  <c r="X3999" s="1"/>
      <c r="Y3999" s="1"/>
      <c r="Z3999" s="1"/>
    </row>
    <row r="4000" spans="1:26" ht="13.2">
      <c r="A4000" s="57"/>
      <c r="B4000" s="57"/>
      <c r="C4000" s="57"/>
      <c r="D4000" s="58"/>
      <c r="E4000" s="57"/>
      <c r="F4000" s="57"/>
      <c r="G4000" s="57"/>
      <c r="H4000" s="1"/>
      <c r="I4000" s="1"/>
      <c r="J4000" s="1"/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  <c r="X4000" s="1"/>
      <c r="Y4000" s="1"/>
      <c r="Z4000" s="1"/>
    </row>
    <row r="4001" spans="1:26" ht="13.2">
      <c r="A4001" s="57"/>
      <c r="B4001" s="57"/>
      <c r="C4001" s="57"/>
      <c r="D4001" s="58"/>
      <c r="E4001" s="57"/>
      <c r="F4001" s="57"/>
      <c r="G4001" s="57"/>
      <c r="H4001" s="1"/>
      <c r="I4001" s="1"/>
      <c r="J4001" s="1"/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  <c r="X4001" s="1"/>
      <c r="Y4001" s="1"/>
      <c r="Z4001" s="1"/>
    </row>
    <row r="4002" spans="1:26" ht="13.2">
      <c r="A4002" s="57"/>
      <c r="B4002" s="57"/>
      <c r="C4002" s="57"/>
      <c r="D4002" s="58"/>
      <c r="E4002" s="57"/>
      <c r="F4002" s="57"/>
      <c r="G4002" s="57"/>
      <c r="H4002" s="1"/>
      <c r="I4002" s="1"/>
      <c r="J4002" s="1"/>
      <c r="K4002" s="1"/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  <c r="X4002" s="1"/>
      <c r="Y4002" s="1"/>
      <c r="Z4002" s="1"/>
    </row>
    <row r="4003" spans="1:26" ht="13.2">
      <c r="A4003" s="57"/>
      <c r="B4003" s="57"/>
      <c r="C4003" s="57"/>
      <c r="D4003" s="58"/>
      <c r="E4003" s="57"/>
      <c r="F4003" s="57"/>
      <c r="G4003" s="57"/>
      <c r="H4003" s="1"/>
      <c r="I4003" s="1"/>
      <c r="J4003" s="1"/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  <c r="X4003" s="1"/>
      <c r="Y4003" s="1"/>
      <c r="Z4003" s="1"/>
    </row>
    <row r="4004" spans="1:26" ht="13.2">
      <c r="A4004" s="57"/>
      <c r="B4004" s="57"/>
      <c r="C4004" s="57"/>
      <c r="D4004" s="58"/>
      <c r="E4004" s="57"/>
      <c r="F4004" s="57"/>
      <c r="G4004" s="57"/>
      <c r="H4004" s="1"/>
      <c r="I4004" s="1"/>
      <c r="J4004" s="1"/>
      <c r="K4004" s="1"/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  <c r="X4004" s="1"/>
      <c r="Y4004" s="1"/>
      <c r="Z4004" s="1"/>
    </row>
    <row r="4005" spans="1:26" ht="13.2">
      <c r="A4005" s="57"/>
      <c r="B4005" s="57"/>
      <c r="C4005" s="57"/>
      <c r="D4005" s="58"/>
      <c r="E4005" s="57"/>
      <c r="F4005" s="57"/>
      <c r="G4005" s="57"/>
      <c r="H4005" s="1"/>
      <c r="I4005" s="1"/>
      <c r="J4005" s="1"/>
      <c r="K4005" s="1"/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  <c r="X4005" s="1"/>
      <c r="Y4005" s="1"/>
      <c r="Z4005" s="1"/>
    </row>
    <row r="4006" spans="1:26" ht="13.2">
      <c r="A4006" s="57"/>
      <c r="B4006" s="57"/>
      <c r="C4006" s="57"/>
      <c r="D4006" s="58"/>
      <c r="E4006" s="57"/>
      <c r="F4006" s="57"/>
      <c r="G4006" s="57"/>
      <c r="H4006" s="1"/>
      <c r="I4006" s="1"/>
      <c r="J4006" s="1"/>
      <c r="K4006" s="1"/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  <c r="X4006" s="1"/>
      <c r="Y4006" s="1"/>
      <c r="Z4006" s="1"/>
    </row>
    <row r="4007" spans="1:26" ht="13.2">
      <c r="A4007" s="57"/>
      <c r="B4007" s="57"/>
      <c r="C4007" s="57"/>
      <c r="D4007" s="58"/>
      <c r="E4007" s="57"/>
      <c r="F4007" s="57"/>
      <c r="G4007" s="57"/>
      <c r="H4007" s="1"/>
      <c r="I4007" s="1"/>
      <c r="J4007" s="1"/>
      <c r="K4007" s="1"/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  <c r="X4007" s="1"/>
      <c r="Y4007" s="1"/>
      <c r="Z4007" s="1"/>
    </row>
    <row r="4008" spans="1:26" ht="13.2">
      <c r="A4008" s="57"/>
      <c r="B4008" s="57"/>
      <c r="C4008" s="57"/>
      <c r="D4008" s="58"/>
      <c r="E4008" s="57"/>
      <c r="F4008" s="57"/>
      <c r="G4008" s="57"/>
      <c r="H4008" s="1"/>
      <c r="I4008" s="1"/>
      <c r="J4008" s="1"/>
      <c r="K4008" s="1"/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  <c r="X4008" s="1"/>
      <c r="Y4008" s="1"/>
      <c r="Z4008" s="1"/>
    </row>
    <row r="4009" spans="1:26" ht="13.2">
      <c r="A4009" s="57"/>
      <c r="B4009" s="57"/>
      <c r="C4009" s="57"/>
      <c r="D4009" s="58"/>
      <c r="E4009" s="57"/>
      <c r="F4009" s="57"/>
      <c r="G4009" s="57"/>
      <c r="H4009" s="1"/>
      <c r="I4009" s="1"/>
      <c r="J4009" s="1"/>
      <c r="K4009" s="1"/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  <c r="X4009" s="1"/>
      <c r="Y4009" s="1"/>
      <c r="Z4009" s="1"/>
    </row>
    <row r="4010" spans="1:26" ht="13.2">
      <c r="A4010" s="57"/>
      <c r="B4010" s="57"/>
      <c r="C4010" s="57"/>
      <c r="D4010" s="58"/>
      <c r="E4010" s="57"/>
      <c r="F4010" s="57"/>
      <c r="G4010" s="57"/>
      <c r="H4010" s="1"/>
      <c r="I4010" s="1"/>
      <c r="J4010" s="1"/>
      <c r="K4010" s="1"/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  <c r="X4010" s="1"/>
      <c r="Y4010" s="1"/>
      <c r="Z4010" s="1"/>
    </row>
    <row r="4011" spans="1:26" ht="13.2">
      <c r="A4011" s="57"/>
      <c r="B4011" s="57"/>
      <c r="C4011" s="57"/>
      <c r="D4011" s="58"/>
      <c r="E4011" s="57"/>
      <c r="F4011" s="57"/>
      <c r="G4011" s="57"/>
      <c r="H4011" s="1"/>
      <c r="I4011" s="1"/>
      <c r="J4011" s="1"/>
      <c r="K4011" s="1"/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  <c r="X4011" s="1"/>
      <c r="Y4011" s="1"/>
      <c r="Z4011" s="1"/>
    </row>
    <row r="4012" spans="1:26" ht="13.2">
      <c r="A4012" s="57"/>
      <c r="B4012" s="57"/>
      <c r="C4012" s="57"/>
      <c r="D4012" s="58"/>
      <c r="E4012" s="57"/>
      <c r="F4012" s="57"/>
      <c r="G4012" s="57"/>
      <c r="H4012" s="1"/>
      <c r="I4012" s="1"/>
      <c r="J4012" s="1"/>
      <c r="K4012" s="1"/>
      <c r="L4012" s="1"/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  <c r="X4012" s="1"/>
      <c r="Y4012" s="1"/>
      <c r="Z4012" s="1"/>
    </row>
    <row r="4013" spans="1:26" ht="13.2">
      <c r="A4013" s="57"/>
      <c r="B4013" s="57"/>
      <c r="C4013" s="57"/>
      <c r="D4013" s="58"/>
      <c r="E4013" s="57"/>
      <c r="F4013" s="57"/>
      <c r="G4013" s="57"/>
      <c r="H4013" s="1"/>
      <c r="I4013" s="1"/>
      <c r="J4013" s="1"/>
      <c r="K4013" s="1"/>
      <c r="L4013" s="1"/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  <c r="X4013" s="1"/>
      <c r="Y4013" s="1"/>
      <c r="Z4013" s="1"/>
    </row>
    <row r="4014" spans="1:26" ht="13.2">
      <c r="A4014" s="57"/>
      <c r="B4014" s="57"/>
      <c r="C4014" s="57"/>
      <c r="D4014" s="58"/>
      <c r="E4014" s="57"/>
      <c r="F4014" s="57"/>
      <c r="G4014" s="57"/>
      <c r="H4014" s="1"/>
      <c r="I4014" s="1"/>
      <c r="J4014" s="1"/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  <c r="X4014" s="1"/>
      <c r="Y4014" s="1"/>
      <c r="Z4014" s="1"/>
    </row>
    <row r="4015" spans="1:26" ht="13.2">
      <c r="A4015" s="57"/>
      <c r="B4015" s="57"/>
      <c r="C4015" s="57"/>
      <c r="D4015" s="58"/>
      <c r="E4015" s="57"/>
      <c r="F4015" s="57"/>
      <c r="G4015" s="57"/>
      <c r="H4015" s="1"/>
      <c r="I4015" s="1"/>
      <c r="J4015" s="1"/>
      <c r="K4015" s="1"/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  <c r="X4015" s="1"/>
      <c r="Y4015" s="1"/>
      <c r="Z4015" s="1"/>
    </row>
    <row r="4016" spans="1:26" ht="13.2">
      <c r="A4016" s="57"/>
      <c r="B4016" s="57"/>
      <c r="C4016" s="57"/>
      <c r="D4016" s="58"/>
      <c r="E4016" s="57"/>
      <c r="F4016" s="57"/>
      <c r="G4016" s="57"/>
      <c r="H4016" s="1"/>
      <c r="I4016" s="1"/>
      <c r="J4016" s="1"/>
      <c r="K4016" s="1"/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  <c r="X4016" s="1"/>
      <c r="Y4016" s="1"/>
      <c r="Z4016" s="1"/>
    </row>
    <row r="4017" spans="1:26" ht="13.2">
      <c r="A4017" s="57"/>
      <c r="B4017" s="57"/>
      <c r="C4017" s="57"/>
      <c r="D4017" s="58"/>
      <c r="E4017" s="57"/>
      <c r="F4017" s="57"/>
      <c r="G4017" s="57"/>
      <c r="H4017" s="1"/>
      <c r="I4017" s="1"/>
      <c r="J4017" s="1"/>
      <c r="K4017" s="1"/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  <c r="X4017" s="1"/>
      <c r="Y4017" s="1"/>
      <c r="Z4017" s="1"/>
    </row>
    <row r="4018" spans="1:26" ht="13.2">
      <c r="A4018" s="57"/>
      <c r="B4018" s="57"/>
      <c r="C4018" s="57"/>
      <c r="D4018" s="58"/>
      <c r="E4018" s="57"/>
      <c r="F4018" s="57"/>
      <c r="G4018" s="57"/>
      <c r="H4018" s="1"/>
      <c r="I4018" s="1"/>
      <c r="J4018" s="1"/>
      <c r="K4018" s="1"/>
      <c r="L4018" s="1"/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  <c r="X4018" s="1"/>
      <c r="Y4018" s="1"/>
      <c r="Z4018" s="1"/>
    </row>
    <row r="4019" spans="1:26" ht="13.2">
      <c r="A4019" s="57"/>
      <c r="B4019" s="57"/>
      <c r="C4019" s="57"/>
      <c r="D4019" s="58"/>
      <c r="E4019" s="57"/>
      <c r="F4019" s="57"/>
      <c r="G4019" s="57"/>
      <c r="H4019" s="1"/>
      <c r="I4019" s="1"/>
      <c r="J4019" s="1"/>
      <c r="K4019" s="1"/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  <c r="X4019" s="1"/>
      <c r="Y4019" s="1"/>
      <c r="Z4019" s="1"/>
    </row>
    <row r="4020" spans="1:26" ht="13.2">
      <c r="A4020" s="57"/>
      <c r="B4020" s="57"/>
      <c r="C4020" s="57"/>
      <c r="D4020" s="58"/>
      <c r="E4020" s="57"/>
      <c r="F4020" s="57"/>
      <c r="G4020" s="57"/>
      <c r="H4020" s="1"/>
      <c r="I4020" s="1"/>
      <c r="J4020" s="1"/>
      <c r="K4020" s="1"/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  <c r="X4020" s="1"/>
      <c r="Y4020" s="1"/>
      <c r="Z4020" s="1"/>
    </row>
    <row r="4021" spans="1:26" ht="13.2">
      <c r="A4021" s="57"/>
      <c r="B4021" s="57"/>
      <c r="C4021" s="57"/>
      <c r="D4021" s="58"/>
      <c r="E4021" s="57"/>
      <c r="F4021" s="57"/>
      <c r="G4021" s="57"/>
      <c r="H4021" s="1"/>
      <c r="I4021" s="1"/>
      <c r="J4021" s="1"/>
      <c r="K4021" s="1"/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  <c r="X4021" s="1"/>
      <c r="Y4021" s="1"/>
      <c r="Z4021" s="1"/>
    </row>
    <row r="4022" spans="1:26" ht="13.2">
      <c r="A4022" s="57"/>
      <c r="B4022" s="57"/>
      <c r="C4022" s="57"/>
      <c r="D4022" s="58"/>
      <c r="E4022" s="57"/>
      <c r="F4022" s="57"/>
      <c r="G4022" s="57"/>
      <c r="H4022" s="1"/>
      <c r="I4022" s="1"/>
      <c r="J4022" s="1"/>
      <c r="K4022" s="1"/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  <c r="X4022" s="1"/>
      <c r="Y4022" s="1"/>
      <c r="Z4022" s="1"/>
    </row>
    <row r="4023" spans="1:26" ht="13.2">
      <c r="A4023" s="57"/>
      <c r="B4023" s="57"/>
      <c r="C4023" s="57"/>
      <c r="D4023" s="58"/>
      <c r="E4023" s="57"/>
      <c r="F4023" s="57"/>
      <c r="G4023" s="57"/>
      <c r="H4023" s="1"/>
      <c r="I4023" s="1"/>
      <c r="J4023" s="1"/>
      <c r="K4023" s="1"/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  <c r="X4023" s="1"/>
      <c r="Y4023" s="1"/>
      <c r="Z4023" s="1"/>
    </row>
    <row r="4024" spans="1:26" ht="13.2">
      <c r="A4024" s="57"/>
      <c r="B4024" s="57"/>
      <c r="C4024" s="57"/>
      <c r="D4024" s="58"/>
      <c r="E4024" s="57"/>
      <c r="F4024" s="57"/>
      <c r="G4024" s="57"/>
      <c r="H4024" s="1"/>
      <c r="I4024" s="1"/>
      <c r="J4024" s="1"/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  <c r="X4024" s="1"/>
      <c r="Y4024" s="1"/>
      <c r="Z4024" s="1"/>
    </row>
    <row r="4025" spans="1:26" ht="13.2">
      <c r="A4025" s="57"/>
      <c r="B4025" s="57"/>
      <c r="C4025" s="57"/>
      <c r="D4025" s="58"/>
      <c r="E4025" s="57"/>
      <c r="F4025" s="57"/>
      <c r="G4025" s="57"/>
      <c r="H4025" s="1"/>
      <c r="I4025" s="1"/>
      <c r="J4025" s="1"/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  <c r="X4025" s="1"/>
      <c r="Y4025" s="1"/>
      <c r="Z4025" s="1"/>
    </row>
    <row r="4026" spans="1:26" ht="13.2">
      <c r="A4026" s="57"/>
      <c r="B4026" s="57"/>
      <c r="C4026" s="57"/>
      <c r="D4026" s="58"/>
      <c r="E4026" s="57"/>
      <c r="F4026" s="57"/>
      <c r="G4026" s="57"/>
      <c r="H4026" s="1"/>
      <c r="I4026" s="1"/>
      <c r="J4026" s="1"/>
      <c r="K4026" s="1"/>
      <c r="L4026" s="1"/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  <c r="X4026" s="1"/>
      <c r="Y4026" s="1"/>
      <c r="Z4026" s="1"/>
    </row>
    <row r="4027" spans="1:26" ht="13.2">
      <c r="A4027" s="57"/>
      <c r="B4027" s="57"/>
      <c r="C4027" s="57"/>
      <c r="D4027" s="58"/>
      <c r="E4027" s="57"/>
      <c r="F4027" s="57"/>
      <c r="G4027" s="57"/>
      <c r="H4027" s="1"/>
      <c r="I4027" s="1"/>
      <c r="J4027" s="1"/>
      <c r="K4027" s="1"/>
      <c r="L4027" s="1"/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1"/>
      <c r="X4027" s="1"/>
      <c r="Y4027" s="1"/>
      <c r="Z4027" s="1"/>
    </row>
    <row r="4028" spans="1:26" ht="13.2">
      <c r="A4028" s="57"/>
      <c r="B4028" s="57"/>
      <c r="C4028" s="57"/>
      <c r="D4028" s="58"/>
      <c r="E4028" s="57"/>
      <c r="F4028" s="57"/>
      <c r="G4028" s="57"/>
      <c r="H4028" s="1"/>
      <c r="I4028" s="1"/>
      <c r="J4028" s="1"/>
      <c r="K4028" s="1"/>
      <c r="L4028" s="1"/>
      <c r="M4028" s="1"/>
      <c r="N4028" s="1"/>
      <c r="O4028" s="1"/>
      <c r="P4028" s="1"/>
      <c r="Q4028" s="1"/>
      <c r="R4028" s="1"/>
      <c r="S4028" s="1"/>
      <c r="T4028" s="1"/>
      <c r="U4028" s="1"/>
      <c r="V4028" s="1"/>
      <c r="W4028" s="1"/>
      <c r="X4028" s="1"/>
      <c r="Y4028" s="1"/>
      <c r="Z4028" s="1"/>
    </row>
    <row r="4029" spans="1:26" ht="13.2">
      <c r="A4029" s="57"/>
      <c r="B4029" s="57"/>
      <c r="C4029" s="57"/>
      <c r="D4029" s="58"/>
      <c r="E4029" s="57"/>
      <c r="F4029" s="57"/>
      <c r="G4029" s="57"/>
      <c r="H4029" s="1"/>
      <c r="I4029" s="1"/>
      <c r="J4029" s="1"/>
      <c r="K4029" s="1"/>
      <c r="L4029" s="1"/>
      <c r="M4029" s="1"/>
      <c r="N4029" s="1"/>
      <c r="O4029" s="1"/>
      <c r="P4029" s="1"/>
      <c r="Q4029" s="1"/>
      <c r="R4029" s="1"/>
      <c r="S4029" s="1"/>
      <c r="T4029" s="1"/>
      <c r="U4029" s="1"/>
      <c r="V4029" s="1"/>
      <c r="W4029" s="1"/>
      <c r="X4029" s="1"/>
      <c r="Y4029" s="1"/>
      <c r="Z4029" s="1"/>
    </row>
    <row r="4030" spans="1:26" ht="13.2">
      <c r="A4030" s="57"/>
      <c r="B4030" s="57"/>
      <c r="C4030" s="57"/>
      <c r="D4030" s="58"/>
      <c r="E4030" s="57"/>
      <c r="F4030" s="57"/>
      <c r="G4030" s="57"/>
      <c r="H4030" s="1"/>
      <c r="I4030" s="1"/>
      <c r="J4030" s="1"/>
      <c r="K4030" s="1"/>
      <c r="L4030" s="1"/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1"/>
      <c r="X4030" s="1"/>
      <c r="Y4030" s="1"/>
      <c r="Z4030" s="1"/>
    </row>
    <row r="4031" spans="1:26" ht="13.2">
      <c r="A4031" s="57"/>
      <c r="B4031" s="57"/>
      <c r="C4031" s="57"/>
      <c r="D4031" s="58"/>
      <c r="E4031" s="57"/>
      <c r="F4031" s="57"/>
      <c r="G4031" s="57"/>
      <c r="H4031" s="1"/>
      <c r="I4031" s="1"/>
      <c r="J4031" s="1"/>
      <c r="K4031" s="1"/>
      <c r="L4031" s="1"/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  <c r="X4031" s="1"/>
      <c r="Y4031" s="1"/>
      <c r="Z4031" s="1"/>
    </row>
    <row r="4032" spans="1:26" ht="13.2">
      <c r="A4032" s="57"/>
      <c r="B4032" s="57"/>
      <c r="C4032" s="57"/>
      <c r="D4032" s="58"/>
      <c r="E4032" s="57"/>
      <c r="F4032" s="57"/>
      <c r="G4032" s="57"/>
      <c r="H4032" s="1"/>
      <c r="I4032" s="1"/>
      <c r="J4032" s="1"/>
      <c r="K4032" s="1"/>
      <c r="L4032" s="1"/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1"/>
      <c r="X4032" s="1"/>
      <c r="Y4032" s="1"/>
      <c r="Z4032" s="1"/>
    </row>
    <row r="4033" spans="1:26" ht="13.2">
      <c r="A4033" s="57"/>
      <c r="B4033" s="57"/>
      <c r="C4033" s="57"/>
      <c r="D4033" s="58"/>
      <c r="E4033" s="57"/>
      <c r="F4033" s="57"/>
      <c r="G4033" s="57"/>
      <c r="H4033" s="1"/>
      <c r="I4033" s="1"/>
      <c r="J4033" s="1"/>
      <c r="K4033" s="1"/>
      <c r="L4033" s="1"/>
      <c r="M4033" s="1"/>
      <c r="N4033" s="1"/>
      <c r="O4033" s="1"/>
      <c r="P4033" s="1"/>
      <c r="Q4033" s="1"/>
      <c r="R4033" s="1"/>
      <c r="S4033" s="1"/>
      <c r="T4033" s="1"/>
      <c r="U4033" s="1"/>
      <c r="V4033" s="1"/>
      <c r="W4033" s="1"/>
      <c r="X4033" s="1"/>
      <c r="Y4033" s="1"/>
      <c r="Z4033" s="1"/>
    </row>
    <row r="4034" spans="1:26" ht="13.2">
      <c r="A4034" s="57"/>
      <c r="B4034" s="57"/>
      <c r="C4034" s="57"/>
      <c r="D4034" s="58"/>
      <c r="E4034" s="57"/>
      <c r="F4034" s="57"/>
      <c r="G4034" s="57"/>
      <c r="H4034" s="1"/>
      <c r="I4034" s="1"/>
      <c r="J4034" s="1"/>
      <c r="K4034" s="1"/>
      <c r="L4034" s="1"/>
      <c r="M4034" s="1"/>
      <c r="N4034" s="1"/>
      <c r="O4034" s="1"/>
      <c r="P4034" s="1"/>
      <c r="Q4034" s="1"/>
      <c r="R4034" s="1"/>
      <c r="S4034" s="1"/>
      <c r="T4034" s="1"/>
      <c r="U4034" s="1"/>
      <c r="V4034" s="1"/>
      <c r="W4034" s="1"/>
      <c r="X4034" s="1"/>
      <c r="Y4034" s="1"/>
      <c r="Z4034" s="1"/>
    </row>
    <row r="4035" spans="1:26" ht="13.2">
      <c r="A4035" s="57"/>
      <c r="B4035" s="57"/>
      <c r="C4035" s="57"/>
      <c r="D4035" s="58"/>
      <c r="E4035" s="57"/>
      <c r="F4035" s="57"/>
      <c r="G4035" s="57"/>
      <c r="H4035" s="1"/>
      <c r="I4035" s="1"/>
      <c r="J4035" s="1"/>
      <c r="K4035" s="1"/>
      <c r="L4035" s="1"/>
      <c r="M4035" s="1"/>
      <c r="N4035" s="1"/>
      <c r="O4035" s="1"/>
      <c r="P4035" s="1"/>
      <c r="Q4035" s="1"/>
      <c r="R4035" s="1"/>
      <c r="S4035" s="1"/>
      <c r="T4035" s="1"/>
      <c r="U4035" s="1"/>
      <c r="V4035" s="1"/>
      <c r="W4035" s="1"/>
      <c r="X4035" s="1"/>
      <c r="Y4035" s="1"/>
      <c r="Z4035" s="1"/>
    </row>
    <row r="4036" spans="1:26" ht="13.2">
      <c r="A4036" s="57"/>
      <c r="B4036" s="57"/>
      <c r="C4036" s="57"/>
      <c r="D4036" s="58"/>
      <c r="E4036" s="57"/>
      <c r="F4036" s="57"/>
      <c r="G4036" s="57"/>
      <c r="H4036" s="1"/>
      <c r="I4036" s="1"/>
      <c r="J4036" s="1"/>
      <c r="K4036" s="1"/>
      <c r="L4036" s="1"/>
      <c r="M4036" s="1"/>
      <c r="N4036" s="1"/>
      <c r="O4036" s="1"/>
      <c r="P4036" s="1"/>
      <c r="Q4036" s="1"/>
      <c r="R4036" s="1"/>
      <c r="S4036" s="1"/>
      <c r="T4036" s="1"/>
      <c r="U4036" s="1"/>
      <c r="V4036" s="1"/>
      <c r="W4036" s="1"/>
      <c r="X4036" s="1"/>
      <c r="Y4036" s="1"/>
      <c r="Z4036" s="1"/>
    </row>
    <row r="4037" spans="1:26" ht="13.2">
      <c r="A4037" s="57"/>
      <c r="B4037" s="57"/>
      <c r="C4037" s="57"/>
      <c r="D4037" s="58"/>
      <c r="E4037" s="57"/>
      <c r="F4037" s="57"/>
      <c r="G4037" s="57"/>
      <c r="H4037" s="1"/>
      <c r="I4037" s="1"/>
      <c r="J4037" s="1"/>
      <c r="K4037" s="1"/>
      <c r="L4037" s="1"/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1"/>
      <c r="X4037" s="1"/>
      <c r="Y4037" s="1"/>
      <c r="Z4037" s="1"/>
    </row>
    <row r="4038" spans="1:26" ht="13.2">
      <c r="A4038" s="57"/>
      <c r="B4038" s="57"/>
      <c r="C4038" s="57"/>
      <c r="D4038" s="58"/>
      <c r="E4038" s="57"/>
      <c r="F4038" s="57"/>
      <c r="G4038" s="57"/>
      <c r="H4038" s="1"/>
      <c r="I4038" s="1"/>
      <c r="J4038" s="1"/>
      <c r="K4038" s="1"/>
      <c r="L4038" s="1"/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1"/>
      <c r="X4038" s="1"/>
      <c r="Y4038" s="1"/>
      <c r="Z4038" s="1"/>
    </row>
    <row r="4039" spans="1:26" ht="13.2">
      <c r="A4039" s="57"/>
      <c r="B4039" s="57"/>
      <c r="C4039" s="57"/>
      <c r="D4039" s="58"/>
      <c r="E4039" s="57"/>
      <c r="F4039" s="57"/>
      <c r="G4039" s="57"/>
      <c r="H4039" s="1"/>
      <c r="I4039" s="1"/>
      <c r="J4039" s="1"/>
      <c r="K4039" s="1"/>
      <c r="L4039" s="1"/>
      <c r="M4039" s="1"/>
      <c r="N4039" s="1"/>
      <c r="O4039" s="1"/>
      <c r="P4039" s="1"/>
      <c r="Q4039" s="1"/>
      <c r="R4039" s="1"/>
      <c r="S4039" s="1"/>
      <c r="T4039" s="1"/>
      <c r="U4039" s="1"/>
      <c r="V4039" s="1"/>
      <c r="W4039" s="1"/>
      <c r="X4039" s="1"/>
      <c r="Y4039" s="1"/>
      <c r="Z4039" s="1"/>
    </row>
    <row r="4040" spans="1:26" ht="13.2">
      <c r="A4040" s="57"/>
      <c r="B4040" s="57"/>
      <c r="C4040" s="57"/>
      <c r="D4040" s="58"/>
      <c r="E4040" s="57"/>
      <c r="F4040" s="57"/>
      <c r="G4040" s="57"/>
      <c r="H4040" s="1"/>
      <c r="I4040" s="1"/>
      <c r="J4040" s="1"/>
      <c r="K4040" s="1"/>
      <c r="L4040" s="1"/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1"/>
      <c r="X4040" s="1"/>
      <c r="Y4040" s="1"/>
      <c r="Z4040" s="1"/>
    </row>
    <row r="4041" spans="1:26" ht="13.2">
      <c r="A4041" s="57"/>
      <c r="B4041" s="57"/>
      <c r="C4041" s="57"/>
      <c r="D4041" s="58"/>
      <c r="E4041" s="57"/>
      <c r="F4041" s="57"/>
      <c r="G4041" s="57"/>
      <c r="H4041" s="1"/>
      <c r="I4041" s="1"/>
      <c r="J4041" s="1"/>
      <c r="K4041" s="1"/>
      <c r="L4041" s="1"/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1"/>
      <c r="X4041" s="1"/>
      <c r="Y4041" s="1"/>
      <c r="Z4041" s="1"/>
    </row>
    <row r="4042" spans="1:26" ht="13.2">
      <c r="A4042" s="57"/>
      <c r="B4042" s="57"/>
      <c r="C4042" s="57"/>
      <c r="D4042" s="58"/>
      <c r="E4042" s="57"/>
      <c r="F4042" s="57"/>
      <c r="G4042" s="57"/>
      <c r="H4042" s="1"/>
      <c r="I4042" s="1"/>
      <c r="J4042" s="1"/>
      <c r="K4042" s="1"/>
      <c r="L4042" s="1"/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  <c r="X4042" s="1"/>
      <c r="Y4042" s="1"/>
      <c r="Z4042" s="1"/>
    </row>
    <row r="4043" spans="1:26" ht="13.2">
      <c r="A4043" s="57"/>
      <c r="B4043" s="57"/>
      <c r="C4043" s="57"/>
      <c r="D4043" s="58"/>
      <c r="E4043" s="57"/>
      <c r="F4043" s="57"/>
      <c r="G4043" s="57"/>
      <c r="H4043" s="1"/>
      <c r="I4043" s="1"/>
      <c r="J4043" s="1"/>
      <c r="K4043" s="1"/>
      <c r="L4043" s="1"/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  <c r="X4043" s="1"/>
      <c r="Y4043" s="1"/>
      <c r="Z4043" s="1"/>
    </row>
    <row r="4044" spans="1:26" ht="13.2">
      <c r="A4044" s="57"/>
      <c r="B4044" s="57"/>
      <c r="C4044" s="57"/>
      <c r="D4044" s="58"/>
      <c r="E4044" s="57"/>
      <c r="F4044" s="57"/>
      <c r="G4044" s="57"/>
      <c r="H4044" s="1"/>
      <c r="I4044" s="1"/>
      <c r="J4044" s="1"/>
      <c r="K4044" s="1"/>
      <c r="L4044" s="1"/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  <c r="X4044" s="1"/>
      <c r="Y4044" s="1"/>
      <c r="Z4044" s="1"/>
    </row>
    <row r="4045" spans="1:26" ht="13.2">
      <c r="A4045" s="57"/>
      <c r="B4045" s="57"/>
      <c r="C4045" s="57"/>
      <c r="D4045" s="58"/>
      <c r="E4045" s="57"/>
      <c r="F4045" s="57"/>
      <c r="G4045" s="57"/>
      <c r="H4045" s="1"/>
      <c r="I4045" s="1"/>
      <c r="J4045" s="1"/>
      <c r="K4045" s="1"/>
      <c r="L4045" s="1"/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  <c r="X4045" s="1"/>
      <c r="Y4045" s="1"/>
      <c r="Z4045" s="1"/>
    </row>
    <row r="4046" spans="1:26" ht="13.2">
      <c r="A4046" s="57"/>
      <c r="B4046" s="57"/>
      <c r="C4046" s="57"/>
      <c r="D4046" s="58"/>
      <c r="E4046" s="57"/>
      <c r="F4046" s="57"/>
      <c r="G4046" s="57"/>
      <c r="H4046" s="1"/>
      <c r="I4046" s="1"/>
      <c r="J4046" s="1"/>
      <c r="K4046" s="1"/>
      <c r="L4046" s="1"/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1"/>
      <c r="X4046" s="1"/>
      <c r="Y4046" s="1"/>
      <c r="Z4046" s="1"/>
    </row>
    <row r="4047" spans="1:26" ht="13.2">
      <c r="A4047" s="57"/>
      <c r="B4047" s="57"/>
      <c r="C4047" s="57"/>
      <c r="D4047" s="58"/>
      <c r="E4047" s="57"/>
      <c r="F4047" s="57"/>
      <c r="G4047" s="57"/>
      <c r="H4047" s="1"/>
      <c r="I4047" s="1"/>
      <c r="J4047" s="1"/>
      <c r="K4047" s="1"/>
      <c r="L4047" s="1"/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1"/>
      <c r="X4047" s="1"/>
      <c r="Y4047" s="1"/>
      <c r="Z4047" s="1"/>
    </row>
    <row r="4048" spans="1:26" ht="13.2">
      <c r="A4048" s="57"/>
      <c r="B4048" s="57"/>
      <c r="C4048" s="57"/>
      <c r="D4048" s="58"/>
      <c r="E4048" s="57"/>
      <c r="F4048" s="57"/>
      <c r="G4048" s="57"/>
      <c r="H4048" s="1"/>
      <c r="I4048" s="1"/>
      <c r="J4048" s="1"/>
      <c r="K4048" s="1"/>
      <c r="L4048" s="1"/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1"/>
      <c r="X4048" s="1"/>
      <c r="Y4048" s="1"/>
      <c r="Z4048" s="1"/>
    </row>
    <row r="4049" spans="1:26" ht="13.2">
      <c r="A4049" s="57"/>
      <c r="B4049" s="57"/>
      <c r="C4049" s="57"/>
      <c r="D4049" s="58"/>
      <c r="E4049" s="57"/>
      <c r="F4049" s="57"/>
      <c r="G4049" s="57"/>
      <c r="H4049" s="1"/>
      <c r="I4049" s="1"/>
      <c r="J4049" s="1"/>
      <c r="K4049" s="1"/>
      <c r="L4049" s="1"/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1"/>
      <c r="X4049" s="1"/>
      <c r="Y4049" s="1"/>
      <c r="Z4049" s="1"/>
    </row>
    <row r="4050" spans="1:26" ht="13.2">
      <c r="A4050" s="57"/>
      <c r="B4050" s="57"/>
      <c r="C4050" s="57"/>
      <c r="D4050" s="58"/>
      <c r="E4050" s="57"/>
      <c r="F4050" s="57"/>
      <c r="G4050" s="57"/>
      <c r="H4050" s="1"/>
      <c r="I4050" s="1"/>
      <c r="J4050" s="1"/>
      <c r="K4050" s="1"/>
      <c r="L4050" s="1"/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1"/>
      <c r="X4050" s="1"/>
      <c r="Y4050" s="1"/>
      <c r="Z4050" s="1"/>
    </row>
    <row r="4051" spans="1:26" ht="13.2">
      <c r="A4051" s="57"/>
      <c r="B4051" s="57"/>
      <c r="C4051" s="57"/>
      <c r="D4051" s="58"/>
      <c r="E4051" s="57"/>
      <c r="F4051" s="57"/>
      <c r="G4051" s="57"/>
      <c r="H4051" s="1"/>
      <c r="I4051" s="1"/>
      <c r="J4051" s="1"/>
      <c r="K4051" s="1"/>
      <c r="L4051" s="1"/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  <c r="X4051" s="1"/>
      <c r="Y4051" s="1"/>
      <c r="Z4051" s="1"/>
    </row>
    <row r="4052" spans="1:26" ht="13.2">
      <c r="A4052" s="57"/>
      <c r="B4052" s="57"/>
      <c r="C4052" s="57"/>
      <c r="D4052" s="58"/>
      <c r="E4052" s="57"/>
      <c r="F4052" s="57"/>
      <c r="G4052" s="57"/>
      <c r="H4052" s="1"/>
      <c r="I4052" s="1"/>
      <c r="J4052" s="1"/>
      <c r="K4052" s="1"/>
      <c r="L4052" s="1"/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  <c r="X4052" s="1"/>
      <c r="Y4052" s="1"/>
      <c r="Z4052" s="1"/>
    </row>
    <row r="4053" spans="1:26" ht="13.2">
      <c r="A4053" s="57"/>
      <c r="B4053" s="57"/>
      <c r="C4053" s="57"/>
      <c r="D4053" s="58"/>
      <c r="E4053" s="57"/>
      <c r="F4053" s="57"/>
      <c r="G4053" s="57"/>
      <c r="H4053" s="1"/>
      <c r="I4053" s="1"/>
      <c r="J4053" s="1"/>
      <c r="K4053" s="1"/>
      <c r="L4053" s="1"/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  <c r="X4053" s="1"/>
      <c r="Y4053" s="1"/>
      <c r="Z4053" s="1"/>
    </row>
    <row r="4054" spans="1:26" ht="13.2">
      <c r="A4054" s="57"/>
      <c r="B4054" s="57"/>
      <c r="C4054" s="57"/>
      <c r="D4054" s="58"/>
      <c r="E4054" s="57"/>
      <c r="F4054" s="57"/>
      <c r="G4054" s="57"/>
      <c r="H4054" s="1"/>
      <c r="I4054" s="1"/>
      <c r="J4054" s="1"/>
      <c r="K4054" s="1"/>
      <c r="L4054" s="1"/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  <c r="X4054" s="1"/>
      <c r="Y4054" s="1"/>
      <c r="Z4054" s="1"/>
    </row>
    <row r="4055" spans="1:26" ht="13.2">
      <c r="A4055" s="57"/>
      <c r="B4055" s="57"/>
      <c r="C4055" s="57"/>
      <c r="D4055" s="58"/>
      <c r="E4055" s="57"/>
      <c r="F4055" s="57"/>
      <c r="G4055" s="57"/>
      <c r="H4055" s="1"/>
      <c r="I4055" s="1"/>
      <c r="J4055" s="1"/>
      <c r="K4055" s="1"/>
      <c r="L4055" s="1"/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  <c r="X4055" s="1"/>
      <c r="Y4055" s="1"/>
      <c r="Z4055" s="1"/>
    </row>
    <row r="4056" spans="1:26" ht="13.2">
      <c r="A4056" s="57"/>
      <c r="B4056" s="57"/>
      <c r="C4056" s="57"/>
      <c r="D4056" s="58"/>
      <c r="E4056" s="57"/>
      <c r="F4056" s="57"/>
      <c r="G4056" s="57"/>
      <c r="H4056" s="1"/>
      <c r="I4056" s="1"/>
      <c r="J4056" s="1"/>
      <c r="K4056" s="1"/>
      <c r="L4056" s="1"/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  <c r="X4056" s="1"/>
      <c r="Y4056" s="1"/>
      <c r="Z4056" s="1"/>
    </row>
    <row r="4057" spans="1:26" ht="13.2">
      <c r="A4057" s="57"/>
      <c r="B4057" s="57"/>
      <c r="C4057" s="57"/>
      <c r="D4057" s="58"/>
      <c r="E4057" s="57"/>
      <c r="F4057" s="57"/>
      <c r="G4057" s="57"/>
      <c r="H4057" s="1"/>
      <c r="I4057" s="1"/>
      <c r="J4057" s="1"/>
      <c r="K4057" s="1"/>
      <c r="L4057" s="1"/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  <c r="X4057" s="1"/>
      <c r="Y4057" s="1"/>
      <c r="Z4057" s="1"/>
    </row>
    <row r="4058" spans="1:26" ht="13.2">
      <c r="A4058" s="57"/>
      <c r="B4058" s="57"/>
      <c r="C4058" s="57"/>
      <c r="D4058" s="58"/>
      <c r="E4058" s="57"/>
      <c r="F4058" s="57"/>
      <c r="G4058" s="57"/>
      <c r="H4058" s="1"/>
      <c r="I4058" s="1"/>
      <c r="J4058" s="1"/>
      <c r="K4058" s="1"/>
      <c r="L4058" s="1"/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  <c r="X4058" s="1"/>
      <c r="Y4058" s="1"/>
      <c r="Z4058" s="1"/>
    </row>
    <row r="4059" spans="1:26" ht="13.2">
      <c r="A4059" s="57"/>
      <c r="B4059" s="57"/>
      <c r="C4059" s="57"/>
      <c r="D4059" s="58"/>
      <c r="E4059" s="57"/>
      <c r="F4059" s="57"/>
      <c r="G4059" s="57"/>
      <c r="H4059" s="1"/>
      <c r="I4059" s="1"/>
      <c r="J4059" s="1"/>
      <c r="K4059" s="1"/>
      <c r="L4059" s="1"/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  <c r="X4059" s="1"/>
      <c r="Y4059" s="1"/>
      <c r="Z4059" s="1"/>
    </row>
    <row r="4060" spans="1:26" ht="13.2">
      <c r="A4060" s="57"/>
      <c r="B4060" s="57"/>
      <c r="C4060" s="57"/>
      <c r="D4060" s="58"/>
      <c r="E4060" s="57"/>
      <c r="F4060" s="57"/>
      <c r="G4060" s="57"/>
      <c r="H4060" s="1"/>
      <c r="I4060" s="1"/>
      <c r="J4060" s="1"/>
      <c r="K4060" s="1"/>
      <c r="L4060" s="1"/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  <c r="X4060" s="1"/>
      <c r="Y4060" s="1"/>
      <c r="Z4060" s="1"/>
    </row>
    <row r="4061" spans="1:26" ht="13.2">
      <c r="A4061" s="57"/>
      <c r="B4061" s="57"/>
      <c r="C4061" s="57"/>
      <c r="D4061" s="58"/>
      <c r="E4061" s="57"/>
      <c r="F4061" s="57"/>
      <c r="G4061" s="57"/>
      <c r="H4061" s="1"/>
      <c r="I4061" s="1"/>
      <c r="J4061" s="1"/>
      <c r="K4061" s="1"/>
      <c r="L4061" s="1"/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  <c r="X4061" s="1"/>
      <c r="Y4061" s="1"/>
      <c r="Z4061" s="1"/>
    </row>
    <row r="4062" spans="1:26" ht="13.2">
      <c r="A4062" s="57"/>
      <c r="B4062" s="57"/>
      <c r="C4062" s="57"/>
      <c r="D4062" s="58"/>
      <c r="E4062" s="57"/>
      <c r="F4062" s="57"/>
      <c r="G4062" s="57"/>
      <c r="H4062" s="1"/>
      <c r="I4062" s="1"/>
      <c r="J4062" s="1"/>
      <c r="K4062" s="1"/>
      <c r="L4062" s="1"/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  <c r="X4062" s="1"/>
      <c r="Y4062" s="1"/>
      <c r="Z4062" s="1"/>
    </row>
    <row r="4063" spans="1:26" ht="13.2">
      <c r="A4063" s="57"/>
      <c r="B4063" s="57"/>
      <c r="C4063" s="57"/>
      <c r="D4063" s="58"/>
      <c r="E4063" s="57"/>
      <c r="F4063" s="57"/>
      <c r="G4063" s="57"/>
      <c r="H4063" s="1"/>
      <c r="I4063" s="1"/>
      <c r="J4063" s="1"/>
      <c r="K4063" s="1"/>
      <c r="L4063" s="1"/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1"/>
      <c r="X4063" s="1"/>
      <c r="Y4063" s="1"/>
      <c r="Z4063" s="1"/>
    </row>
    <row r="4064" spans="1:26" ht="13.2">
      <c r="A4064" s="57"/>
      <c r="B4064" s="57"/>
      <c r="C4064" s="57"/>
      <c r="D4064" s="58"/>
      <c r="E4064" s="57"/>
      <c r="F4064" s="57"/>
      <c r="G4064" s="57"/>
      <c r="H4064" s="1"/>
      <c r="I4064" s="1"/>
      <c r="J4064" s="1"/>
      <c r="K4064" s="1"/>
      <c r="L4064" s="1"/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1"/>
      <c r="X4064" s="1"/>
      <c r="Y4064" s="1"/>
      <c r="Z4064" s="1"/>
    </row>
    <row r="4065" spans="1:26" ht="13.2">
      <c r="A4065" s="57"/>
      <c r="B4065" s="57"/>
      <c r="C4065" s="57"/>
      <c r="D4065" s="58"/>
      <c r="E4065" s="57"/>
      <c r="F4065" s="57"/>
      <c r="G4065" s="57"/>
      <c r="H4065" s="1"/>
      <c r="I4065" s="1"/>
      <c r="J4065" s="1"/>
      <c r="K4065" s="1"/>
      <c r="L4065" s="1"/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1"/>
      <c r="X4065" s="1"/>
      <c r="Y4065" s="1"/>
      <c r="Z4065" s="1"/>
    </row>
    <row r="4066" spans="1:26" ht="13.2">
      <c r="A4066" s="57"/>
      <c r="B4066" s="57"/>
      <c r="C4066" s="57"/>
      <c r="D4066" s="58"/>
      <c r="E4066" s="57"/>
      <c r="F4066" s="57"/>
      <c r="G4066" s="57"/>
      <c r="H4066" s="1"/>
      <c r="I4066" s="1"/>
      <c r="J4066" s="1"/>
      <c r="K4066" s="1"/>
      <c r="L4066" s="1"/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  <c r="X4066" s="1"/>
      <c r="Y4066" s="1"/>
      <c r="Z4066" s="1"/>
    </row>
    <row r="4067" spans="1:26" ht="13.2">
      <c r="A4067" s="57"/>
      <c r="B4067" s="57"/>
      <c r="C4067" s="57"/>
      <c r="D4067" s="58"/>
      <c r="E4067" s="57"/>
      <c r="F4067" s="57"/>
      <c r="G4067" s="57"/>
      <c r="H4067" s="1"/>
      <c r="I4067" s="1"/>
      <c r="J4067" s="1"/>
      <c r="K4067" s="1"/>
      <c r="L4067" s="1"/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  <c r="X4067" s="1"/>
      <c r="Y4067" s="1"/>
      <c r="Z4067" s="1"/>
    </row>
    <row r="4068" spans="1:26" ht="13.2">
      <c r="A4068" s="57"/>
      <c r="B4068" s="57"/>
      <c r="C4068" s="57"/>
      <c r="D4068" s="58"/>
      <c r="E4068" s="57"/>
      <c r="F4068" s="57"/>
      <c r="G4068" s="57"/>
      <c r="H4068" s="1"/>
      <c r="I4068" s="1"/>
      <c r="J4068" s="1"/>
      <c r="K4068" s="1"/>
      <c r="L4068" s="1"/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1"/>
      <c r="X4068" s="1"/>
      <c r="Y4068" s="1"/>
      <c r="Z4068" s="1"/>
    </row>
    <row r="4069" spans="1:26" ht="13.2">
      <c r="A4069" s="57"/>
      <c r="B4069" s="57"/>
      <c r="C4069" s="57"/>
      <c r="D4069" s="58"/>
      <c r="E4069" s="57"/>
      <c r="F4069" s="57"/>
      <c r="G4069" s="57"/>
      <c r="H4069" s="1"/>
      <c r="I4069" s="1"/>
      <c r="J4069" s="1"/>
      <c r="K4069" s="1"/>
      <c r="L4069" s="1"/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1"/>
      <c r="X4069" s="1"/>
      <c r="Y4069" s="1"/>
      <c r="Z4069" s="1"/>
    </row>
    <row r="4070" spans="1:26" ht="13.2">
      <c r="A4070" s="57"/>
      <c r="B4070" s="57"/>
      <c r="C4070" s="57"/>
      <c r="D4070" s="58"/>
      <c r="E4070" s="57"/>
      <c r="F4070" s="57"/>
      <c r="G4070" s="57"/>
      <c r="H4070" s="1"/>
      <c r="I4070" s="1"/>
      <c r="J4070" s="1"/>
      <c r="K4070" s="1"/>
      <c r="L4070" s="1"/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1"/>
      <c r="X4070" s="1"/>
      <c r="Y4070" s="1"/>
      <c r="Z4070" s="1"/>
    </row>
    <row r="4071" spans="1:26" ht="13.2">
      <c r="A4071" s="57"/>
      <c r="B4071" s="57"/>
      <c r="C4071" s="57"/>
      <c r="D4071" s="58"/>
      <c r="E4071" s="57"/>
      <c r="F4071" s="57"/>
      <c r="G4071" s="57"/>
      <c r="H4071" s="1"/>
      <c r="I4071" s="1"/>
      <c r="J4071" s="1"/>
      <c r="K4071" s="1"/>
      <c r="L4071" s="1"/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1"/>
      <c r="X4071" s="1"/>
      <c r="Y4071" s="1"/>
      <c r="Z4071" s="1"/>
    </row>
    <row r="4072" spans="1:26" ht="13.2">
      <c r="A4072" s="57"/>
      <c r="B4072" s="57"/>
      <c r="C4072" s="57"/>
      <c r="D4072" s="58"/>
      <c r="E4072" s="57"/>
      <c r="F4072" s="57"/>
      <c r="G4072" s="57"/>
      <c r="H4072" s="1"/>
      <c r="I4072" s="1"/>
      <c r="J4072" s="1"/>
      <c r="K4072" s="1"/>
      <c r="L4072" s="1"/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  <c r="X4072" s="1"/>
      <c r="Y4072" s="1"/>
      <c r="Z4072" s="1"/>
    </row>
    <row r="4073" spans="1:26" ht="13.2">
      <c r="A4073" s="57"/>
      <c r="B4073" s="57"/>
      <c r="C4073" s="57"/>
      <c r="D4073" s="58"/>
      <c r="E4073" s="57"/>
      <c r="F4073" s="57"/>
      <c r="G4073" s="57"/>
      <c r="H4073" s="1"/>
      <c r="I4073" s="1"/>
      <c r="J4073" s="1"/>
      <c r="K4073" s="1"/>
      <c r="L4073" s="1"/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  <c r="X4073" s="1"/>
      <c r="Y4073" s="1"/>
      <c r="Z4073" s="1"/>
    </row>
    <row r="4074" spans="1:26" ht="13.2">
      <c r="A4074" s="57"/>
      <c r="B4074" s="57"/>
      <c r="C4074" s="57"/>
      <c r="D4074" s="58"/>
      <c r="E4074" s="57"/>
      <c r="F4074" s="57"/>
      <c r="G4074" s="57"/>
      <c r="H4074" s="1"/>
      <c r="I4074" s="1"/>
      <c r="J4074" s="1"/>
      <c r="K4074" s="1"/>
      <c r="L4074" s="1"/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  <c r="X4074" s="1"/>
      <c r="Y4074" s="1"/>
      <c r="Z4074" s="1"/>
    </row>
    <row r="4075" spans="1:26" ht="13.2">
      <c r="A4075" s="57"/>
      <c r="B4075" s="57"/>
      <c r="C4075" s="57"/>
      <c r="D4075" s="58"/>
      <c r="E4075" s="57"/>
      <c r="F4075" s="57"/>
      <c r="G4075" s="57"/>
      <c r="H4075" s="1"/>
      <c r="I4075" s="1"/>
      <c r="J4075" s="1"/>
      <c r="K4075" s="1"/>
      <c r="L4075" s="1"/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  <c r="X4075" s="1"/>
      <c r="Y4075" s="1"/>
      <c r="Z4075" s="1"/>
    </row>
    <row r="4076" spans="1:26" ht="13.2">
      <c r="A4076" s="57"/>
      <c r="B4076" s="57"/>
      <c r="C4076" s="57"/>
      <c r="D4076" s="58"/>
      <c r="E4076" s="57"/>
      <c r="F4076" s="57"/>
      <c r="G4076" s="57"/>
      <c r="H4076" s="1"/>
      <c r="I4076" s="1"/>
      <c r="J4076" s="1"/>
      <c r="K4076" s="1"/>
      <c r="L4076" s="1"/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  <c r="X4076" s="1"/>
      <c r="Y4076" s="1"/>
      <c r="Z4076" s="1"/>
    </row>
    <row r="4077" spans="1:26" ht="13.2">
      <c r="A4077" s="57"/>
      <c r="B4077" s="57"/>
      <c r="C4077" s="57"/>
      <c r="D4077" s="58"/>
      <c r="E4077" s="57"/>
      <c r="F4077" s="57"/>
      <c r="G4077" s="57"/>
      <c r="H4077" s="1"/>
      <c r="I4077" s="1"/>
      <c r="J4077" s="1"/>
      <c r="K4077" s="1"/>
      <c r="L4077" s="1"/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  <c r="X4077" s="1"/>
      <c r="Y4077" s="1"/>
      <c r="Z4077" s="1"/>
    </row>
    <row r="4078" spans="1:26" ht="13.2">
      <c r="A4078" s="57"/>
      <c r="B4078" s="57"/>
      <c r="C4078" s="57"/>
      <c r="D4078" s="58"/>
      <c r="E4078" s="57"/>
      <c r="F4078" s="57"/>
      <c r="G4078" s="57"/>
      <c r="H4078" s="1"/>
      <c r="I4078" s="1"/>
      <c r="J4078" s="1"/>
      <c r="K4078" s="1"/>
      <c r="L4078" s="1"/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  <c r="X4078" s="1"/>
      <c r="Y4078" s="1"/>
      <c r="Z4078" s="1"/>
    </row>
    <row r="4079" spans="1:26" ht="13.2">
      <c r="A4079" s="57"/>
      <c r="B4079" s="57"/>
      <c r="C4079" s="57"/>
      <c r="D4079" s="58"/>
      <c r="E4079" s="57"/>
      <c r="F4079" s="57"/>
      <c r="G4079" s="57"/>
      <c r="H4079" s="1"/>
      <c r="I4079" s="1"/>
      <c r="J4079" s="1"/>
      <c r="K4079" s="1"/>
      <c r="L4079" s="1"/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  <c r="X4079" s="1"/>
      <c r="Y4079" s="1"/>
      <c r="Z4079" s="1"/>
    </row>
    <row r="4080" spans="1:26" ht="13.2">
      <c r="A4080" s="57"/>
      <c r="B4080" s="57"/>
      <c r="C4080" s="57"/>
      <c r="D4080" s="58"/>
      <c r="E4080" s="57"/>
      <c r="F4080" s="57"/>
      <c r="G4080" s="57"/>
      <c r="H4080" s="1"/>
      <c r="I4080" s="1"/>
      <c r="J4080" s="1"/>
      <c r="K4080" s="1"/>
      <c r="L4080" s="1"/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  <c r="X4080" s="1"/>
      <c r="Y4080" s="1"/>
      <c r="Z4080" s="1"/>
    </row>
    <row r="4081" spans="1:26" ht="13.2">
      <c r="A4081" s="57"/>
      <c r="B4081" s="57"/>
      <c r="C4081" s="57"/>
      <c r="D4081" s="58"/>
      <c r="E4081" s="57"/>
      <c r="F4081" s="57"/>
      <c r="G4081" s="57"/>
      <c r="H4081" s="1"/>
      <c r="I4081" s="1"/>
      <c r="J4081" s="1"/>
      <c r="K4081" s="1"/>
      <c r="L4081" s="1"/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  <c r="X4081" s="1"/>
      <c r="Y4081" s="1"/>
      <c r="Z4081" s="1"/>
    </row>
    <row r="4082" spans="1:26" ht="13.2">
      <c r="A4082" s="57"/>
      <c r="B4082" s="57"/>
      <c r="C4082" s="57"/>
      <c r="D4082" s="58"/>
      <c r="E4082" s="57"/>
      <c r="F4082" s="57"/>
      <c r="G4082" s="57"/>
      <c r="H4082" s="1"/>
      <c r="I4082" s="1"/>
      <c r="J4082" s="1"/>
      <c r="K4082" s="1"/>
      <c r="L4082" s="1"/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  <c r="X4082" s="1"/>
      <c r="Y4082" s="1"/>
      <c r="Z4082" s="1"/>
    </row>
    <row r="4083" spans="1:26" ht="13.2">
      <c r="A4083" s="57"/>
      <c r="B4083" s="57"/>
      <c r="C4083" s="57"/>
      <c r="D4083" s="58"/>
      <c r="E4083" s="57"/>
      <c r="F4083" s="57"/>
      <c r="G4083" s="57"/>
      <c r="H4083" s="1"/>
      <c r="I4083" s="1"/>
      <c r="J4083" s="1"/>
      <c r="K4083" s="1"/>
      <c r="L4083" s="1"/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  <c r="X4083" s="1"/>
      <c r="Y4083" s="1"/>
      <c r="Z4083" s="1"/>
    </row>
    <row r="4084" spans="1:26" ht="13.2">
      <c r="A4084" s="57"/>
      <c r="B4084" s="57"/>
      <c r="C4084" s="57"/>
      <c r="D4084" s="58"/>
      <c r="E4084" s="57"/>
      <c r="F4084" s="57"/>
      <c r="G4084" s="57"/>
      <c r="H4084" s="1"/>
      <c r="I4084" s="1"/>
      <c r="J4084" s="1"/>
      <c r="K4084" s="1"/>
      <c r="L4084" s="1"/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1"/>
      <c r="X4084" s="1"/>
      <c r="Y4084" s="1"/>
      <c r="Z4084" s="1"/>
    </row>
    <row r="4085" spans="1:26" ht="13.2">
      <c r="A4085" s="57"/>
      <c r="B4085" s="57"/>
      <c r="C4085" s="57"/>
      <c r="D4085" s="58"/>
      <c r="E4085" s="57"/>
      <c r="F4085" s="57"/>
      <c r="G4085" s="57"/>
      <c r="H4085" s="1"/>
      <c r="I4085" s="1"/>
      <c r="J4085" s="1"/>
      <c r="K4085" s="1"/>
      <c r="L4085" s="1"/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1"/>
      <c r="X4085" s="1"/>
      <c r="Y4085" s="1"/>
      <c r="Z4085" s="1"/>
    </row>
    <row r="4086" spans="1:26" ht="13.2">
      <c r="A4086" s="57"/>
      <c r="B4086" s="57"/>
      <c r="C4086" s="57"/>
      <c r="D4086" s="58"/>
      <c r="E4086" s="57"/>
      <c r="F4086" s="57"/>
      <c r="G4086" s="57"/>
      <c r="H4086" s="1"/>
      <c r="I4086" s="1"/>
      <c r="J4086" s="1"/>
      <c r="K4086" s="1"/>
      <c r="L4086" s="1"/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1"/>
      <c r="X4086" s="1"/>
      <c r="Y4086" s="1"/>
      <c r="Z4086" s="1"/>
    </row>
    <row r="4087" spans="1:26" ht="13.2">
      <c r="A4087" s="57"/>
      <c r="B4087" s="57"/>
      <c r="C4087" s="57"/>
      <c r="D4087" s="58"/>
      <c r="E4087" s="57"/>
      <c r="F4087" s="57"/>
      <c r="G4087" s="57"/>
      <c r="H4087" s="1"/>
      <c r="I4087" s="1"/>
      <c r="J4087" s="1"/>
      <c r="K4087" s="1"/>
      <c r="L4087" s="1"/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1"/>
      <c r="X4087" s="1"/>
      <c r="Y4087" s="1"/>
      <c r="Z4087" s="1"/>
    </row>
    <row r="4088" spans="1:26" ht="13.2">
      <c r="A4088" s="57"/>
      <c r="B4088" s="57"/>
      <c r="C4088" s="57"/>
      <c r="D4088" s="58"/>
      <c r="E4088" s="57"/>
      <c r="F4088" s="57"/>
      <c r="G4088" s="57"/>
      <c r="H4088" s="1"/>
      <c r="I4088" s="1"/>
      <c r="J4088" s="1"/>
      <c r="K4088" s="1"/>
      <c r="L4088" s="1"/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1"/>
      <c r="X4088" s="1"/>
      <c r="Y4088" s="1"/>
      <c r="Z4088" s="1"/>
    </row>
    <row r="4089" spans="1:26" ht="13.2">
      <c r="A4089" s="57"/>
      <c r="B4089" s="57"/>
      <c r="C4089" s="57"/>
      <c r="D4089" s="58"/>
      <c r="E4089" s="57"/>
      <c r="F4089" s="57"/>
      <c r="G4089" s="57"/>
      <c r="H4089" s="1"/>
      <c r="I4089" s="1"/>
      <c r="J4089" s="1"/>
      <c r="K4089" s="1"/>
      <c r="L4089" s="1"/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1"/>
      <c r="X4089" s="1"/>
      <c r="Y4089" s="1"/>
      <c r="Z4089" s="1"/>
    </row>
    <row r="4090" spans="1:26" ht="13.2">
      <c r="A4090" s="57"/>
      <c r="B4090" s="57"/>
      <c r="C4090" s="57"/>
      <c r="D4090" s="58"/>
      <c r="E4090" s="57"/>
      <c r="F4090" s="57"/>
      <c r="G4090" s="57"/>
      <c r="H4090" s="1"/>
      <c r="I4090" s="1"/>
      <c r="J4090" s="1"/>
      <c r="K4090" s="1"/>
      <c r="L4090" s="1"/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  <c r="X4090" s="1"/>
      <c r="Y4090" s="1"/>
      <c r="Z4090" s="1"/>
    </row>
    <row r="4091" spans="1:26" ht="13.2">
      <c r="A4091" s="57"/>
      <c r="B4091" s="57"/>
      <c r="C4091" s="57"/>
      <c r="D4091" s="58"/>
      <c r="E4091" s="57"/>
      <c r="F4091" s="57"/>
      <c r="G4091" s="57"/>
      <c r="H4091" s="1"/>
      <c r="I4091" s="1"/>
      <c r="J4091" s="1"/>
      <c r="K4091" s="1"/>
      <c r="L4091" s="1"/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1"/>
      <c r="X4091" s="1"/>
      <c r="Y4091" s="1"/>
      <c r="Z4091" s="1"/>
    </row>
    <row r="4092" spans="1:26" ht="13.2">
      <c r="A4092" s="57"/>
      <c r="B4092" s="57"/>
      <c r="C4092" s="57"/>
      <c r="D4092" s="58"/>
      <c r="E4092" s="57"/>
      <c r="F4092" s="57"/>
      <c r="G4092" s="57"/>
      <c r="H4092" s="1"/>
      <c r="I4092" s="1"/>
      <c r="J4092" s="1"/>
      <c r="K4092" s="1"/>
      <c r="L4092" s="1"/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1"/>
      <c r="X4092" s="1"/>
      <c r="Y4092" s="1"/>
      <c r="Z4092" s="1"/>
    </row>
    <row r="4093" spans="1:26" ht="13.2">
      <c r="A4093" s="57"/>
      <c r="B4093" s="57"/>
      <c r="C4093" s="57"/>
      <c r="D4093" s="58"/>
      <c r="E4093" s="57"/>
      <c r="F4093" s="57"/>
      <c r="G4093" s="57"/>
      <c r="H4093" s="1"/>
      <c r="I4093" s="1"/>
      <c r="J4093" s="1"/>
      <c r="K4093" s="1"/>
      <c r="L4093" s="1"/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1"/>
      <c r="X4093" s="1"/>
      <c r="Y4093" s="1"/>
      <c r="Z4093" s="1"/>
    </row>
    <row r="4094" spans="1:26" ht="13.2">
      <c r="A4094" s="57"/>
      <c r="B4094" s="57"/>
      <c r="C4094" s="57"/>
      <c r="D4094" s="58"/>
      <c r="E4094" s="57"/>
      <c r="F4094" s="57"/>
      <c r="G4094" s="57"/>
      <c r="H4094" s="1"/>
      <c r="I4094" s="1"/>
      <c r="J4094" s="1"/>
      <c r="K4094" s="1"/>
      <c r="L4094" s="1"/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1"/>
      <c r="X4094" s="1"/>
      <c r="Y4094" s="1"/>
      <c r="Z4094" s="1"/>
    </row>
    <row r="4095" spans="1:26" ht="13.2">
      <c r="A4095" s="57"/>
      <c r="B4095" s="57"/>
      <c r="C4095" s="57"/>
      <c r="D4095" s="58"/>
      <c r="E4095" s="57"/>
      <c r="F4095" s="57"/>
      <c r="G4095" s="57"/>
      <c r="H4095" s="1"/>
      <c r="I4095" s="1"/>
      <c r="J4095" s="1"/>
      <c r="K4095" s="1"/>
      <c r="L4095" s="1"/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  <c r="X4095" s="1"/>
      <c r="Y4095" s="1"/>
      <c r="Z4095" s="1"/>
    </row>
    <row r="4096" spans="1:26" ht="13.2">
      <c r="A4096" s="57"/>
      <c r="B4096" s="57"/>
      <c r="C4096" s="57"/>
      <c r="D4096" s="58"/>
      <c r="E4096" s="57"/>
      <c r="F4096" s="57"/>
      <c r="G4096" s="57"/>
      <c r="H4096" s="1"/>
      <c r="I4096" s="1"/>
      <c r="J4096" s="1"/>
      <c r="K4096" s="1"/>
      <c r="L4096" s="1"/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  <c r="X4096" s="1"/>
      <c r="Y4096" s="1"/>
      <c r="Z4096" s="1"/>
    </row>
    <row r="4097" spans="1:26" ht="13.2">
      <c r="A4097" s="57"/>
      <c r="B4097" s="57"/>
      <c r="C4097" s="57"/>
      <c r="D4097" s="58"/>
      <c r="E4097" s="57"/>
      <c r="F4097" s="57"/>
      <c r="G4097" s="57"/>
      <c r="H4097" s="1"/>
      <c r="I4097" s="1"/>
      <c r="J4097" s="1"/>
      <c r="K4097" s="1"/>
      <c r="L4097" s="1"/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1"/>
      <c r="X4097" s="1"/>
      <c r="Y4097" s="1"/>
      <c r="Z4097" s="1"/>
    </row>
    <row r="4098" spans="1:26" ht="13.2">
      <c r="A4098" s="57"/>
      <c r="B4098" s="57"/>
      <c r="C4098" s="57"/>
      <c r="D4098" s="58"/>
      <c r="E4098" s="57"/>
      <c r="F4098" s="57"/>
      <c r="G4098" s="57"/>
      <c r="H4098" s="1"/>
      <c r="I4098" s="1"/>
      <c r="J4098" s="1"/>
      <c r="K4098" s="1"/>
      <c r="L4098" s="1"/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  <c r="X4098" s="1"/>
      <c r="Y4098" s="1"/>
      <c r="Z4098" s="1"/>
    </row>
    <row r="4099" spans="1:26" ht="13.2">
      <c r="A4099" s="57"/>
      <c r="B4099" s="57"/>
      <c r="C4099" s="57"/>
      <c r="D4099" s="58"/>
      <c r="E4099" s="57"/>
      <c r="F4099" s="57"/>
      <c r="G4099" s="57"/>
      <c r="H4099" s="1"/>
      <c r="I4099" s="1"/>
      <c r="J4099" s="1"/>
      <c r="K4099" s="1"/>
      <c r="L4099" s="1"/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1"/>
      <c r="X4099" s="1"/>
      <c r="Y4099" s="1"/>
      <c r="Z4099" s="1"/>
    </row>
    <row r="4100" spans="1:26" ht="13.2">
      <c r="A4100" s="57"/>
      <c r="B4100" s="57"/>
      <c r="C4100" s="57"/>
      <c r="D4100" s="58"/>
      <c r="E4100" s="57"/>
      <c r="F4100" s="57"/>
      <c r="G4100" s="57"/>
      <c r="H4100" s="1"/>
      <c r="I4100" s="1"/>
      <c r="J4100" s="1"/>
      <c r="K4100" s="1"/>
      <c r="L4100" s="1"/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  <c r="X4100" s="1"/>
      <c r="Y4100" s="1"/>
      <c r="Z4100" s="1"/>
    </row>
    <row r="4101" spans="1:26" ht="13.2">
      <c r="A4101" s="57"/>
      <c r="B4101" s="57"/>
      <c r="C4101" s="57"/>
      <c r="D4101" s="58"/>
      <c r="E4101" s="57"/>
      <c r="F4101" s="57"/>
      <c r="G4101" s="57"/>
      <c r="H4101" s="1"/>
      <c r="I4101" s="1"/>
      <c r="J4101" s="1"/>
      <c r="K4101" s="1"/>
      <c r="L4101" s="1"/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  <c r="X4101" s="1"/>
      <c r="Y4101" s="1"/>
      <c r="Z4101" s="1"/>
    </row>
    <row r="4102" spans="1:26" ht="13.2">
      <c r="A4102" s="57"/>
      <c r="B4102" s="57"/>
      <c r="C4102" s="57"/>
      <c r="D4102" s="58"/>
      <c r="E4102" s="57"/>
      <c r="F4102" s="57"/>
      <c r="G4102" s="57"/>
      <c r="H4102" s="1"/>
      <c r="I4102" s="1"/>
      <c r="J4102" s="1"/>
      <c r="K4102" s="1"/>
      <c r="L4102" s="1"/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  <c r="X4102" s="1"/>
      <c r="Y4102" s="1"/>
      <c r="Z4102" s="1"/>
    </row>
    <row r="4103" spans="1:26" ht="13.2">
      <c r="A4103" s="57"/>
      <c r="B4103" s="57"/>
      <c r="C4103" s="57"/>
      <c r="D4103" s="58"/>
      <c r="E4103" s="57"/>
      <c r="F4103" s="57"/>
      <c r="G4103" s="57"/>
      <c r="H4103" s="1"/>
      <c r="I4103" s="1"/>
      <c r="J4103" s="1"/>
      <c r="K4103" s="1"/>
      <c r="L4103" s="1"/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  <c r="X4103" s="1"/>
      <c r="Y4103" s="1"/>
      <c r="Z4103" s="1"/>
    </row>
    <row r="4104" spans="1:26" ht="13.2">
      <c r="A4104" s="57"/>
      <c r="B4104" s="57"/>
      <c r="C4104" s="57"/>
      <c r="D4104" s="58"/>
      <c r="E4104" s="57"/>
      <c r="F4104" s="57"/>
      <c r="G4104" s="57"/>
      <c r="H4104" s="1"/>
      <c r="I4104" s="1"/>
      <c r="J4104" s="1"/>
      <c r="K4104" s="1"/>
      <c r="L4104" s="1"/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1"/>
      <c r="X4104" s="1"/>
      <c r="Y4104" s="1"/>
      <c r="Z4104" s="1"/>
    </row>
    <row r="4105" spans="1:26" ht="13.2">
      <c r="A4105" s="57"/>
      <c r="B4105" s="57"/>
      <c r="C4105" s="57"/>
      <c r="D4105" s="58"/>
      <c r="E4105" s="57"/>
      <c r="F4105" s="57"/>
      <c r="G4105" s="57"/>
      <c r="H4105" s="1"/>
      <c r="I4105" s="1"/>
      <c r="J4105" s="1"/>
      <c r="K4105" s="1"/>
      <c r="L4105" s="1"/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1"/>
      <c r="X4105" s="1"/>
      <c r="Y4105" s="1"/>
      <c r="Z4105" s="1"/>
    </row>
    <row r="4106" spans="1:26" ht="13.2">
      <c r="A4106" s="57"/>
      <c r="B4106" s="57"/>
      <c r="C4106" s="57"/>
      <c r="D4106" s="58"/>
      <c r="E4106" s="57"/>
      <c r="F4106" s="57"/>
      <c r="G4106" s="57"/>
      <c r="H4106" s="1"/>
      <c r="I4106" s="1"/>
      <c r="J4106" s="1"/>
      <c r="K4106" s="1"/>
      <c r="L4106" s="1"/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1"/>
      <c r="X4106" s="1"/>
      <c r="Y4106" s="1"/>
      <c r="Z4106" s="1"/>
    </row>
    <row r="4107" spans="1:26" ht="13.2">
      <c r="A4107" s="57"/>
      <c r="B4107" s="57"/>
      <c r="C4107" s="57"/>
      <c r="D4107" s="58"/>
      <c r="E4107" s="57"/>
      <c r="F4107" s="57"/>
      <c r="G4107" s="57"/>
      <c r="H4107" s="1"/>
      <c r="I4107" s="1"/>
      <c r="J4107" s="1"/>
      <c r="K4107" s="1"/>
      <c r="L4107" s="1"/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1"/>
      <c r="X4107" s="1"/>
      <c r="Y4107" s="1"/>
      <c r="Z4107" s="1"/>
    </row>
    <row r="4108" spans="1:26" ht="13.2">
      <c r="A4108" s="57"/>
      <c r="B4108" s="57"/>
      <c r="C4108" s="57"/>
      <c r="D4108" s="58"/>
      <c r="E4108" s="57"/>
      <c r="F4108" s="57"/>
      <c r="G4108" s="57"/>
      <c r="H4108" s="1"/>
      <c r="I4108" s="1"/>
      <c r="J4108" s="1"/>
      <c r="K4108" s="1"/>
      <c r="L4108" s="1"/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  <c r="X4108" s="1"/>
      <c r="Y4108" s="1"/>
      <c r="Z4108" s="1"/>
    </row>
    <row r="4109" spans="1:26" ht="13.2">
      <c r="A4109" s="57"/>
      <c r="B4109" s="57"/>
      <c r="C4109" s="57"/>
      <c r="D4109" s="58"/>
      <c r="E4109" s="57"/>
      <c r="F4109" s="57"/>
      <c r="G4109" s="57"/>
      <c r="H4109" s="1"/>
      <c r="I4109" s="1"/>
      <c r="J4109" s="1"/>
      <c r="K4109" s="1"/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  <c r="X4109" s="1"/>
      <c r="Y4109" s="1"/>
      <c r="Z4109" s="1"/>
    </row>
    <row r="4110" spans="1:26" ht="13.2">
      <c r="A4110" s="57"/>
      <c r="B4110" s="57"/>
      <c r="C4110" s="57"/>
      <c r="D4110" s="58"/>
      <c r="E4110" s="57"/>
      <c r="F4110" s="57"/>
      <c r="G4110" s="57"/>
      <c r="H4110" s="1"/>
      <c r="I4110" s="1"/>
      <c r="J4110" s="1"/>
      <c r="K4110" s="1"/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  <c r="X4110" s="1"/>
      <c r="Y4110" s="1"/>
      <c r="Z4110" s="1"/>
    </row>
    <row r="4111" spans="1:26" ht="13.2">
      <c r="A4111" s="57"/>
      <c r="B4111" s="57"/>
      <c r="C4111" s="57"/>
      <c r="D4111" s="58"/>
      <c r="E4111" s="57"/>
      <c r="F4111" s="57"/>
      <c r="G4111" s="57"/>
      <c r="H4111" s="1"/>
      <c r="I4111" s="1"/>
      <c r="J4111" s="1"/>
      <c r="K4111" s="1"/>
      <c r="L4111" s="1"/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  <c r="X4111" s="1"/>
      <c r="Y4111" s="1"/>
      <c r="Z4111" s="1"/>
    </row>
    <row r="4112" spans="1:26" ht="13.2">
      <c r="A4112" s="57"/>
      <c r="B4112" s="57"/>
      <c r="C4112" s="57"/>
      <c r="D4112" s="58"/>
      <c r="E4112" s="57"/>
      <c r="F4112" s="57"/>
      <c r="G4112" s="57"/>
      <c r="H4112" s="1"/>
      <c r="I4112" s="1"/>
      <c r="J4112" s="1"/>
      <c r="K4112" s="1"/>
      <c r="L4112" s="1"/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  <c r="X4112" s="1"/>
      <c r="Y4112" s="1"/>
      <c r="Z4112" s="1"/>
    </row>
    <row r="4113" spans="1:26" ht="13.2">
      <c r="A4113" s="57"/>
      <c r="B4113" s="57"/>
      <c r="C4113" s="57"/>
      <c r="D4113" s="58"/>
      <c r="E4113" s="57"/>
      <c r="F4113" s="57"/>
      <c r="G4113" s="57"/>
      <c r="H4113" s="1"/>
      <c r="I4113" s="1"/>
      <c r="J4113" s="1"/>
      <c r="K4113" s="1"/>
      <c r="L4113" s="1"/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  <c r="X4113" s="1"/>
      <c r="Y4113" s="1"/>
      <c r="Z4113" s="1"/>
    </row>
    <row r="4114" spans="1:26" ht="13.2">
      <c r="A4114" s="57"/>
      <c r="B4114" s="57"/>
      <c r="C4114" s="57"/>
      <c r="D4114" s="58"/>
      <c r="E4114" s="57"/>
      <c r="F4114" s="57"/>
      <c r="G4114" s="57"/>
      <c r="H4114" s="1"/>
      <c r="I4114" s="1"/>
      <c r="J4114" s="1"/>
      <c r="K4114" s="1"/>
      <c r="L4114" s="1"/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  <c r="X4114" s="1"/>
      <c r="Y4114" s="1"/>
      <c r="Z4114" s="1"/>
    </row>
    <row r="4115" spans="1:26" ht="13.2">
      <c r="A4115" s="57"/>
      <c r="B4115" s="57"/>
      <c r="C4115" s="57"/>
      <c r="D4115" s="58"/>
      <c r="E4115" s="57"/>
      <c r="F4115" s="57"/>
      <c r="G4115" s="57"/>
      <c r="H4115" s="1"/>
      <c r="I4115" s="1"/>
      <c r="J4115" s="1"/>
      <c r="K4115" s="1"/>
      <c r="L4115" s="1"/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  <c r="X4115" s="1"/>
      <c r="Y4115" s="1"/>
      <c r="Z4115" s="1"/>
    </row>
    <row r="4116" spans="1:26" ht="13.2">
      <c r="A4116" s="57"/>
      <c r="B4116" s="57"/>
      <c r="C4116" s="57"/>
      <c r="D4116" s="58"/>
      <c r="E4116" s="57"/>
      <c r="F4116" s="57"/>
      <c r="G4116" s="57"/>
      <c r="H4116" s="1"/>
      <c r="I4116" s="1"/>
      <c r="J4116" s="1"/>
      <c r="K4116" s="1"/>
      <c r="L4116" s="1"/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  <c r="X4116" s="1"/>
      <c r="Y4116" s="1"/>
      <c r="Z4116" s="1"/>
    </row>
    <row r="4117" spans="1:26" ht="13.2">
      <c r="A4117" s="57"/>
      <c r="B4117" s="57"/>
      <c r="C4117" s="57"/>
      <c r="D4117" s="58"/>
      <c r="E4117" s="57"/>
      <c r="F4117" s="57"/>
      <c r="G4117" s="57"/>
      <c r="H4117" s="1"/>
      <c r="I4117" s="1"/>
      <c r="J4117" s="1"/>
      <c r="K4117" s="1"/>
      <c r="L4117" s="1"/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  <c r="X4117" s="1"/>
      <c r="Y4117" s="1"/>
      <c r="Z4117" s="1"/>
    </row>
    <row r="4118" spans="1:26" ht="13.2">
      <c r="A4118" s="57"/>
      <c r="B4118" s="57"/>
      <c r="C4118" s="57"/>
      <c r="D4118" s="58"/>
      <c r="E4118" s="57"/>
      <c r="F4118" s="57"/>
      <c r="G4118" s="57"/>
      <c r="H4118" s="1"/>
      <c r="I4118" s="1"/>
      <c r="J4118" s="1"/>
      <c r="K4118" s="1"/>
      <c r="L4118" s="1"/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  <c r="X4118" s="1"/>
      <c r="Y4118" s="1"/>
      <c r="Z4118" s="1"/>
    </row>
    <row r="4119" spans="1:26" ht="13.2">
      <c r="A4119" s="57"/>
      <c r="B4119" s="57"/>
      <c r="C4119" s="57"/>
      <c r="D4119" s="58"/>
      <c r="E4119" s="57"/>
      <c r="F4119" s="57"/>
      <c r="G4119" s="57"/>
      <c r="H4119" s="1"/>
      <c r="I4119" s="1"/>
      <c r="J4119" s="1"/>
      <c r="K4119" s="1"/>
      <c r="L4119" s="1"/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  <c r="X4119" s="1"/>
      <c r="Y4119" s="1"/>
      <c r="Z4119" s="1"/>
    </row>
    <row r="4120" spans="1:26" ht="13.2">
      <c r="A4120" s="57"/>
      <c r="B4120" s="57"/>
      <c r="C4120" s="57"/>
      <c r="D4120" s="58"/>
      <c r="E4120" s="57"/>
      <c r="F4120" s="57"/>
      <c r="G4120" s="57"/>
      <c r="H4120" s="1"/>
      <c r="I4120" s="1"/>
      <c r="J4120" s="1"/>
      <c r="K4120" s="1"/>
      <c r="L4120" s="1"/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  <c r="X4120" s="1"/>
      <c r="Y4120" s="1"/>
      <c r="Z4120" s="1"/>
    </row>
    <row r="4121" spans="1:26" ht="13.2">
      <c r="A4121" s="57"/>
      <c r="B4121" s="57"/>
      <c r="C4121" s="57"/>
      <c r="D4121" s="58"/>
      <c r="E4121" s="57"/>
      <c r="F4121" s="57"/>
      <c r="G4121" s="57"/>
      <c r="H4121" s="1"/>
      <c r="I4121" s="1"/>
      <c r="J4121" s="1"/>
      <c r="K4121" s="1"/>
      <c r="L4121" s="1"/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  <c r="X4121" s="1"/>
      <c r="Y4121" s="1"/>
      <c r="Z4121" s="1"/>
    </row>
    <row r="4122" spans="1:26" ht="13.2">
      <c r="A4122" s="57"/>
      <c r="B4122" s="57"/>
      <c r="C4122" s="57"/>
      <c r="D4122" s="58"/>
      <c r="E4122" s="57"/>
      <c r="F4122" s="57"/>
      <c r="G4122" s="57"/>
      <c r="H4122" s="1"/>
      <c r="I4122" s="1"/>
      <c r="J4122" s="1"/>
      <c r="K4122" s="1"/>
      <c r="L4122" s="1"/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1"/>
      <c r="X4122" s="1"/>
      <c r="Y4122" s="1"/>
      <c r="Z4122" s="1"/>
    </row>
    <row r="4123" spans="1:26" ht="13.2">
      <c r="A4123" s="57"/>
      <c r="B4123" s="57"/>
      <c r="C4123" s="57"/>
      <c r="D4123" s="58"/>
      <c r="E4123" s="57"/>
      <c r="F4123" s="57"/>
      <c r="G4123" s="57"/>
      <c r="H4123" s="1"/>
      <c r="I4123" s="1"/>
      <c r="J4123" s="1"/>
      <c r="K4123" s="1"/>
      <c r="L4123" s="1"/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  <c r="X4123" s="1"/>
      <c r="Y4123" s="1"/>
      <c r="Z4123" s="1"/>
    </row>
    <row r="4124" spans="1:26" ht="13.2">
      <c r="A4124" s="57"/>
      <c r="B4124" s="57"/>
      <c r="C4124" s="57"/>
      <c r="D4124" s="58"/>
      <c r="E4124" s="57"/>
      <c r="F4124" s="57"/>
      <c r="G4124" s="57"/>
      <c r="H4124" s="1"/>
      <c r="I4124" s="1"/>
      <c r="J4124" s="1"/>
      <c r="K4124" s="1"/>
      <c r="L4124" s="1"/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1"/>
      <c r="X4124" s="1"/>
      <c r="Y4124" s="1"/>
      <c r="Z4124" s="1"/>
    </row>
    <row r="4125" spans="1:26" ht="13.2">
      <c r="A4125" s="57"/>
      <c r="B4125" s="57"/>
      <c r="C4125" s="57"/>
      <c r="D4125" s="58"/>
      <c r="E4125" s="57"/>
      <c r="F4125" s="57"/>
      <c r="G4125" s="57"/>
      <c r="H4125" s="1"/>
      <c r="I4125" s="1"/>
      <c r="J4125" s="1"/>
      <c r="K4125" s="1"/>
      <c r="L4125" s="1"/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1"/>
      <c r="X4125" s="1"/>
      <c r="Y4125" s="1"/>
      <c r="Z4125" s="1"/>
    </row>
    <row r="4126" spans="1:26" ht="13.2">
      <c r="A4126" s="57"/>
      <c r="B4126" s="57"/>
      <c r="C4126" s="57"/>
      <c r="D4126" s="58"/>
      <c r="E4126" s="57"/>
      <c r="F4126" s="57"/>
      <c r="G4126" s="57"/>
      <c r="H4126" s="1"/>
      <c r="I4126" s="1"/>
      <c r="J4126" s="1"/>
      <c r="K4126" s="1"/>
      <c r="L4126" s="1"/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  <c r="X4126" s="1"/>
      <c r="Y4126" s="1"/>
      <c r="Z4126" s="1"/>
    </row>
    <row r="4127" spans="1:26" ht="13.2">
      <c r="A4127" s="57"/>
      <c r="B4127" s="57"/>
      <c r="C4127" s="57"/>
      <c r="D4127" s="58"/>
      <c r="E4127" s="57"/>
      <c r="F4127" s="57"/>
      <c r="G4127" s="57"/>
      <c r="H4127" s="1"/>
      <c r="I4127" s="1"/>
      <c r="J4127" s="1"/>
      <c r="K4127" s="1"/>
      <c r="L4127" s="1"/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1"/>
      <c r="X4127" s="1"/>
      <c r="Y4127" s="1"/>
      <c r="Z4127" s="1"/>
    </row>
    <row r="4128" spans="1:26" ht="13.2">
      <c r="A4128" s="57"/>
      <c r="B4128" s="57"/>
      <c r="C4128" s="57"/>
      <c r="D4128" s="58"/>
      <c r="E4128" s="57"/>
      <c r="F4128" s="57"/>
      <c r="G4128" s="57"/>
      <c r="H4128" s="1"/>
      <c r="I4128" s="1"/>
      <c r="J4128" s="1"/>
      <c r="K4128" s="1"/>
      <c r="L4128" s="1"/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1"/>
      <c r="X4128" s="1"/>
      <c r="Y4128" s="1"/>
      <c r="Z4128" s="1"/>
    </row>
    <row r="4129" spans="1:26" ht="13.2">
      <c r="A4129" s="57"/>
      <c r="B4129" s="57"/>
      <c r="C4129" s="57"/>
      <c r="D4129" s="58"/>
      <c r="E4129" s="57"/>
      <c r="F4129" s="57"/>
      <c r="G4129" s="57"/>
      <c r="H4129" s="1"/>
      <c r="I4129" s="1"/>
      <c r="J4129" s="1"/>
      <c r="K4129" s="1"/>
      <c r="L4129" s="1"/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1"/>
      <c r="X4129" s="1"/>
      <c r="Y4129" s="1"/>
      <c r="Z4129" s="1"/>
    </row>
    <row r="4130" spans="1:26" ht="13.2">
      <c r="A4130" s="57"/>
      <c r="B4130" s="57"/>
      <c r="C4130" s="57"/>
      <c r="D4130" s="58"/>
      <c r="E4130" s="57"/>
      <c r="F4130" s="57"/>
      <c r="G4130" s="57"/>
      <c r="H4130" s="1"/>
      <c r="I4130" s="1"/>
      <c r="J4130" s="1"/>
      <c r="K4130" s="1"/>
      <c r="L4130" s="1"/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1"/>
      <c r="X4130" s="1"/>
      <c r="Y4130" s="1"/>
      <c r="Z4130" s="1"/>
    </row>
    <row r="4131" spans="1:26" ht="13.2">
      <c r="A4131" s="57"/>
      <c r="B4131" s="57"/>
      <c r="C4131" s="57"/>
      <c r="D4131" s="58"/>
      <c r="E4131" s="57"/>
      <c r="F4131" s="57"/>
      <c r="G4131" s="57"/>
      <c r="H4131" s="1"/>
      <c r="I4131" s="1"/>
      <c r="J4131" s="1"/>
      <c r="K4131" s="1"/>
      <c r="L4131" s="1"/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1"/>
      <c r="X4131" s="1"/>
      <c r="Y4131" s="1"/>
      <c r="Z4131" s="1"/>
    </row>
    <row r="4132" spans="1:26" ht="13.2">
      <c r="A4132" s="57"/>
      <c r="B4132" s="57"/>
      <c r="C4132" s="57"/>
      <c r="D4132" s="58"/>
      <c r="E4132" s="57"/>
      <c r="F4132" s="57"/>
      <c r="G4132" s="57"/>
      <c r="H4132" s="1"/>
      <c r="I4132" s="1"/>
      <c r="J4132" s="1"/>
      <c r="K4132" s="1"/>
      <c r="L4132" s="1"/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1"/>
      <c r="X4132" s="1"/>
      <c r="Y4132" s="1"/>
      <c r="Z4132" s="1"/>
    </row>
    <row r="4133" spans="1:26" ht="13.2">
      <c r="A4133" s="57"/>
      <c r="B4133" s="57"/>
      <c r="C4133" s="57"/>
      <c r="D4133" s="58"/>
      <c r="E4133" s="57"/>
      <c r="F4133" s="57"/>
      <c r="G4133" s="57"/>
      <c r="H4133" s="1"/>
      <c r="I4133" s="1"/>
      <c r="J4133" s="1"/>
      <c r="K4133" s="1"/>
      <c r="L4133" s="1"/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1"/>
      <c r="X4133" s="1"/>
      <c r="Y4133" s="1"/>
      <c r="Z4133" s="1"/>
    </row>
    <row r="4134" spans="1:26" ht="13.2">
      <c r="A4134" s="57"/>
      <c r="B4134" s="57"/>
      <c r="C4134" s="57"/>
      <c r="D4134" s="58"/>
      <c r="E4134" s="57"/>
      <c r="F4134" s="57"/>
      <c r="G4134" s="57"/>
      <c r="H4134" s="1"/>
      <c r="I4134" s="1"/>
      <c r="J4134" s="1"/>
      <c r="K4134" s="1"/>
      <c r="L4134" s="1"/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  <c r="X4134" s="1"/>
      <c r="Y4134" s="1"/>
      <c r="Z4134" s="1"/>
    </row>
    <row r="4135" spans="1:26" ht="13.2">
      <c r="A4135" s="57"/>
      <c r="B4135" s="57"/>
      <c r="C4135" s="57"/>
      <c r="D4135" s="58"/>
      <c r="E4135" s="57"/>
      <c r="F4135" s="57"/>
      <c r="G4135" s="57"/>
      <c r="H4135" s="1"/>
      <c r="I4135" s="1"/>
      <c r="J4135" s="1"/>
      <c r="K4135" s="1"/>
      <c r="L4135" s="1"/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  <c r="X4135" s="1"/>
      <c r="Y4135" s="1"/>
      <c r="Z4135" s="1"/>
    </row>
    <row r="4136" spans="1:26" ht="13.2">
      <c r="A4136" s="57"/>
      <c r="B4136" s="57"/>
      <c r="C4136" s="57"/>
      <c r="D4136" s="58"/>
      <c r="E4136" s="57"/>
      <c r="F4136" s="57"/>
      <c r="G4136" s="57"/>
      <c r="H4136" s="1"/>
      <c r="I4136" s="1"/>
      <c r="J4136" s="1"/>
      <c r="K4136" s="1"/>
      <c r="L4136" s="1"/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1"/>
      <c r="X4136" s="1"/>
      <c r="Y4136" s="1"/>
      <c r="Z4136" s="1"/>
    </row>
    <row r="4137" spans="1:26" ht="13.2">
      <c r="A4137" s="57"/>
      <c r="B4137" s="57"/>
      <c r="C4137" s="57"/>
      <c r="D4137" s="58"/>
      <c r="E4137" s="57"/>
      <c r="F4137" s="57"/>
      <c r="G4137" s="57"/>
      <c r="H4137" s="1"/>
      <c r="I4137" s="1"/>
      <c r="J4137" s="1"/>
      <c r="K4137" s="1"/>
      <c r="L4137" s="1"/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1"/>
      <c r="X4137" s="1"/>
      <c r="Y4137" s="1"/>
      <c r="Z4137" s="1"/>
    </row>
    <row r="4138" spans="1:26" ht="13.2">
      <c r="A4138" s="57"/>
      <c r="B4138" s="57"/>
      <c r="C4138" s="57"/>
      <c r="D4138" s="58"/>
      <c r="E4138" s="57"/>
      <c r="F4138" s="57"/>
      <c r="G4138" s="57"/>
      <c r="H4138" s="1"/>
      <c r="I4138" s="1"/>
      <c r="J4138" s="1"/>
      <c r="K4138" s="1"/>
      <c r="L4138" s="1"/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1"/>
      <c r="X4138" s="1"/>
      <c r="Y4138" s="1"/>
      <c r="Z4138" s="1"/>
    </row>
    <row r="4139" spans="1:26" ht="13.2">
      <c r="A4139" s="57"/>
      <c r="B4139" s="57"/>
      <c r="C4139" s="57"/>
      <c r="D4139" s="58"/>
      <c r="E4139" s="57"/>
      <c r="F4139" s="57"/>
      <c r="G4139" s="57"/>
      <c r="H4139" s="1"/>
      <c r="I4139" s="1"/>
      <c r="J4139" s="1"/>
      <c r="K4139" s="1"/>
      <c r="L4139" s="1"/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1"/>
      <c r="X4139" s="1"/>
      <c r="Y4139" s="1"/>
      <c r="Z4139" s="1"/>
    </row>
    <row r="4140" spans="1:26" ht="13.2">
      <c r="A4140" s="57"/>
      <c r="B4140" s="57"/>
      <c r="C4140" s="57"/>
      <c r="D4140" s="58"/>
      <c r="E4140" s="57"/>
      <c r="F4140" s="57"/>
      <c r="G4140" s="57"/>
      <c r="H4140" s="1"/>
      <c r="I4140" s="1"/>
      <c r="J4140" s="1"/>
      <c r="K4140" s="1"/>
      <c r="L4140" s="1"/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  <c r="X4140" s="1"/>
      <c r="Y4140" s="1"/>
      <c r="Z4140" s="1"/>
    </row>
    <row r="4141" spans="1:26" ht="13.2">
      <c r="A4141" s="57"/>
      <c r="B4141" s="57"/>
      <c r="C4141" s="57"/>
      <c r="D4141" s="58"/>
      <c r="E4141" s="57"/>
      <c r="F4141" s="57"/>
      <c r="G4141" s="57"/>
      <c r="H4141" s="1"/>
      <c r="I4141" s="1"/>
      <c r="J4141" s="1"/>
      <c r="K4141" s="1"/>
      <c r="L4141" s="1"/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1"/>
      <c r="X4141" s="1"/>
      <c r="Y4141" s="1"/>
      <c r="Z4141" s="1"/>
    </row>
    <row r="4142" spans="1:26" ht="13.2">
      <c r="A4142" s="57"/>
      <c r="B4142" s="57"/>
      <c r="C4142" s="57"/>
      <c r="D4142" s="58"/>
      <c r="E4142" s="57"/>
      <c r="F4142" s="57"/>
      <c r="G4142" s="57"/>
      <c r="H4142" s="1"/>
      <c r="I4142" s="1"/>
      <c r="J4142" s="1"/>
      <c r="K4142" s="1"/>
      <c r="L4142" s="1"/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  <c r="X4142" s="1"/>
      <c r="Y4142" s="1"/>
      <c r="Z4142" s="1"/>
    </row>
    <row r="4143" spans="1:26" ht="13.2">
      <c r="A4143" s="57"/>
      <c r="B4143" s="57"/>
      <c r="C4143" s="57"/>
      <c r="D4143" s="58"/>
      <c r="E4143" s="57"/>
      <c r="F4143" s="57"/>
      <c r="G4143" s="57"/>
      <c r="H4143" s="1"/>
      <c r="I4143" s="1"/>
      <c r="J4143" s="1"/>
      <c r="K4143" s="1"/>
      <c r="L4143" s="1"/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1"/>
      <c r="X4143" s="1"/>
      <c r="Y4143" s="1"/>
      <c r="Z4143" s="1"/>
    </row>
    <row r="4144" spans="1:26" ht="13.2">
      <c r="A4144" s="57"/>
      <c r="B4144" s="57"/>
      <c r="C4144" s="57"/>
      <c r="D4144" s="58"/>
      <c r="E4144" s="57"/>
      <c r="F4144" s="57"/>
      <c r="G4144" s="57"/>
      <c r="H4144" s="1"/>
      <c r="I4144" s="1"/>
      <c r="J4144" s="1"/>
      <c r="K4144" s="1"/>
      <c r="L4144" s="1"/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1"/>
      <c r="X4144" s="1"/>
      <c r="Y4144" s="1"/>
      <c r="Z4144" s="1"/>
    </row>
    <row r="4145" spans="1:26" ht="13.2">
      <c r="A4145" s="57"/>
      <c r="B4145" s="57"/>
      <c r="C4145" s="57"/>
      <c r="D4145" s="58"/>
      <c r="E4145" s="57"/>
      <c r="F4145" s="57"/>
      <c r="G4145" s="57"/>
      <c r="H4145" s="1"/>
      <c r="I4145" s="1"/>
      <c r="J4145" s="1"/>
      <c r="K4145" s="1"/>
      <c r="L4145" s="1"/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1"/>
      <c r="X4145" s="1"/>
      <c r="Y4145" s="1"/>
      <c r="Z4145" s="1"/>
    </row>
    <row r="4146" spans="1:26" ht="13.2">
      <c r="A4146" s="57"/>
      <c r="B4146" s="57"/>
      <c r="C4146" s="57"/>
      <c r="D4146" s="58"/>
      <c r="E4146" s="57"/>
      <c r="F4146" s="57"/>
      <c r="G4146" s="57"/>
      <c r="H4146" s="1"/>
      <c r="I4146" s="1"/>
      <c r="J4146" s="1"/>
      <c r="K4146" s="1"/>
      <c r="L4146" s="1"/>
      <c r="M4146" s="1"/>
      <c r="N4146" s="1"/>
      <c r="O4146" s="1"/>
      <c r="P4146" s="1"/>
      <c r="Q4146" s="1"/>
      <c r="R4146" s="1"/>
      <c r="S4146" s="1"/>
      <c r="T4146" s="1"/>
      <c r="U4146" s="1"/>
      <c r="V4146" s="1"/>
      <c r="W4146" s="1"/>
      <c r="X4146" s="1"/>
      <c r="Y4146" s="1"/>
      <c r="Z4146" s="1"/>
    </row>
    <row r="4147" spans="1:26" ht="13.2">
      <c r="A4147" s="57"/>
      <c r="B4147" s="57"/>
      <c r="C4147" s="57"/>
      <c r="D4147" s="58"/>
      <c r="E4147" s="57"/>
      <c r="F4147" s="57"/>
      <c r="G4147" s="57"/>
      <c r="H4147" s="1"/>
      <c r="I4147" s="1"/>
      <c r="J4147" s="1"/>
      <c r="K4147" s="1"/>
      <c r="L4147" s="1"/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1"/>
      <c r="X4147" s="1"/>
      <c r="Y4147" s="1"/>
      <c r="Z4147" s="1"/>
    </row>
    <row r="4148" spans="1:26" ht="13.2">
      <c r="A4148" s="57"/>
      <c r="B4148" s="57"/>
      <c r="C4148" s="57"/>
      <c r="D4148" s="58"/>
      <c r="E4148" s="57"/>
      <c r="F4148" s="57"/>
      <c r="G4148" s="57"/>
      <c r="H4148" s="1"/>
      <c r="I4148" s="1"/>
      <c r="J4148" s="1"/>
      <c r="K4148" s="1"/>
      <c r="L4148" s="1"/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  <c r="X4148" s="1"/>
      <c r="Y4148" s="1"/>
      <c r="Z4148" s="1"/>
    </row>
    <row r="4149" spans="1:26" ht="13.2">
      <c r="A4149" s="57"/>
      <c r="B4149" s="57"/>
      <c r="C4149" s="57"/>
      <c r="D4149" s="58"/>
      <c r="E4149" s="57"/>
      <c r="F4149" s="57"/>
      <c r="G4149" s="57"/>
      <c r="H4149" s="1"/>
      <c r="I4149" s="1"/>
      <c r="J4149" s="1"/>
      <c r="K4149" s="1"/>
      <c r="L4149" s="1"/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1"/>
      <c r="X4149" s="1"/>
      <c r="Y4149" s="1"/>
      <c r="Z4149" s="1"/>
    </row>
    <row r="4150" spans="1:26" ht="13.2">
      <c r="A4150" s="57"/>
      <c r="B4150" s="57"/>
      <c r="C4150" s="57"/>
      <c r="D4150" s="58"/>
      <c r="E4150" s="57"/>
      <c r="F4150" s="57"/>
      <c r="G4150" s="57"/>
      <c r="H4150" s="1"/>
      <c r="I4150" s="1"/>
      <c r="J4150" s="1"/>
      <c r="K4150" s="1"/>
      <c r="L4150" s="1"/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  <c r="X4150" s="1"/>
      <c r="Y4150" s="1"/>
      <c r="Z4150" s="1"/>
    </row>
    <row r="4151" spans="1:26" ht="13.2">
      <c r="A4151" s="57"/>
      <c r="B4151" s="57"/>
      <c r="C4151" s="57"/>
      <c r="D4151" s="58"/>
      <c r="E4151" s="57"/>
      <c r="F4151" s="57"/>
      <c r="G4151" s="57"/>
      <c r="H4151" s="1"/>
      <c r="I4151" s="1"/>
      <c r="J4151" s="1"/>
      <c r="K4151" s="1"/>
      <c r="L4151" s="1"/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1"/>
      <c r="X4151" s="1"/>
      <c r="Y4151" s="1"/>
      <c r="Z4151" s="1"/>
    </row>
    <row r="4152" spans="1:26" ht="13.2">
      <c r="A4152" s="57"/>
      <c r="B4152" s="57"/>
      <c r="C4152" s="57"/>
      <c r="D4152" s="58"/>
      <c r="E4152" s="57"/>
      <c r="F4152" s="57"/>
      <c r="G4152" s="57"/>
      <c r="H4152" s="1"/>
      <c r="I4152" s="1"/>
      <c r="J4152" s="1"/>
      <c r="K4152" s="1"/>
      <c r="L4152" s="1"/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  <c r="X4152" s="1"/>
      <c r="Y4152" s="1"/>
      <c r="Z4152" s="1"/>
    </row>
    <row r="4153" spans="1:26" ht="13.2">
      <c r="A4153" s="57"/>
      <c r="B4153" s="57"/>
      <c r="C4153" s="57"/>
      <c r="D4153" s="58"/>
      <c r="E4153" s="57"/>
      <c r="F4153" s="57"/>
      <c r="G4153" s="57"/>
      <c r="H4153" s="1"/>
      <c r="I4153" s="1"/>
      <c r="J4153" s="1"/>
      <c r="K4153" s="1"/>
      <c r="L4153" s="1"/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1"/>
      <c r="X4153" s="1"/>
      <c r="Y4153" s="1"/>
      <c r="Z4153" s="1"/>
    </row>
    <row r="4154" spans="1:26" ht="13.2">
      <c r="A4154" s="57"/>
      <c r="B4154" s="57"/>
      <c r="C4154" s="57"/>
      <c r="D4154" s="58"/>
      <c r="E4154" s="57"/>
      <c r="F4154" s="57"/>
      <c r="G4154" s="57"/>
      <c r="H4154" s="1"/>
      <c r="I4154" s="1"/>
      <c r="J4154" s="1"/>
      <c r="K4154" s="1"/>
      <c r="L4154" s="1"/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  <c r="X4154" s="1"/>
      <c r="Y4154" s="1"/>
      <c r="Z4154" s="1"/>
    </row>
    <row r="4155" spans="1:26" ht="13.2">
      <c r="A4155" s="57"/>
      <c r="B4155" s="57"/>
      <c r="C4155" s="57"/>
      <c r="D4155" s="58"/>
      <c r="E4155" s="57"/>
      <c r="F4155" s="57"/>
      <c r="G4155" s="57"/>
      <c r="H4155" s="1"/>
      <c r="I4155" s="1"/>
      <c r="J4155" s="1"/>
      <c r="K4155" s="1"/>
      <c r="L4155" s="1"/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  <c r="X4155" s="1"/>
      <c r="Y4155" s="1"/>
      <c r="Z4155" s="1"/>
    </row>
    <row r="4156" spans="1:26" ht="13.2">
      <c r="A4156" s="57"/>
      <c r="B4156" s="57"/>
      <c r="C4156" s="57"/>
      <c r="D4156" s="58"/>
      <c r="E4156" s="57"/>
      <c r="F4156" s="57"/>
      <c r="G4156" s="57"/>
      <c r="H4156" s="1"/>
      <c r="I4156" s="1"/>
      <c r="J4156" s="1"/>
      <c r="K4156" s="1"/>
      <c r="L4156" s="1"/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1"/>
      <c r="X4156" s="1"/>
      <c r="Y4156" s="1"/>
      <c r="Z4156" s="1"/>
    </row>
    <row r="4157" spans="1:26" ht="13.2">
      <c r="A4157" s="57"/>
      <c r="B4157" s="57"/>
      <c r="C4157" s="57"/>
      <c r="D4157" s="58"/>
      <c r="E4157" s="57"/>
      <c r="F4157" s="57"/>
      <c r="G4157" s="57"/>
      <c r="H4157" s="1"/>
      <c r="I4157" s="1"/>
      <c r="J4157" s="1"/>
      <c r="K4157" s="1"/>
      <c r="L4157" s="1"/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  <c r="X4157" s="1"/>
      <c r="Y4157" s="1"/>
      <c r="Z4157" s="1"/>
    </row>
    <row r="4158" spans="1:26" ht="13.2">
      <c r="A4158" s="57"/>
      <c r="B4158" s="57"/>
      <c r="C4158" s="57"/>
      <c r="D4158" s="58"/>
      <c r="E4158" s="57"/>
      <c r="F4158" s="57"/>
      <c r="G4158" s="57"/>
      <c r="H4158" s="1"/>
      <c r="I4158" s="1"/>
      <c r="J4158" s="1"/>
      <c r="K4158" s="1"/>
      <c r="L4158" s="1"/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  <c r="X4158" s="1"/>
      <c r="Y4158" s="1"/>
      <c r="Z4158" s="1"/>
    </row>
    <row r="4159" spans="1:26" ht="13.2">
      <c r="A4159" s="57"/>
      <c r="B4159" s="57"/>
      <c r="C4159" s="57"/>
      <c r="D4159" s="58"/>
      <c r="E4159" s="57"/>
      <c r="F4159" s="57"/>
      <c r="G4159" s="57"/>
      <c r="H4159" s="1"/>
      <c r="I4159" s="1"/>
      <c r="J4159" s="1"/>
      <c r="K4159" s="1"/>
      <c r="L4159" s="1"/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  <c r="X4159" s="1"/>
      <c r="Y4159" s="1"/>
      <c r="Z4159" s="1"/>
    </row>
    <row r="4160" spans="1:26" ht="13.2">
      <c r="A4160" s="57"/>
      <c r="B4160" s="57"/>
      <c r="C4160" s="57"/>
      <c r="D4160" s="58"/>
      <c r="E4160" s="57"/>
      <c r="F4160" s="57"/>
      <c r="G4160" s="57"/>
      <c r="H4160" s="1"/>
      <c r="I4160" s="1"/>
      <c r="J4160" s="1"/>
      <c r="K4160" s="1"/>
      <c r="L4160" s="1"/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  <c r="X4160" s="1"/>
      <c r="Y4160" s="1"/>
      <c r="Z4160" s="1"/>
    </row>
    <row r="4161" spans="1:26" ht="13.2">
      <c r="A4161" s="57"/>
      <c r="B4161" s="57"/>
      <c r="C4161" s="57"/>
      <c r="D4161" s="58"/>
      <c r="E4161" s="57"/>
      <c r="F4161" s="57"/>
      <c r="G4161" s="57"/>
      <c r="H4161" s="1"/>
      <c r="I4161" s="1"/>
      <c r="J4161" s="1"/>
      <c r="K4161" s="1"/>
      <c r="L4161" s="1"/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  <c r="X4161" s="1"/>
      <c r="Y4161" s="1"/>
      <c r="Z4161" s="1"/>
    </row>
    <row r="4162" spans="1:26" ht="13.2">
      <c r="A4162" s="57"/>
      <c r="B4162" s="57"/>
      <c r="C4162" s="57"/>
      <c r="D4162" s="58"/>
      <c r="E4162" s="57"/>
      <c r="F4162" s="57"/>
      <c r="G4162" s="57"/>
      <c r="H4162" s="1"/>
      <c r="I4162" s="1"/>
      <c r="J4162" s="1"/>
      <c r="K4162" s="1"/>
      <c r="L4162" s="1"/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  <c r="X4162" s="1"/>
      <c r="Y4162" s="1"/>
      <c r="Z4162" s="1"/>
    </row>
    <row r="4163" spans="1:26" ht="13.2">
      <c r="A4163" s="57"/>
      <c r="B4163" s="57"/>
      <c r="C4163" s="57"/>
      <c r="D4163" s="58"/>
      <c r="E4163" s="57"/>
      <c r="F4163" s="57"/>
      <c r="G4163" s="57"/>
      <c r="H4163" s="1"/>
      <c r="I4163" s="1"/>
      <c r="J4163" s="1"/>
      <c r="K4163" s="1"/>
      <c r="L4163" s="1"/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  <c r="X4163" s="1"/>
      <c r="Y4163" s="1"/>
      <c r="Z4163" s="1"/>
    </row>
    <row r="4164" spans="1:26" ht="13.2">
      <c r="A4164" s="57"/>
      <c r="B4164" s="57"/>
      <c r="C4164" s="57"/>
      <c r="D4164" s="58"/>
      <c r="E4164" s="57"/>
      <c r="F4164" s="57"/>
      <c r="G4164" s="57"/>
      <c r="H4164" s="1"/>
      <c r="I4164" s="1"/>
      <c r="J4164" s="1"/>
      <c r="K4164" s="1"/>
      <c r="L4164" s="1"/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  <c r="X4164" s="1"/>
      <c r="Y4164" s="1"/>
      <c r="Z4164" s="1"/>
    </row>
    <row r="4165" spans="1:26" ht="13.2">
      <c r="A4165" s="57"/>
      <c r="B4165" s="57"/>
      <c r="C4165" s="57"/>
      <c r="D4165" s="58"/>
      <c r="E4165" s="57"/>
      <c r="F4165" s="57"/>
      <c r="G4165" s="57"/>
      <c r="H4165" s="1"/>
      <c r="I4165" s="1"/>
      <c r="J4165" s="1"/>
      <c r="K4165" s="1"/>
      <c r="L4165" s="1"/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  <c r="X4165" s="1"/>
      <c r="Y4165" s="1"/>
      <c r="Z4165" s="1"/>
    </row>
    <row r="4166" spans="1:26" ht="13.2">
      <c r="A4166" s="57"/>
      <c r="B4166" s="57"/>
      <c r="C4166" s="57"/>
      <c r="D4166" s="58"/>
      <c r="E4166" s="57"/>
      <c r="F4166" s="57"/>
      <c r="G4166" s="57"/>
      <c r="H4166" s="1"/>
      <c r="I4166" s="1"/>
      <c r="J4166" s="1"/>
      <c r="K4166" s="1"/>
      <c r="L4166" s="1"/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  <c r="X4166" s="1"/>
      <c r="Y4166" s="1"/>
      <c r="Z4166" s="1"/>
    </row>
    <row r="4167" spans="1:26" ht="13.2">
      <c r="A4167" s="57"/>
      <c r="B4167" s="57"/>
      <c r="C4167" s="57"/>
      <c r="D4167" s="58"/>
      <c r="E4167" s="57"/>
      <c r="F4167" s="57"/>
      <c r="G4167" s="57"/>
      <c r="H4167" s="1"/>
      <c r="I4167" s="1"/>
      <c r="J4167" s="1"/>
      <c r="K4167" s="1"/>
      <c r="L4167" s="1"/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  <c r="X4167" s="1"/>
      <c r="Y4167" s="1"/>
      <c r="Z4167" s="1"/>
    </row>
    <row r="4168" spans="1:26" ht="13.2">
      <c r="A4168" s="57"/>
      <c r="B4168" s="57"/>
      <c r="C4168" s="57"/>
      <c r="D4168" s="58"/>
      <c r="E4168" s="57"/>
      <c r="F4168" s="57"/>
      <c r="G4168" s="57"/>
      <c r="H4168" s="1"/>
      <c r="I4168" s="1"/>
      <c r="J4168" s="1"/>
      <c r="K4168" s="1"/>
      <c r="L4168" s="1"/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  <c r="X4168" s="1"/>
      <c r="Y4168" s="1"/>
      <c r="Z4168" s="1"/>
    </row>
    <row r="4169" spans="1:26" ht="13.2">
      <c r="A4169" s="57"/>
      <c r="B4169" s="57"/>
      <c r="C4169" s="57"/>
      <c r="D4169" s="58"/>
      <c r="E4169" s="57"/>
      <c r="F4169" s="57"/>
      <c r="G4169" s="57"/>
      <c r="H4169" s="1"/>
      <c r="I4169" s="1"/>
      <c r="J4169" s="1"/>
      <c r="K4169" s="1"/>
      <c r="L4169" s="1"/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  <c r="X4169" s="1"/>
      <c r="Y4169" s="1"/>
      <c r="Z4169" s="1"/>
    </row>
    <row r="4170" spans="1:26" ht="13.2">
      <c r="A4170" s="57"/>
      <c r="B4170" s="57"/>
      <c r="C4170" s="57"/>
      <c r="D4170" s="58"/>
      <c r="E4170" s="57"/>
      <c r="F4170" s="57"/>
      <c r="G4170" s="57"/>
      <c r="H4170" s="1"/>
      <c r="I4170" s="1"/>
      <c r="J4170" s="1"/>
      <c r="K4170" s="1"/>
      <c r="L4170" s="1"/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  <c r="X4170" s="1"/>
      <c r="Y4170" s="1"/>
      <c r="Z4170" s="1"/>
    </row>
    <row r="4171" spans="1:26" ht="13.2">
      <c r="A4171" s="57"/>
      <c r="B4171" s="57"/>
      <c r="C4171" s="57"/>
      <c r="D4171" s="58"/>
      <c r="E4171" s="57"/>
      <c r="F4171" s="57"/>
      <c r="G4171" s="57"/>
      <c r="H4171" s="1"/>
      <c r="I4171" s="1"/>
      <c r="J4171" s="1"/>
      <c r="K4171" s="1"/>
      <c r="L4171" s="1"/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  <c r="X4171" s="1"/>
      <c r="Y4171" s="1"/>
      <c r="Z4171" s="1"/>
    </row>
    <row r="4172" spans="1:26" ht="13.2">
      <c r="A4172" s="57"/>
      <c r="B4172" s="57"/>
      <c r="C4172" s="57"/>
      <c r="D4172" s="58"/>
      <c r="E4172" s="57"/>
      <c r="F4172" s="57"/>
      <c r="G4172" s="57"/>
      <c r="H4172" s="1"/>
      <c r="I4172" s="1"/>
      <c r="J4172" s="1"/>
      <c r="K4172" s="1"/>
      <c r="L4172" s="1"/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  <c r="X4172" s="1"/>
      <c r="Y4172" s="1"/>
      <c r="Z4172" s="1"/>
    </row>
    <row r="4173" spans="1:26" ht="13.2">
      <c r="A4173" s="57"/>
      <c r="B4173" s="57"/>
      <c r="C4173" s="57"/>
      <c r="D4173" s="58"/>
      <c r="E4173" s="57"/>
      <c r="F4173" s="57"/>
      <c r="G4173" s="57"/>
      <c r="H4173" s="1"/>
      <c r="I4173" s="1"/>
      <c r="J4173" s="1"/>
      <c r="K4173" s="1"/>
      <c r="L4173" s="1"/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  <c r="X4173" s="1"/>
      <c r="Y4173" s="1"/>
      <c r="Z4173" s="1"/>
    </row>
    <row r="4174" spans="1:26" ht="13.2">
      <c r="A4174" s="57"/>
      <c r="B4174" s="57"/>
      <c r="C4174" s="57"/>
      <c r="D4174" s="58"/>
      <c r="E4174" s="57"/>
      <c r="F4174" s="57"/>
      <c r="G4174" s="57"/>
      <c r="H4174" s="1"/>
      <c r="I4174" s="1"/>
      <c r="J4174" s="1"/>
      <c r="K4174" s="1"/>
      <c r="L4174" s="1"/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  <c r="X4174" s="1"/>
      <c r="Y4174" s="1"/>
      <c r="Z4174" s="1"/>
    </row>
    <row r="4175" spans="1:26" ht="13.2">
      <c r="A4175" s="57"/>
      <c r="B4175" s="57"/>
      <c r="C4175" s="57"/>
      <c r="D4175" s="58"/>
      <c r="E4175" s="57"/>
      <c r="F4175" s="57"/>
      <c r="G4175" s="57"/>
      <c r="H4175" s="1"/>
      <c r="I4175" s="1"/>
      <c r="J4175" s="1"/>
      <c r="K4175" s="1"/>
      <c r="L4175" s="1"/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  <c r="X4175" s="1"/>
      <c r="Y4175" s="1"/>
      <c r="Z4175" s="1"/>
    </row>
    <row r="4176" spans="1:26" ht="13.2">
      <c r="A4176" s="57"/>
      <c r="B4176" s="57"/>
      <c r="C4176" s="57"/>
      <c r="D4176" s="58"/>
      <c r="E4176" s="57"/>
      <c r="F4176" s="57"/>
      <c r="G4176" s="57"/>
      <c r="H4176" s="1"/>
      <c r="I4176" s="1"/>
      <c r="J4176" s="1"/>
      <c r="K4176" s="1"/>
      <c r="L4176" s="1"/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  <c r="X4176" s="1"/>
      <c r="Y4176" s="1"/>
      <c r="Z4176" s="1"/>
    </row>
    <row r="4177" spans="1:26" ht="13.2">
      <c r="A4177" s="57"/>
      <c r="B4177" s="57"/>
      <c r="C4177" s="57"/>
      <c r="D4177" s="58"/>
      <c r="E4177" s="57"/>
      <c r="F4177" s="57"/>
      <c r="G4177" s="57"/>
      <c r="H4177" s="1"/>
      <c r="I4177" s="1"/>
      <c r="J4177" s="1"/>
      <c r="K4177" s="1"/>
      <c r="L4177" s="1"/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  <c r="X4177" s="1"/>
      <c r="Y4177" s="1"/>
      <c r="Z4177" s="1"/>
    </row>
    <row r="4178" spans="1:26" ht="13.2">
      <c r="A4178" s="57"/>
      <c r="B4178" s="57"/>
      <c r="C4178" s="57"/>
      <c r="D4178" s="58"/>
      <c r="E4178" s="57"/>
      <c r="F4178" s="57"/>
      <c r="G4178" s="57"/>
      <c r="H4178" s="1"/>
      <c r="I4178" s="1"/>
      <c r="J4178" s="1"/>
      <c r="K4178" s="1"/>
      <c r="L4178" s="1"/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  <c r="X4178" s="1"/>
      <c r="Y4178" s="1"/>
      <c r="Z4178" s="1"/>
    </row>
    <row r="4179" spans="1:26" ht="13.2">
      <c r="A4179" s="57"/>
      <c r="B4179" s="57"/>
      <c r="C4179" s="57"/>
      <c r="D4179" s="58"/>
      <c r="E4179" s="57"/>
      <c r="F4179" s="57"/>
      <c r="G4179" s="57"/>
      <c r="H4179" s="1"/>
      <c r="I4179" s="1"/>
      <c r="J4179" s="1"/>
      <c r="K4179" s="1"/>
      <c r="L4179" s="1"/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  <c r="X4179" s="1"/>
      <c r="Y4179" s="1"/>
      <c r="Z4179" s="1"/>
    </row>
    <row r="4180" spans="1:26" ht="13.2">
      <c r="A4180" s="57"/>
      <c r="B4180" s="57"/>
      <c r="C4180" s="57"/>
      <c r="D4180" s="58"/>
      <c r="E4180" s="57"/>
      <c r="F4180" s="57"/>
      <c r="G4180" s="57"/>
      <c r="H4180" s="1"/>
      <c r="I4180" s="1"/>
      <c r="J4180" s="1"/>
      <c r="K4180" s="1"/>
      <c r="L4180" s="1"/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  <c r="X4180" s="1"/>
      <c r="Y4180" s="1"/>
      <c r="Z4180" s="1"/>
    </row>
    <row r="4181" spans="1:26" ht="13.2">
      <c r="A4181" s="57"/>
      <c r="B4181" s="57"/>
      <c r="C4181" s="57"/>
      <c r="D4181" s="58"/>
      <c r="E4181" s="57"/>
      <c r="F4181" s="57"/>
      <c r="G4181" s="57"/>
      <c r="H4181" s="1"/>
      <c r="I4181" s="1"/>
      <c r="J4181" s="1"/>
      <c r="K4181" s="1"/>
      <c r="L4181" s="1"/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  <c r="X4181" s="1"/>
      <c r="Y4181" s="1"/>
      <c r="Z4181" s="1"/>
    </row>
    <row r="4182" spans="1:26" ht="13.2">
      <c r="A4182" s="57"/>
      <c r="B4182" s="57"/>
      <c r="C4182" s="57"/>
      <c r="D4182" s="58"/>
      <c r="E4182" s="57"/>
      <c r="F4182" s="57"/>
      <c r="G4182" s="57"/>
      <c r="H4182" s="1"/>
      <c r="I4182" s="1"/>
      <c r="J4182" s="1"/>
      <c r="K4182" s="1"/>
      <c r="L4182" s="1"/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  <c r="X4182" s="1"/>
      <c r="Y4182" s="1"/>
      <c r="Z4182" s="1"/>
    </row>
    <row r="4183" spans="1:26" ht="13.2">
      <c r="A4183" s="57"/>
      <c r="B4183" s="57"/>
      <c r="C4183" s="57"/>
      <c r="D4183" s="58"/>
      <c r="E4183" s="57"/>
      <c r="F4183" s="57"/>
      <c r="G4183" s="57"/>
      <c r="H4183" s="1"/>
      <c r="I4183" s="1"/>
      <c r="J4183" s="1"/>
      <c r="K4183" s="1"/>
      <c r="L4183" s="1"/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  <c r="X4183" s="1"/>
      <c r="Y4183" s="1"/>
      <c r="Z4183" s="1"/>
    </row>
    <row r="4184" spans="1:26" ht="13.2">
      <c r="A4184" s="57"/>
      <c r="B4184" s="57"/>
      <c r="C4184" s="57"/>
      <c r="D4184" s="58"/>
      <c r="E4184" s="57"/>
      <c r="F4184" s="57"/>
      <c r="G4184" s="57"/>
      <c r="H4184" s="1"/>
      <c r="I4184" s="1"/>
      <c r="J4184" s="1"/>
      <c r="K4184" s="1"/>
      <c r="L4184" s="1"/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  <c r="X4184" s="1"/>
      <c r="Y4184" s="1"/>
      <c r="Z4184" s="1"/>
    </row>
    <row r="4185" spans="1:26" ht="13.2">
      <c r="A4185" s="57"/>
      <c r="B4185" s="57"/>
      <c r="C4185" s="57"/>
      <c r="D4185" s="58"/>
      <c r="E4185" s="57"/>
      <c r="F4185" s="57"/>
      <c r="G4185" s="57"/>
      <c r="H4185" s="1"/>
      <c r="I4185" s="1"/>
      <c r="J4185" s="1"/>
      <c r="K4185" s="1"/>
      <c r="L4185" s="1"/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  <c r="X4185" s="1"/>
      <c r="Y4185" s="1"/>
      <c r="Z4185" s="1"/>
    </row>
    <row r="4186" spans="1:26" ht="13.2">
      <c r="A4186" s="57"/>
      <c r="B4186" s="57"/>
      <c r="C4186" s="57"/>
      <c r="D4186" s="58"/>
      <c r="E4186" s="57"/>
      <c r="F4186" s="57"/>
      <c r="G4186" s="57"/>
      <c r="H4186" s="1"/>
      <c r="I4186" s="1"/>
      <c r="J4186" s="1"/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  <c r="X4186" s="1"/>
      <c r="Y4186" s="1"/>
      <c r="Z4186" s="1"/>
    </row>
    <row r="4187" spans="1:26" ht="13.2">
      <c r="A4187" s="57"/>
      <c r="B4187" s="57"/>
      <c r="C4187" s="57"/>
      <c r="D4187" s="58"/>
      <c r="E4187" s="57"/>
      <c r="F4187" s="57"/>
      <c r="G4187" s="57"/>
      <c r="H4187" s="1"/>
      <c r="I4187" s="1"/>
      <c r="J4187" s="1"/>
      <c r="K4187" s="1"/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  <c r="X4187" s="1"/>
      <c r="Y4187" s="1"/>
      <c r="Z4187" s="1"/>
    </row>
    <row r="4188" spans="1:26" ht="13.2">
      <c r="A4188" s="57"/>
      <c r="B4188" s="57"/>
      <c r="C4188" s="57"/>
      <c r="D4188" s="58"/>
      <c r="E4188" s="57"/>
      <c r="F4188" s="57"/>
      <c r="G4188" s="57"/>
      <c r="H4188" s="1"/>
      <c r="I4188" s="1"/>
      <c r="J4188" s="1"/>
      <c r="K4188" s="1"/>
      <c r="L4188" s="1"/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  <c r="X4188" s="1"/>
      <c r="Y4188" s="1"/>
      <c r="Z4188" s="1"/>
    </row>
    <row r="4189" spans="1:26" ht="13.2">
      <c r="A4189" s="57"/>
      <c r="B4189" s="57"/>
      <c r="C4189" s="57"/>
      <c r="D4189" s="58"/>
      <c r="E4189" s="57"/>
      <c r="F4189" s="57"/>
      <c r="G4189" s="57"/>
      <c r="H4189" s="1"/>
      <c r="I4189" s="1"/>
      <c r="J4189" s="1"/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  <c r="X4189" s="1"/>
      <c r="Y4189" s="1"/>
      <c r="Z4189" s="1"/>
    </row>
    <row r="4190" spans="1:26" ht="13.2">
      <c r="A4190" s="57"/>
      <c r="B4190" s="57"/>
      <c r="C4190" s="57"/>
      <c r="D4190" s="58"/>
      <c r="E4190" s="57"/>
      <c r="F4190" s="57"/>
      <c r="G4190" s="57"/>
      <c r="H4190" s="1"/>
      <c r="I4190" s="1"/>
      <c r="J4190" s="1"/>
      <c r="K4190" s="1"/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  <c r="X4190" s="1"/>
      <c r="Y4190" s="1"/>
      <c r="Z4190" s="1"/>
    </row>
    <row r="4191" spans="1:26" ht="13.2">
      <c r="A4191" s="57"/>
      <c r="B4191" s="57"/>
      <c r="C4191" s="57"/>
      <c r="D4191" s="58"/>
      <c r="E4191" s="57"/>
      <c r="F4191" s="57"/>
      <c r="G4191" s="57"/>
      <c r="H4191" s="1"/>
      <c r="I4191" s="1"/>
      <c r="J4191" s="1"/>
      <c r="K4191" s="1"/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  <c r="X4191" s="1"/>
      <c r="Y4191" s="1"/>
      <c r="Z4191" s="1"/>
    </row>
    <row r="4192" spans="1:26" ht="13.2">
      <c r="A4192" s="57"/>
      <c r="B4192" s="57"/>
      <c r="C4192" s="57"/>
      <c r="D4192" s="58"/>
      <c r="E4192" s="57"/>
      <c r="F4192" s="57"/>
      <c r="G4192" s="57"/>
      <c r="H4192" s="1"/>
      <c r="I4192" s="1"/>
      <c r="J4192" s="1"/>
      <c r="K4192" s="1"/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  <c r="X4192" s="1"/>
      <c r="Y4192" s="1"/>
      <c r="Z4192" s="1"/>
    </row>
    <row r="4193" spans="1:26" ht="13.2">
      <c r="A4193" s="57"/>
      <c r="B4193" s="57"/>
      <c r="C4193" s="57"/>
      <c r="D4193" s="58"/>
      <c r="E4193" s="57"/>
      <c r="F4193" s="57"/>
      <c r="G4193" s="57"/>
      <c r="H4193" s="1"/>
      <c r="I4193" s="1"/>
      <c r="J4193" s="1"/>
      <c r="K4193" s="1"/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  <c r="X4193" s="1"/>
      <c r="Y4193" s="1"/>
      <c r="Z4193" s="1"/>
    </row>
    <row r="4194" spans="1:26" ht="13.2">
      <c r="A4194" s="57"/>
      <c r="B4194" s="57"/>
      <c r="C4194" s="57"/>
      <c r="D4194" s="58"/>
      <c r="E4194" s="57"/>
      <c r="F4194" s="57"/>
      <c r="G4194" s="57"/>
      <c r="H4194" s="1"/>
      <c r="I4194" s="1"/>
      <c r="J4194" s="1"/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  <c r="X4194" s="1"/>
      <c r="Y4194" s="1"/>
      <c r="Z4194" s="1"/>
    </row>
    <row r="4195" spans="1:26" ht="13.2">
      <c r="A4195" s="57"/>
      <c r="B4195" s="57"/>
      <c r="C4195" s="57"/>
      <c r="D4195" s="58"/>
      <c r="E4195" s="57"/>
      <c r="F4195" s="57"/>
      <c r="G4195" s="57"/>
      <c r="H4195" s="1"/>
      <c r="I4195" s="1"/>
      <c r="J4195" s="1"/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  <c r="X4195" s="1"/>
      <c r="Y4195" s="1"/>
      <c r="Z4195" s="1"/>
    </row>
    <row r="4196" spans="1:26" ht="13.2">
      <c r="A4196" s="57"/>
      <c r="B4196" s="57"/>
      <c r="C4196" s="57"/>
      <c r="D4196" s="58"/>
      <c r="E4196" s="57"/>
      <c r="F4196" s="57"/>
      <c r="G4196" s="57"/>
      <c r="H4196" s="1"/>
      <c r="I4196" s="1"/>
      <c r="J4196" s="1"/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  <c r="X4196" s="1"/>
      <c r="Y4196" s="1"/>
      <c r="Z4196" s="1"/>
    </row>
    <row r="4197" spans="1:26" ht="13.2">
      <c r="A4197" s="57"/>
      <c r="B4197" s="57"/>
      <c r="C4197" s="57"/>
      <c r="D4197" s="58"/>
      <c r="E4197" s="57"/>
      <c r="F4197" s="57"/>
      <c r="G4197" s="57"/>
      <c r="H4197" s="1"/>
      <c r="I4197" s="1"/>
      <c r="J4197" s="1"/>
      <c r="K4197" s="1"/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  <c r="X4197" s="1"/>
      <c r="Y4197" s="1"/>
      <c r="Z4197" s="1"/>
    </row>
    <row r="4198" spans="1:26" ht="13.2">
      <c r="A4198" s="57"/>
      <c r="B4198" s="57"/>
      <c r="C4198" s="57"/>
      <c r="D4198" s="58"/>
      <c r="E4198" s="57"/>
      <c r="F4198" s="57"/>
      <c r="G4198" s="57"/>
      <c r="H4198" s="1"/>
      <c r="I4198" s="1"/>
      <c r="J4198" s="1"/>
      <c r="K4198" s="1"/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  <c r="X4198" s="1"/>
      <c r="Y4198" s="1"/>
      <c r="Z4198" s="1"/>
    </row>
    <row r="4199" spans="1:26" ht="13.2">
      <c r="A4199" s="57"/>
      <c r="B4199" s="57"/>
      <c r="C4199" s="57"/>
      <c r="D4199" s="58"/>
      <c r="E4199" s="57"/>
      <c r="F4199" s="57"/>
      <c r="G4199" s="57"/>
      <c r="H4199" s="1"/>
      <c r="I4199" s="1"/>
      <c r="J4199" s="1"/>
      <c r="K4199" s="1"/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  <c r="X4199" s="1"/>
      <c r="Y4199" s="1"/>
      <c r="Z4199" s="1"/>
    </row>
    <row r="4200" spans="1:26" ht="13.2">
      <c r="A4200" s="57"/>
      <c r="B4200" s="57"/>
      <c r="C4200" s="57"/>
      <c r="D4200" s="58"/>
      <c r="E4200" s="57"/>
      <c r="F4200" s="57"/>
      <c r="G4200" s="57"/>
      <c r="H4200" s="1"/>
      <c r="I4200" s="1"/>
      <c r="J4200" s="1"/>
      <c r="K4200" s="1"/>
      <c r="L4200" s="1"/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  <c r="X4200" s="1"/>
      <c r="Y4200" s="1"/>
      <c r="Z4200" s="1"/>
    </row>
    <row r="4201" spans="1:26" ht="13.2">
      <c r="A4201" s="57"/>
      <c r="B4201" s="57"/>
      <c r="C4201" s="57"/>
      <c r="D4201" s="58"/>
      <c r="E4201" s="57"/>
      <c r="F4201" s="57"/>
      <c r="G4201" s="57"/>
      <c r="H4201" s="1"/>
      <c r="I4201" s="1"/>
      <c r="J4201" s="1"/>
      <c r="K4201" s="1"/>
      <c r="L4201" s="1"/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  <c r="X4201" s="1"/>
      <c r="Y4201" s="1"/>
      <c r="Z4201" s="1"/>
    </row>
    <row r="4202" spans="1:26" ht="13.2">
      <c r="A4202" s="57"/>
      <c r="B4202" s="57"/>
      <c r="C4202" s="57"/>
      <c r="D4202" s="58"/>
      <c r="E4202" s="57"/>
      <c r="F4202" s="57"/>
      <c r="G4202" s="57"/>
      <c r="H4202" s="1"/>
      <c r="I4202" s="1"/>
      <c r="J4202" s="1"/>
      <c r="K4202" s="1"/>
      <c r="L4202" s="1"/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  <c r="X4202" s="1"/>
      <c r="Y4202" s="1"/>
      <c r="Z4202" s="1"/>
    </row>
    <row r="4203" spans="1:26" ht="13.2">
      <c r="A4203" s="57"/>
      <c r="B4203" s="57"/>
      <c r="C4203" s="57"/>
      <c r="D4203" s="58"/>
      <c r="E4203" s="57"/>
      <c r="F4203" s="57"/>
      <c r="G4203" s="57"/>
      <c r="H4203" s="1"/>
      <c r="I4203" s="1"/>
      <c r="J4203" s="1"/>
      <c r="K4203" s="1"/>
      <c r="L4203" s="1"/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  <c r="X4203" s="1"/>
      <c r="Y4203" s="1"/>
      <c r="Z4203" s="1"/>
    </row>
    <row r="4204" spans="1:26" ht="13.2">
      <c r="A4204" s="57"/>
      <c r="B4204" s="57"/>
      <c r="C4204" s="57"/>
      <c r="D4204" s="58"/>
      <c r="E4204" s="57"/>
      <c r="F4204" s="57"/>
      <c r="G4204" s="57"/>
      <c r="H4204" s="1"/>
      <c r="I4204" s="1"/>
      <c r="J4204" s="1"/>
      <c r="K4204" s="1"/>
      <c r="L4204" s="1"/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  <c r="X4204" s="1"/>
      <c r="Y4204" s="1"/>
      <c r="Z4204" s="1"/>
    </row>
    <row r="4205" spans="1:26" ht="13.2">
      <c r="A4205" s="57"/>
      <c r="B4205" s="57"/>
      <c r="C4205" s="57"/>
      <c r="D4205" s="58"/>
      <c r="E4205" s="57"/>
      <c r="F4205" s="57"/>
      <c r="G4205" s="57"/>
      <c r="H4205" s="1"/>
      <c r="I4205" s="1"/>
      <c r="J4205" s="1"/>
      <c r="K4205" s="1"/>
      <c r="L4205" s="1"/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  <c r="X4205" s="1"/>
      <c r="Y4205" s="1"/>
      <c r="Z4205" s="1"/>
    </row>
    <row r="4206" spans="1:26" ht="13.2">
      <c r="A4206" s="57"/>
      <c r="B4206" s="57"/>
      <c r="C4206" s="57"/>
      <c r="D4206" s="58"/>
      <c r="E4206" s="57"/>
      <c r="F4206" s="57"/>
      <c r="G4206" s="57"/>
      <c r="H4206" s="1"/>
      <c r="I4206" s="1"/>
      <c r="J4206" s="1"/>
      <c r="K4206" s="1"/>
      <c r="L4206" s="1"/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  <c r="X4206" s="1"/>
      <c r="Y4206" s="1"/>
      <c r="Z4206" s="1"/>
    </row>
    <row r="4207" spans="1:26" ht="13.2">
      <c r="A4207" s="57"/>
      <c r="B4207" s="57"/>
      <c r="C4207" s="57"/>
      <c r="D4207" s="58"/>
      <c r="E4207" s="57"/>
      <c r="F4207" s="57"/>
      <c r="G4207" s="57"/>
      <c r="H4207" s="1"/>
      <c r="I4207" s="1"/>
      <c r="J4207" s="1"/>
      <c r="K4207" s="1"/>
      <c r="L4207" s="1"/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  <c r="X4207" s="1"/>
      <c r="Y4207" s="1"/>
      <c r="Z4207" s="1"/>
    </row>
    <row r="4208" spans="1:26" ht="13.2">
      <c r="A4208" s="57"/>
      <c r="B4208" s="57"/>
      <c r="C4208" s="57"/>
      <c r="D4208" s="58"/>
      <c r="E4208" s="57"/>
      <c r="F4208" s="57"/>
      <c r="G4208" s="57"/>
      <c r="H4208" s="1"/>
      <c r="I4208" s="1"/>
      <c r="J4208" s="1"/>
      <c r="K4208" s="1"/>
      <c r="L4208" s="1"/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  <c r="X4208" s="1"/>
      <c r="Y4208" s="1"/>
      <c r="Z4208" s="1"/>
    </row>
    <row r="4209" spans="1:26" ht="13.2">
      <c r="A4209" s="57"/>
      <c r="B4209" s="57"/>
      <c r="C4209" s="57"/>
      <c r="D4209" s="58"/>
      <c r="E4209" s="57"/>
      <c r="F4209" s="57"/>
      <c r="G4209" s="57"/>
      <c r="H4209" s="1"/>
      <c r="I4209" s="1"/>
      <c r="J4209" s="1"/>
      <c r="K4209" s="1"/>
      <c r="L4209" s="1"/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  <c r="X4209" s="1"/>
      <c r="Y4209" s="1"/>
      <c r="Z4209" s="1"/>
    </row>
    <row r="4210" spans="1:26" ht="13.2">
      <c r="A4210" s="57"/>
      <c r="B4210" s="57"/>
      <c r="C4210" s="57"/>
      <c r="D4210" s="58"/>
      <c r="E4210" s="57"/>
      <c r="F4210" s="57"/>
      <c r="G4210" s="57"/>
      <c r="H4210" s="1"/>
      <c r="I4210" s="1"/>
      <c r="J4210" s="1"/>
      <c r="K4210" s="1"/>
      <c r="L4210" s="1"/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  <c r="X4210" s="1"/>
      <c r="Y4210" s="1"/>
      <c r="Z4210" s="1"/>
    </row>
    <row r="4211" spans="1:26" ht="13.2">
      <c r="A4211" s="57"/>
      <c r="B4211" s="57"/>
      <c r="C4211" s="57"/>
      <c r="D4211" s="58"/>
      <c r="E4211" s="57"/>
      <c r="F4211" s="57"/>
      <c r="G4211" s="57"/>
      <c r="H4211" s="1"/>
      <c r="I4211" s="1"/>
      <c r="J4211" s="1"/>
      <c r="K4211" s="1"/>
      <c r="L4211" s="1"/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  <c r="X4211" s="1"/>
      <c r="Y4211" s="1"/>
      <c r="Z4211" s="1"/>
    </row>
    <row r="4212" spans="1:26" ht="13.2">
      <c r="A4212" s="57"/>
      <c r="B4212" s="57"/>
      <c r="C4212" s="57"/>
      <c r="D4212" s="58"/>
      <c r="E4212" s="57"/>
      <c r="F4212" s="57"/>
      <c r="G4212" s="57"/>
      <c r="H4212" s="1"/>
      <c r="I4212" s="1"/>
      <c r="J4212" s="1"/>
      <c r="K4212" s="1"/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  <c r="X4212" s="1"/>
      <c r="Y4212" s="1"/>
      <c r="Z4212" s="1"/>
    </row>
    <row r="4213" spans="1:26" ht="13.2">
      <c r="A4213" s="57"/>
      <c r="B4213" s="57"/>
      <c r="C4213" s="57"/>
      <c r="D4213" s="58"/>
      <c r="E4213" s="57"/>
      <c r="F4213" s="57"/>
      <c r="G4213" s="57"/>
      <c r="H4213" s="1"/>
      <c r="I4213" s="1"/>
      <c r="J4213" s="1"/>
      <c r="K4213" s="1"/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  <c r="X4213" s="1"/>
      <c r="Y4213" s="1"/>
      <c r="Z4213" s="1"/>
    </row>
    <row r="4214" spans="1:26" ht="13.2">
      <c r="A4214" s="57"/>
      <c r="B4214" s="57"/>
      <c r="C4214" s="57"/>
      <c r="D4214" s="58"/>
      <c r="E4214" s="57"/>
      <c r="F4214" s="57"/>
      <c r="G4214" s="57"/>
      <c r="H4214" s="1"/>
      <c r="I4214" s="1"/>
      <c r="J4214" s="1"/>
      <c r="K4214" s="1"/>
      <c r="L4214" s="1"/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  <c r="X4214" s="1"/>
      <c r="Y4214" s="1"/>
      <c r="Z4214" s="1"/>
    </row>
    <row r="4215" spans="1:26" ht="13.2">
      <c r="A4215" s="57"/>
      <c r="B4215" s="57"/>
      <c r="C4215" s="57"/>
      <c r="D4215" s="58"/>
      <c r="E4215" s="57"/>
      <c r="F4215" s="57"/>
      <c r="G4215" s="57"/>
      <c r="H4215" s="1"/>
      <c r="I4215" s="1"/>
      <c r="J4215" s="1"/>
      <c r="K4215" s="1"/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  <c r="X4215" s="1"/>
      <c r="Y4215" s="1"/>
      <c r="Z4215" s="1"/>
    </row>
    <row r="4216" spans="1:26" ht="13.2">
      <c r="A4216" s="57"/>
      <c r="B4216" s="57"/>
      <c r="C4216" s="57"/>
      <c r="D4216" s="58"/>
      <c r="E4216" s="57"/>
      <c r="F4216" s="57"/>
      <c r="G4216" s="57"/>
      <c r="H4216" s="1"/>
      <c r="I4216" s="1"/>
      <c r="J4216" s="1"/>
      <c r="K4216" s="1"/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  <c r="X4216" s="1"/>
      <c r="Y4216" s="1"/>
      <c r="Z4216" s="1"/>
    </row>
    <row r="4217" spans="1:26" ht="13.2">
      <c r="A4217" s="57"/>
      <c r="B4217" s="57"/>
      <c r="C4217" s="57"/>
      <c r="D4217" s="58"/>
      <c r="E4217" s="57"/>
      <c r="F4217" s="57"/>
      <c r="G4217" s="57"/>
      <c r="H4217" s="1"/>
      <c r="I4217" s="1"/>
      <c r="J4217" s="1"/>
      <c r="K4217" s="1"/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  <c r="X4217" s="1"/>
      <c r="Y4217" s="1"/>
      <c r="Z4217" s="1"/>
    </row>
    <row r="4218" spans="1:26" ht="13.2">
      <c r="A4218" s="57"/>
      <c r="B4218" s="57"/>
      <c r="C4218" s="57"/>
      <c r="D4218" s="58"/>
      <c r="E4218" s="57"/>
      <c r="F4218" s="57"/>
      <c r="G4218" s="57"/>
      <c r="H4218" s="1"/>
      <c r="I4218" s="1"/>
      <c r="J4218" s="1"/>
      <c r="K4218" s="1"/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  <c r="X4218" s="1"/>
      <c r="Y4218" s="1"/>
      <c r="Z4218" s="1"/>
    </row>
    <row r="4219" spans="1:26" ht="13.2">
      <c r="A4219" s="57"/>
      <c r="B4219" s="57"/>
      <c r="C4219" s="57"/>
      <c r="D4219" s="58"/>
      <c r="E4219" s="57"/>
      <c r="F4219" s="57"/>
      <c r="G4219" s="57"/>
      <c r="H4219" s="1"/>
      <c r="I4219" s="1"/>
      <c r="J4219" s="1"/>
      <c r="K4219" s="1"/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  <c r="X4219" s="1"/>
      <c r="Y4219" s="1"/>
      <c r="Z4219" s="1"/>
    </row>
    <row r="4220" spans="1:26" ht="13.2">
      <c r="A4220" s="57"/>
      <c r="B4220" s="57"/>
      <c r="C4220" s="57"/>
      <c r="D4220" s="58"/>
      <c r="E4220" s="57"/>
      <c r="F4220" s="57"/>
      <c r="G4220" s="57"/>
      <c r="H4220" s="1"/>
      <c r="I4220" s="1"/>
      <c r="J4220" s="1"/>
      <c r="K4220" s="1"/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  <c r="X4220" s="1"/>
      <c r="Y4220" s="1"/>
      <c r="Z4220" s="1"/>
    </row>
    <row r="4221" spans="1:26" ht="13.2">
      <c r="A4221" s="57"/>
      <c r="B4221" s="57"/>
      <c r="C4221" s="57"/>
      <c r="D4221" s="58"/>
      <c r="E4221" s="57"/>
      <c r="F4221" s="57"/>
      <c r="G4221" s="57"/>
      <c r="H4221" s="1"/>
      <c r="I4221" s="1"/>
      <c r="J4221" s="1"/>
      <c r="K4221" s="1"/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  <c r="X4221" s="1"/>
      <c r="Y4221" s="1"/>
      <c r="Z4221" s="1"/>
    </row>
    <row r="4222" spans="1:26" ht="13.2">
      <c r="A4222" s="57"/>
      <c r="B4222" s="57"/>
      <c r="C4222" s="57"/>
      <c r="D4222" s="58"/>
      <c r="E4222" s="57"/>
      <c r="F4222" s="57"/>
      <c r="G4222" s="57"/>
      <c r="H4222" s="1"/>
      <c r="I4222" s="1"/>
      <c r="J4222" s="1"/>
      <c r="K4222" s="1"/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  <c r="X4222" s="1"/>
      <c r="Y4222" s="1"/>
      <c r="Z4222" s="1"/>
    </row>
    <row r="4223" spans="1:26" ht="13.2">
      <c r="A4223" s="57"/>
      <c r="B4223" s="57"/>
      <c r="C4223" s="57"/>
      <c r="D4223" s="58"/>
      <c r="E4223" s="57"/>
      <c r="F4223" s="57"/>
      <c r="G4223" s="57"/>
      <c r="H4223" s="1"/>
      <c r="I4223" s="1"/>
      <c r="J4223" s="1"/>
      <c r="K4223" s="1"/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  <c r="X4223" s="1"/>
      <c r="Y4223" s="1"/>
      <c r="Z4223" s="1"/>
    </row>
    <row r="4224" spans="1:26" ht="13.2">
      <c r="A4224" s="57"/>
      <c r="B4224" s="57"/>
      <c r="C4224" s="57"/>
      <c r="D4224" s="58"/>
      <c r="E4224" s="57"/>
      <c r="F4224" s="57"/>
      <c r="G4224" s="57"/>
      <c r="H4224" s="1"/>
      <c r="I4224" s="1"/>
      <c r="J4224" s="1"/>
      <c r="K4224" s="1"/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  <c r="X4224" s="1"/>
      <c r="Y4224" s="1"/>
      <c r="Z4224" s="1"/>
    </row>
    <row r="4225" spans="1:26" ht="13.2">
      <c r="A4225" s="57"/>
      <c r="B4225" s="57"/>
      <c r="C4225" s="57"/>
      <c r="D4225" s="58"/>
      <c r="E4225" s="57"/>
      <c r="F4225" s="57"/>
      <c r="G4225" s="57"/>
      <c r="H4225" s="1"/>
      <c r="I4225" s="1"/>
      <c r="J4225" s="1"/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  <c r="X4225" s="1"/>
      <c r="Y4225" s="1"/>
      <c r="Z4225" s="1"/>
    </row>
    <row r="4226" spans="1:26" ht="13.2">
      <c r="A4226" s="57"/>
      <c r="B4226" s="57"/>
      <c r="C4226" s="57"/>
      <c r="D4226" s="58"/>
      <c r="E4226" s="57"/>
      <c r="F4226" s="57"/>
      <c r="G4226" s="57"/>
      <c r="H4226" s="1"/>
      <c r="I4226" s="1"/>
      <c r="J4226" s="1"/>
      <c r="K4226" s="1"/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  <c r="X4226" s="1"/>
      <c r="Y4226" s="1"/>
      <c r="Z4226" s="1"/>
    </row>
    <row r="4227" spans="1:26" ht="13.2">
      <c r="A4227" s="57"/>
      <c r="B4227" s="57"/>
      <c r="C4227" s="57"/>
      <c r="D4227" s="58"/>
      <c r="E4227" s="57"/>
      <c r="F4227" s="57"/>
      <c r="G4227" s="57"/>
      <c r="H4227" s="1"/>
      <c r="I4227" s="1"/>
      <c r="J4227" s="1"/>
      <c r="K4227" s="1"/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  <c r="X4227" s="1"/>
      <c r="Y4227" s="1"/>
      <c r="Z4227" s="1"/>
    </row>
    <row r="4228" spans="1:26" ht="13.2">
      <c r="A4228" s="57"/>
      <c r="B4228" s="57"/>
      <c r="C4228" s="57"/>
      <c r="D4228" s="58"/>
      <c r="E4228" s="57"/>
      <c r="F4228" s="57"/>
      <c r="G4228" s="57"/>
      <c r="H4228" s="1"/>
      <c r="I4228" s="1"/>
      <c r="J4228" s="1"/>
      <c r="K4228" s="1"/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  <c r="X4228" s="1"/>
      <c r="Y4228" s="1"/>
      <c r="Z4228" s="1"/>
    </row>
    <row r="4229" spans="1:26" ht="13.2">
      <c r="A4229" s="57"/>
      <c r="B4229" s="57"/>
      <c r="C4229" s="57"/>
      <c r="D4229" s="58"/>
      <c r="E4229" s="57"/>
      <c r="F4229" s="57"/>
      <c r="G4229" s="57"/>
      <c r="H4229" s="1"/>
      <c r="I4229" s="1"/>
      <c r="J4229" s="1"/>
      <c r="K4229" s="1"/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  <c r="X4229" s="1"/>
      <c r="Y4229" s="1"/>
      <c r="Z4229" s="1"/>
    </row>
    <row r="4230" spans="1:26" ht="13.2">
      <c r="A4230" s="57"/>
      <c r="B4230" s="57"/>
      <c r="C4230" s="57"/>
      <c r="D4230" s="58"/>
      <c r="E4230" s="57"/>
      <c r="F4230" s="57"/>
      <c r="G4230" s="57"/>
      <c r="H4230" s="1"/>
      <c r="I4230" s="1"/>
      <c r="J4230" s="1"/>
      <c r="K4230" s="1"/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  <c r="X4230" s="1"/>
      <c r="Y4230" s="1"/>
      <c r="Z4230" s="1"/>
    </row>
    <row r="4231" spans="1:26" ht="13.2">
      <c r="A4231" s="57"/>
      <c r="B4231" s="57"/>
      <c r="C4231" s="57"/>
      <c r="D4231" s="58"/>
      <c r="E4231" s="57"/>
      <c r="F4231" s="57"/>
      <c r="G4231" s="57"/>
      <c r="H4231" s="1"/>
      <c r="I4231" s="1"/>
      <c r="J4231" s="1"/>
      <c r="K4231" s="1"/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  <c r="X4231" s="1"/>
      <c r="Y4231" s="1"/>
      <c r="Z4231" s="1"/>
    </row>
    <row r="4232" spans="1:26" ht="13.2">
      <c r="A4232" s="57"/>
      <c r="B4232" s="57"/>
      <c r="C4232" s="57"/>
      <c r="D4232" s="58"/>
      <c r="E4232" s="57"/>
      <c r="F4232" s="57"/>
      <c r="G4232" s="57"/>
      <c r="H4232" s="1"/>
      <c r="I4232" s="1"/>
      <c r="J4232" s="1"/>
      <c r="K4232" s="1"/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  <c r="X4232" s="1"/>
      <c r="Y4232" s="1"/>
      <c r="Z4232" s="1"/>
    </row>
    <row r="4233" spans="1:26" ht="13.2">
      <c r="A4233" s="57"/>
      <c r="B4233" s="57"/>
      <c r="C4233" s="57"/>
      <c r="D4233" s="58"/>
      <c r="E4233" s="57"/>
      <c r="F4233" s="57"/>
      <c r="G4233" s="57"/>
      <c r="H4233" s="1"/>
      <c r="I4233" s="1"/>
      <c r="J4233" s="1"/>
      <c r="K4233" s="1"/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  <c r="X4233" s="1"/>
      <c r="Y4233" s="1"/>
      <c r="Z4233" s="1"/>
    </row>
    <row r="4234" spans="1:26" ht="13.2">
      <c r="A4234" s="57"/>
      <c r="B4234" s="57"/>
      <c r="C4234" s="57"/>
      <c r="D4234" s="58"/>
      <c r="E4234" s="57"/>
      <c r="F4234" s="57"/>
      <c r="G4234" s="57"/>
      <c r="H4234" s="1"/>
      <c r="I4234" s="1"/>
      <c r="J4234" s="1"/>
      <c r="K4234" s="1"/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  <c r="X4234" s="1"/>
      <c r="Y4234" s="1"/>
      <c r="Z4234" s="1"/>
    </row>
    <row r="4235" spans="1:26" ht="13.2">
      <c r="A4235" s="57"/>
      <c r="B4235" s="57"/>
      <c r="C4235" s="57"/>
      <c r="D4235" s="58"/>
      <c r="E4235" s="57"/>
      <c r="F4235" s="57"/>
      <c r="G4235" s="57"/>
      <c r="H4235" s="1"/>
      <c r="I4235" s="1"/>
      <c r="J4235" s="1"/>
      <c r="K4235" s="1"/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  <c r="X4235" s="1"/>
      <c r="Y4235" s="1"/>
      <c r="Z4235" s="1"/>
    </row>
    <row r="4236" spans="1:26" ht="13.2">
      <c r="A4236" s="57"/>
      <c r="B4236" s="57"/>
      <c r="C4236" s="57"/>
      <c r="D4236" s="58"/>
      <c r="E4236" s="57"/>
      <c r="F4236" s="57"/>
      <c r="G4236" s="57"/>
      <c r="H4236" s="1"/>
      <c r="I4236" s="1"/>
      <c r="J4236" s="1"/>
      <c r="K4236" s="1"/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  <c r="X4236" s="1"/>
      <c r="Y4236" s="1"/>
      <c r="Z4236" s="1"/>
    </row>
    <row r="4237" spans="1:26" ht="13.2">
      <c r="A4237" s="57"/>
      <c r="B4237" s="57"/>
      <c r="C4237" s="57"/>
      <c r="D4237" s="58"/>
      <c r="E4237" s="57"/>
      <c r="F4237" s="57"/>
      <c r="G4237" s="57"/>
      <c r="H4237" s="1"/>
      <c r="I4237" s="1"/>
      <c r="J4237" s="1"/>
      <c r="K4237" s="1"/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  <c r="X4237" s="1"/>
      <c r="Y4237" s="1"/>
      <c r="Z4237" s="1"/>
    </row>
    <row r="4238" spans="1:26" ht="13.2">
      <c r="A4238" s="57"/>
      <c r="B4238" s="57"/>
      <c r="C4238" s="57"/>
      <c r="D4238" s="58"/>
      <c r="E4238" s="57"/>
      <c r="F4238" s="57"/>
      <c r="G4238" s="57"/>
      <c r="H4238" s="1"/>
      <c r="I4238" s="1"/>
      <c r="J4238" s="1"/>
      <c r="K4238" s="1"/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  <c r="X4238" s="1"/>
      <c r="Y4238" s="1"/>
      <c r="Z4238" s="1"/>
    </row>
    <row r="4239" spans="1:26" ht="13.2">
      <c r="A4239" s="57"/>
      <c r="B4239" s="57"/>
      <c r="C4239" s="57"/>
      <c r="D4239" s="58"/>
      <c r="E4239" s="57"/>
      <c r="F4239" s="57"/>
      <c r="G4239" s="57"/>
      <c r="H4239" s="1"/>
      <c r="I4239" s="1"/>
      <c r="J4239" s="1"/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  <c r="X4239" s="1"/>
      <c r="Y4239" s="1"/>
      <c r="Z4239" s="1"/>
    </row>
    <row r="4240" spans="1:26" ht="13.2">
      <c r="A4240" s="57"/>
      <c r="B4240" s="57"/>
      <c r="C4240" s="57"/>
      <c r="D4240" s="58"/>
      <c r="E4240" s="57"/>
      <c r="F4240" s="57"/>
      <c r="G4240" s="57"/>
      <c r="H4240" s="1"/>
      <c r="I4240" s="1"/>
      <c r="J4240" s="1"/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  <c r="X4240" s="1"/>
      <c r="Y4240" s="1"/>
      <c r="Z4240" s="1"/>
    </row>
    <row r="4241" spans="1:26" ht="13.2">
      <c r="A4241" s="57"/>
      <c r="B4241" s="57"/>
      <c r="C4241" s="57"/>
      <c r="D4241" s="58"/>
      <c r="E4241" s="57"/>
      <c r="F4241" s="57"/>
      <c r="G4241" s="57"/>
      <c r="H4241" s="1"/>
      <c r="I4241" s="1"/>
      <c r="J4241" s="1"/>
      <c r="K4241" s="1"/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  <c r="X4241" s="1"/>
      <c r="Y4241" s="1"/>
      <c r="Z4241" s="1"/>
    </row>
    <row r="4242" spans="1:26" ht="13.2">
      <c r="A4242" s="57"/>
      <c r="B4242" s="57"/>
      <c r="C4242" s="57"/>
      <c r="D4242" s="58"/>
      <c r="E4242" s="57"/>
      <c r="F4242" s="57"/>
      <c r="G4242" s="57"/>
      <c r="H4242" s="1"/>
      <c r="I4242" s="1"/>
      <c r="J4242" s="1"/>
      <c r="K4242" s="1"/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  <c r="X4242" s="1"/>
      <c r="Y4242" s="1"/>
      <c r="Z4242" s="1"/>
    </row>
    <row r="4243" spans="1:26" ht="13.2">
      <c r="A4243" s="57"/>
      <c r="B4243" s="57"/>
      <c r="C4243" s="57"/>
      <c r="D4243" s="58"/>
      <c r="E4243" s="57"/>
      <c r="F4243" s="57"/>
      <c r="G4243" s="57"/>
      <c r="H4243" s="1"/>
      <c r="I4243" s="1"/>
      <c r="J4243" s="1"/>
      <c r="K4243" s="1"/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  <c r="X4243" s="1"/>
      <c r="Y4243" s="1"/>
      <c r="Z4243" s="1"/>
    </row>
    <row r="4244" spans="1:26" ht="13.2">
      <c r="A4244" s="57"/>
      <c r="B4244" s="57"/>
      <c r="C4244" s="57"/>
      <c r="D4244" s="58"/>
      <c r="E4244" s="57"/>
      <c r="F4244" s="57"/>
      <c r="G4244" s="57"/>
      <c r="H4244" s="1"/>
      <c r="I4244" s="1"/>
      <c r="J4244" s="1"/>
      <c r="K4244" s="1"/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  <c r="X4244" s="1"/>
      <c r="Y4244" s="1"/>
      <c r="Z4244" s="1"/>
    </row>
    <row r="4245" spans="1:26" ht="13.2">
      <c r="A4245" s="57"/>
      <c r="B4245" s="57"/>
      <c r="C4245" s="57"/>
      <c r="D4245" s="58"/>
      <c r="E4245" s="57"/>
      <c r="F4245" s="57"/>
      <c r="G4245" s="57"/>
      <c r="H4245" s="1"/>
      <c r="I4245" s="1"/>
      <c r="J4245" s="1"/>
      <c r="K4245" s="1"/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  <c r="X4245" s="1"/>
      <c r="Y4245" s="1"/>
      <c r="Z4245" s="1"/>
    </row>
    <row r="4246" spans="1:26" ht="13.2">
      <c r="A4246" s="57"/>
      <c r="B4246" s="57"/>
      <c r="C4246" s="57"/>
      <c r="D4246" s="58"/>
      <c r="E4246" s="57"/>
      <c r="F4246" s="57"/>
      <c r="G4246" s="57"/>
      <c r="H4246" s="1"/>
      <c r="I4246" s="1"/>
      <c r="J4246" s="1"/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  <c r="X4246" s="1"/>
      <c r="Y4246" s="1"/>
      <c r="Z4246" s="1"/>
    </row>
    <row r="4247" spans="1:26" ht="13.2">
      <c r="A4247" s="57"/>
      <c r="B4247" s="57"/>
      <c r="C4247" s="57"/>
      <c r="D4247" s="58"/>
      <c r="E4247" s="57"/>
      <c r="F4247" s="57"/>
      <c r="G4247" s="57"/>
      <c r="H4247" s="1"/>
      <c r="I4247" s="1"/>
      <c r="J4247" s="1"/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  <c r="X4247" s="1"/>
      <c r="Y4247" s="1"/>
      <c r="Z4247" s="1"/>
    </row>
    <row r="4248" spans="1:26" ht="13.2">
      <c r="A4248" s="57"/>
      <c r="B4248" s="57"/>
      <c r="C4248" s="57"/>
      <c r="D4248" s="58"/>
      <c r="E4248" s="57"/>
      <c r="F4248" s="57"/>
      <c r="G4248" s="57"/>
      <c r="H4248" s="1"/>
      <c r="I4248" s="1"/>
      <c r="J4248" s="1"/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  <c r="X4248" s="1"/>
      <c r="Y4248" s="1"/>
      <c r="Z4248" s="1"/>
    </row>
    <row r="4249" spans="1:26" ht="13.2">
      <c r="A4249" s="57"/>
      <c r="B4249" s="57"/>
      <c r="C4249" s="57"/>
      <c r="D4249" s="58"/>
      <c r="E4249" s="57"/>
      <c r="F4249" s="57"/>
      <c r="G4249" s="57"/>
      <c r="H4249" s="1"/>
      <c r="I4249" s="1"/>
      <c r="J4249" s="1"/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  <c r="X4249" s="1"/>
      <c r="Y4249" s="1"/>
      <c r="Z4249" s="1"/>
    </row>
    <row r="4250" spans="1:26" ht="13.2">
      <c r="A4250" s="57"/>
      <c r="B4250" s="57"/>
      <c r="C4250" s="57"/>
      <c r="D4250" s="58"/>
      <c r="E4250" s="57"/>
      <c r="F4250" s="57"/>
      <c r="G4250" s="57"/>
      <c r="H4250" s="1"/>
      <c r="I4250" s="1"/>
      <c r="J4250" s="1"/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  <c r="X4250" s="1"/>
      <c r="Y4250" s="1"/>
      <c r="Z4250" s="1"/>
    </row>
    <row r="4251" spans="1:26" ht="13.2">
      <c r="A4251" s="57"/>
      <c r="B4251" s="57"/>
      <c r="C4251" s="57"/>
      <c r="D4251" s="58"/>
      <c r="E4251" s="57"/>
      <c r="F4251" s="57"/>
      <c r="G4251" s="57"/>
      <c r="H4251" s="1"/>
      <c r="I4251" s="1"/>
      <c r="J4251" s="1"/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  <c r="X4251" s="1"/>
      <c r="Y4251" s="1"/>
      <c r="Z4251" s="1"/>
    </row>
    <row r="4252" spans="1:26" ht="13.2">
      <c r="A4252" s="57"/>
      <c r="B4252" s="57"/>
      <c r="C4252" s="57"/>
      <c r="D4252" s="58"/>
      <c r="E4252" s="57"/>
      <c r="F4252" s="57"/>
      <c r="G4252" s="57"/>
      <c r="H4252" s="1"/>
      <c r="I4252" s="1"/>
      <c r="J4252" s="1"/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  <c r="X4252" s="1"/>
      <c r="Y4252" s="1"/>
      <c r="Z4252" s="1"/>
    </row>
    <row r="4253" spans="1:26" ht="13.2">
      <c r="A4253" s="57"/>
      <c r="B4253" s="57"/>
      <c r="C4253" s="57"/>
      <c r="D4253" s="58"/>
      <c r="E4253" s="57"/>
      <c r="F4253" s="57"/>
      <c r="G4253" s="57"/>
      <c r="H4253" s="1"/>
      <c r="I4253" s="1"/>
      <c r="J4253" s="1"/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  <c r="X4253" s="1"/>
      <c r="Y4253" s="1"/>
      <c r="Z4253" s="1"/>
    </row>
    <row r="4254" spans="1:26" ht="13.2">
      <c r="A4254" s="57"/>
      <c r="B4254" s="57"/>
      <c r="C4254" s="57"/>
      <c r="D4254" s="58"/>
      <c r="E4254" s="57"/>
      <c r="F4254" s="57"/>
      <c r="G4254" s="57"/>
      <c r="H4254" s="1"/>
      <c r="I4254" s="1"/>
      <c r="J4254" s="1"/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  <c r="X4254" s="1"/>
      <c r="Y4254" s="1"/>
      <c r="Z4254" s="1"/>
    </row>
    <row r="4255" spans="1:26" ht="13.2">
      <c r="A4255" s="57"/>
      <c r="B4255" s="57"/>
      <c r="C4255" s="57"/>
      <c r="D4255" s="58"/>
      <c r="E4255" s="57"/>
      <c r="F4255" s="57"/>
      <c r="G4255" s="57"/>
      <c r="H4255" s="1"/>
      <c r="I4255" s="1"/>
      <c r="J4255" s="1"/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  <c r="X4255" s="1"/>
      <c r="Y4255" s="1"/>
      <c r="Z4255" s="1"/>
    </row>
    <row r="4256" spans="1:26" ht="13.2">
      <c r="A4256" s="57"/>
      <c r="B4256" s="57"/>
      <c r="C4256" s="57"/>
      <c r="D4256" s="58"/>
      <c r="E4256" s="57"/>
      <c r="F4256" s="57"/>
      <c r="G4256" s="57"/>
      <c r="H4256" s="1"/>
      <c r="I4256" s="1"/>
      <c r="J4256" s="1"/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  <c r="X4256" s="1"/>
      <c r="Y4256" s="1"/>
      <c r="Z4256" s="1"/>
    </row>
    <row r="4257" spans="1:26" ht="13.2">
      <c r="A4257" s="57"/>
      <c r="B4257" s="57"/>
      <c r="C4257" s="57"/>
      <c r="D4257" s="58"/>
      <c r="E4257" s="57"/>
      <c r="F4257" s="57"/>
      <c r="G4257" s="57"/>
      <c r="H4257" s="1"/>
      <c r="I4257" s="1"/>
      <c r="J4257" s="1"/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  <c r="X4257" s="1"/>
      <c r="Y4257" s="1"/>
      <c r="Z4257" s="1"/>
    </row>
    <row r="4258" spans="1:26" ht="13.2">
      <c r="A4258" s="57"/>
      <c r="B4258" s="57"/>
      <c r="C4258" s="57"/>
      <c r="D4258" s="58"/>
      <c r="E4258" s="57"/>
      <c r="F4258" s="57"/>
      <c r="G4258" s="57"/>
      <c r="H4258" s="1"/>
      <c r="I4258" s="1"/>
      <c r="J4258" s="1"/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  <c r="X4258" s="1"/>
      <c r="Y4258" s="1"/>
      <c r="Z4258" s="1"/>
    </row>
    <row r="4259" spans="1:26" ht="13.2">
      <c r="A4259" s="57"/>
      <c r="B4259" s="57"/>
      <c r="C4259" s="57"/>
      <c r="D4259" s="58"/>
      <c r="E4259" s="57"/>
      <c r="F4259" s="57"/>
      <c r="G4259" s="57"/>
      <c r="H4259" s="1"/>
      <c r="I4259" s="1"/>
      <c r="J4259" s="1"/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  <c r="X4259" s="1"/>
      <c r="Y4259" s="1"/>
      <c r="Z4259" s="1"/>
    </row>
    <row r="4260" spans="1:26" ht="13.2">
      <c r="A4260" s="57"/>
      <c r="B4260" s="57"/>
      <c r="C4260" s="57"/>
      <c r="D4260" s="58"/>
      <c r="E4260" s="57"/>
      <c r="F4260" s="57"/>
      <c r="G4260" s="57"/>
      <c r="H4260" s="1"/>
      <c r="I4260" s="1"/>
      <c r="J4260" s="1"/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  <c r="X4260" s="1"/>
      <c r="Y4260" s="1"/>
      <c r="Z4260" s="1"/>
    </row>
    <row r="4261" spans="1:26" ht="13.2">
      <c r="A4261" s="57"/>
      <c r="B4261" s="57"/>
      <c r="C4261" s="57"/>
      <c r="D4261" s="58"/>
      <c r="E4261" s="57"/>
      <c r="F4261" s="57"/>
      <c r="G4261" s="57"/>
      <c r="H4261" s="1"/>
      <c r="I4261" s="1"/>
      <c r="J4261" s="1"/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  <c r="X4261" s="1"/>
      <c r="Y4261" s="1"/>
      <c r="Z4261" s="1"/>
    </row>
    <row r="4262" spans="1:26" ht="13.2">
      <c r="A4262" s="57"/>
      <c r="B4262" s="57"/>
      <c r="C4262" s="57"/>
      <c r="D4262" s="58"/>
      <c r="E4262" s="57"/>
      <c r="F4262" s="57"/>
      <c r="G4262" s="57"/>
      <c r="H4262" s="1"/>
      <c r="I4262" s="1"/>
      <c r="J4262" s="1"/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  <c r="X4262" s="1"/>
      <c r="Y4262" s="1"/>
      <c r="Z4262" s="1"/>
    </row>
    <row r="4263" spans="1:26" ht="13.2">
      <c r="A4263" s="57"/>
      <c r="B4263" s="57"/>
      <c r="C4263" s="57"/>
      <c r="D4263" s="58"/>
      <c r="E4263" s="57"/>
      <c r="F4263" s="57"/>
      <c r="G4263" s="57"/>
      <c r="H4263" s="1"/>
      <c r="I4263" s="1"/>
      <c r="J4263" s="1"/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  <c r="X4263" s="1"/>
      <c r="Y4263" s="1"/>
      <c r="Z4263" s="1"/>
    </row>
    <row r="4264" spans="1:26" ht="13.2">
      <c r="A4264" s="57"/>
      <c r="B4264" s="57"/>
      <c r="C4264" s="57"/>
      <c r="D4264" s="58"/>
      <c r="E4264" s="57"/>
      <c r="F4264" s="57"/>
      <c r="G4264" s="57"/>
      <c r="H4264" s="1"/>
      <c r="I4264" s="1"/>
      <c r="J4264" s="1"/>
      <c r="K4264" s="1"/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  <c r="X4264" s="1"/>
      <c r="Y4264" s="1"/>
      <c r="Z4264" s="1"/>
    </row>
    <row r="4265" spans="1:26" ht="13.2">
      <c r="A4265" s="57"/>
      <c r="B4265" s="57"/>
      <c r="C4265" s="57"/>
      <c r="D4265" s="58"/>
      <c r="E4265" s="57"/>
      <c r="F4265" s="57"/>
      <c r="G4265" s="57"/>
      <c r="H4265" s="1"/>
      <c r="I4265" s="1"/>
      <c r="J4265" s="1"/>
      <c r="K4265" s="1"/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  <c r="X4265" s="1"/>
      <c r="Y4265" s="1"/>
      <c r="Z4265" s="1"/>
    </row>
    <row r="4266" spans="1:26" ht="13.2">
      <c r="A4266" s="57"/>
      <c r="B4266" s="57"/>
      <c r="C4266" s="57"/>
      <c r="D4266" s="58"/>
      <c r="E4266" s="57"/>
      <c r="F4266" s="57"/>
      <c r="G4266" s="57"/>
      <c r="H4266" s="1"/>
      <c r="I4266" s="1"/>
      <c r="J4266" s="1"/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  <c r="X4266" s="1"/>
      <c r="Y4266" s="1"/>
      <c r="Z4266" s="1"/>
    </row>
    <row r="4267" spans="1:26" ht="13.2">
      <c r="A4267" s="57"/>
      <c r="B4267" s="57"/>
      <c r="C4267" s="57"/>
      <c r="D4267" s="58"/>
      <c r="E4267" s="57"/>
      <c r="F4267" s="57"/>
      <c r="G4267" s="57"/>
      <c r="H4267" s="1"/>
      <c r="I4267" s="1"/>
      <c r="J4267" s="1"/>
      <c r="K4267" s="1"/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  <c r="X4267" s="1"/>
      <c r="Y4267" s="1"/>
      <c r="Z4267" s="1"/>
    </row>
    <row r="4268" spans="1:26" ht="13.2">
      <c r="A4268" s="57"/>
      <c r="B4268" s="57"/>
      <c r="C4268" s="57"/>
      <c r="D4268" s="58"/>
      <c r="E4268" s="57"/>
      <c r="F4268" s="57"/>
      <c r="G4268" s="57"/>
      <c r="H4268" s="1"/>
      <c r="I4268" s="1"/>
      <c r="J4268" s="1"/>
      <c r="K4268" s="1"/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  <c r="X4268" s="1"/>
      <c r="Y4268" s="1"/>
      <c r="Z4268" s="1"/>
    </row>
    <row r="4269" spans="1:26" ht="13.2">
      <c r="A4269" s="57"/>
      <c r="B4269" s="57"/>
      <c r="C4269" s="57"/>
      <c r="D4269" s="58"/>
      <c r="E4269" s="57"/>
      <c r="F4269" s="57"/>
      <c r="G4269" s="57"/>
      <c r="H4269" s="1"/>
      <c r="I4269" s="1"/>
      <c r="J4269" s="1"/>
      <c r="K4269" s="1"/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  <c r="X4269" s="1"/>
      <c r="Y4269" s="1"/>
      <c r="Z4269" s="1"/>
    </row>
    <row r="4270" spans="1:26" ht="13.2">
      <c r="A4270" s="57"/>
      <c r="B4270" s="57"/>
      <c r="C4270" s="57"/>
      <c r="D4270" s="58"/>
      <c r="E4270" s="57"/>
      <c r="F4270" s="57"/>
      <c r="G4270" s="57"/>
      <c r="H4270" s="1"/>
      <c r="I4270" s="1"/>
      <c r="J4270" s="1"/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  <c r="X4270" s="1"/>
      <c r="Y4270" s="1"/>
      <c r="Z4270" s="1"/>
    </row>
    <row r="4271" spans="1:26" ht="13.2">
      <c r="A4271" s="57"/>
      <c r="B4271" s="57"/>
      <c r="C4271" s="57"/>
      <c r="D4271" s="58"/>
      <c r="E4271" s="57"/>
      <c r="F4271" s="57"/>
      <c r="G4271" s="57"/>
      <c r="H4271" s="1"/>
      <c r="I4271" s="1"/>
      <c r="J4271" s="1"/>
      <c r="K4271" s="1"/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  <c r="X4271" s="1"/>
      <c r="Y4271" s="1"/>
      <c r="Z4271" s="1"/>
    </row>
    <row r="4272" spans="1:26" ht="13.2">
      <c r="A4272" s="57"/>
      <c r="B4272" s="57"/>
      <c r="C4272" s="57"/>
      <c r="D4272" s="58"/>
      <c r="E4272" s="57"/>
      <c r="F4272" s="57"/>
      <c r="G4272" s="57"/>
      <c r="H4272" s="1"/>
      <c r="I4272" s="1"/>
      <c r="J4272" s="1"/>
      <c r="K4272" s="1"/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  <c r="X4272" s="1"/>
      <c r="Y4272" s="1"/>
      <c r="Z4272" s="1"/>
    </row>
    <row r="4273" spans="1:26" ht="13.2">
      <c r="A4273" s="57"/>
      <c r="B4273" s="57"/>
      <c r="C4273" s="57"/>
      <c r="D4273" s="58"/>
      <c r="E4273" s="57"/>
      <c r="F4273" s="57"/>
      <c r="G4273" s="57"/>
      <c r="H4273" s="1"/>
      <c r="I4273" s="1"/>
      <c r="J4273" s="1"/>
      <c r="K4273" s="1"/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  <c r="X4273" s="1"/>
      <c r="Y4273" s="1"/>
      <c r="Z4273" s="1"/>
    </row>
    <row r="4274" spans="1:26" ht="13.2">
      <c r="A4274" s="57"/>
      <c r="B4274" s="57"/>
      <c r="C4274" s="57"/>
      <c r="D4274" s="58"/>
      <c r="E4274" s="57"/>
      <c r="F4274" s="57"/>
      <c r="G4274" s="57"/>
      <c r="H4274" s="1"/>
      <c r="I4274" s="1"/>
      <c r="J4274" s="1"/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  <c r="X4274" s="1"/>
      <c r="Y4274" s="1"/>
      <c r="Z4274" s="1"/>
    </row>
    <row r="4275" spans="1:26" ht="13.2">
      <c r="A4275" s="57"/>
      <c r="B4275" s="57"/>
      <c r="C4275" s="57"/>
      <c r="D4275" s="58"/>
      <c r="E4275" s="57"/>
      <c r="F4275" s="57"/>
      <c r="G4275" s="57"/>
      <c r="H4275" s="1"/>
      <c r="I4275" s="1"/>
      <c r="J4275" s="1"/>
      <c r="K4275" s="1"/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  <c r="X4275" s="1"/>
      <c r="Y4275" s="1"/>
      <c r="Z4275" s="1"/>
    </row>
    <row r="4276" spans="1:26" ht="13.2">
      <c r="A4276" s="57"/>
      <c r="B4276" s="57"/>
      <c r="C4276" s="57"/>
      <c r="D4276" s="58"/>
      <c r="E4276" s="57"/>
      <c r="F4276" s="57"/>
      <c r="G4276" s="57"/>
      <c r="H4276" s="1"/>
      <c r="I4276" s="1"/>
      <c r="J4276" s="1"/>
      <c r="K4276" s="1"/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  <c r="X4276" s="1"/>
      <c r="Y4276" s="1"/>
      <c r="Z4276" s="1"/>
    </row>
    <row r="4277" spans="1:26" ht="13.2">
      <c r="A4277" s="57"/>
      <c r="B4277" s="57"/>
      <c r="C4277" s="57"/>
      <c r="D4277" s="58"/>
      <c r="E4277" s="57"/>
      <c r="F4277" s="57"/>
      <c r="G4277" s="57"/>
      <c r="H4277" s="1"/>
      <c r="I4277" s="1"/>
      <c r="J4277" s="1"/>
      <c r="K4277" s="1"/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  <c r="X4277" s="1"/>
      <c r="Y4277" s="1"/>
      <c r="Z4277" s="1"/>
    </row>
    <row r="4278" spans="1:26" ht="13.2">
      <c r="A4278" s="57"/>
      <c r="B4278" s="57"/>
      <c r="C4278" s="57"/>
      <c r="D4278" s="58"/>
      <c r="E4278" s="57"/>
      <c r="F4278" s="57"/>
      <c r="G4278" s="57"/>
      <c r="H4278" s="1"/>
      <c r="I4278" s="1"/>
      <c r="J4278" s="1"/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  <c r="X4278" s="1"/>
      <c r="Y4278" s="1"/>
      <c r="Z4278" s="1"/>
    </row>
    <row r="4279" spans="1:26" ht="13.2">
      <c r="A4279" s="57"/>
      <c r="B4279" s="57"/>
      <c r="C4279" s="57"/>
      <c r="D4279" s="58"/>
      <c r="E4279" s="57"/>
      <c r="F4279" s="57"/>
      <c r="G4279" s="57"/>
      <c r="H4279" s="1"/>
      <c r="I4279" s="1"/>
      <c r="J4279" s="1"/>
      <c r="K4279" s="1"/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  <c r="X4279" s="1"/>
      <c r="Y4279" s="1"/>
      <c r="Z4279" s="1"/>
    </row>
    <row r="4280" spans="1:26" ht="13.2">
      <c r="A4280" s="57"/>
      <c r="B4280" s="57"/>
      <c r="C4280" s="57"/>
      <c r="D4280" s="58"/>
      <c r="E4280" s="57"/>
      <c r="F4280" s="57"/>
      <c r="G4280" s="57"/>
      <c r="H4280" s="1"/>
      <c r="I4280" s="1"/>
      <c r="J4280" s="1"/>
      <c r="K4280" s="1"/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  <c r="X4280" s="1"/>
      <c r="Y4280" s="1"/>
      <c r="Z4280" s="1"/>
    </row>
    <row r="4281" spans="1:26" ht="13.2">
      <c r="A4281" s="57"/>
      <c r="B4281" s="57"/>
      <c r="C4281" s="57"/>
      <c r="D4281" s="58"/>
      <c r="E4281" s="57"/>
      <c r="F4281" s="57"/>
      <c r="G4281" s="57"/>
      <c r="H4281" s="1"/>
      <c r="I4281" s="1"/>
      <c r="J4281" s="1"/>
      <c r="K4281" s="1"/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  <c r="X4281" s="1"/>
      <c r="Y4281" s="1"/>
      <c r="Z4281" s="1"/>
    </row>
    <row r="4282" spans="1:26" ht="13.2">
      <c r="A4282" s="57"/>
      <c r="B4282" s="57"/>
      <c r="C4282" s="57"/>
      <c r="D4282" s="58"/>
      <c r="E4282" s="57"/>
      <c r="F4282" s="57"/>
      <c r="G4282" s="57"/>
      <c r="H4282" s="1"/>
      <c r="I4282" s="1"/>
      <c r="J4282" s="1"/>
      <c r="K4282" s="1"/>
      <c r="L4282" s="1"/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  <c r="X4282" s="1"/>
      <c r="Y4282" s="1"/>
      <c r="Z4282" s="1"/>
    </row>
    <row r="4283" spans="1:26" ht="13.2">
      <c r="A4283" s="57"/>
      <c r="B4283" s="57"/>
      <c r="C4283" s="57"/>
      <c r="D4283" s="58"/>
      <c r="E4283" s="57"/>
      <c r="F4283" s="57"/>
      <c r="G4283" s="57"/>
      <c r="H4283" s="1"/>
      <c r="I4283" s="1"/>
      <c r="J4283" s="1"/>
      <c r="K4283" s="1"/>
      <c r="L4283" s="1"/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  <c r="X4283" s="1"/>
      <c r="Y4283" s="1"/>
      <c r="Z4283" s="1"/>
    </row>
    <row r="4284" spans="1:26" ht="13.2">
      <c r="A4284" s="57"/>
      <c r="B4284" s="57"/>
      <c r="C4284" s="57"/>
      <c r="D4284" s="58"/>
      <c r="E4284" s="57"/>
      <c r="F4284" s="57"/>
      <c r="G4284" s="57"/>
      <c r="H4284" s="1"/>
      <c r="I4284" s="1"/>
      <c r="J4284" s="1"/>
      <c r="K4284" s="1"/>
      <c r="L4284" s="1"/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  <c r="X4284" s="1"/>
      <c r="Y4284" s="1"/>
      <c r="Z4284" s="1"/>
    </row>
    <row r="4285" spans="1:26" ht="13.2">
      <c r="A4285" s="57"/>
      <c r="B4285" s="57"/>
      <c r="C4285" s="57"/>
      <c r="D4285" s="58"/>
      <c r="E4285" s="57"/>
      <c r="F4285" s="57"/>
      <c r="G4285" s="57"/>
      <c r="H4285" s="1"/>
      <c r="I4285" s="1"/>
      <c r="J4285" s="1"/>
      <c r="K4285" s="1"/>
      <c r="L4285" s="1"/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  <c r="X4285" s="1"/>
      <c r="Y4285" s="1"/>
      <c r="Z4285" s="1"/>
    </row>
    <row r="4286" spans="1:26" ht="13.2">
      <c r="A4286" s="57"/>
      <c r="B4286" s="57"/>
      <c r="C4286" s="57"/>
      <c r="D4286" s="58"/>
      <c r="E4286" s="57"/>
      <c r="F4286" s="57"/>
      <c r="G4286" s="57"/>
      <c r="H4286" s="1"/>
      <c r="I4286" s="1"/>
      <c r="J4286" s="1"/>
      <c r="K4286" s="1"/>
      <c r="L4286" s="1"/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  <c r="X4286" s="1"/>
      <c r="Y4286" s="1"/>
      <c r="Z4286" s="1"/>
    </row>
    <row r="4287" spans="1:26" ht="13.2">
      <c r="A4287" s="57"/>
      <c r="B4287" s="57"/>
      <c r="C4287" s="57"/>
      <c r="D4287" s="58"/>
      <c r="E4287" s="57"/>
      <c r="F4287" s="57"/>
      <c r="G4287" s="57"/>
      <c r="H4287" s="1"/>
      <c r="I4287" s="1"/>
      <c r="J4287" s="1"/>
      <c r="K4287" s="1"/>
      <c r="L4287" s="1"/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  <c r="X4287" s="1"/>
      <c r="Y4287" s="1"/>
      <c r="Z4287" s="1"/>
    </row>
    <row r="4288" spans="1:26" ht="13.2">
      <c r="A4288" s="57"/>
      <c r="B4288" s="57"/>
      <c r="C4288" s="57"/>
      <c r="D4288" s="58"/>
      <c r="E4288" s="57"/>
      <c r="F4288" s="57"/>
      <c r="G4288" s="57"/>
      <c r="H4288" s="1"/>
      <c r="I4288" s="1"/>
      <c r="J4288" s="1"/>
      <c r="K4288" s="1"/>
      <c r="L4288" s="1"/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  <c r="X4288" s="1"/>
      <c r="Y4288" s="1"/>
      <c r="Z4288" s="1"/>
    </row>
    <row r="4289" spans="1:26" ht="13.2">
      <c r="A4289" s="57"/>
      <c r="B4289" s="57"/>
      <c r="C4289" s="57"/>
      <c r="D4289" s="58"/>
      <c r="E4289" s="57"/>
      <c r="F4289" s="57"/>
      <c r="G4289" s="57"/>
      <c r="H4289" s="1"/>
      <c r="I4289" s="1"/>
      <c r="J4289" s="1"/>
      <c r="K4289" s="1"/>
      <c r="L4289" s="1"/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  <c r="X4289" s="1"/>
      <c r="Y4289" s="1"/>
      <c r="Z4289" s="1"/>
    </row>
    <row r="4290" spans="1:26" ht="13.2">
      <c r="A4290" s="57"/>
      <c r="B4290" s="57"/>
      <c r="C4290" s="57"/>
      <c r="D4290" s="58"/>
      <c r="E4290" s="57"/>
      <c r="F4290" s="57"/>
      <c r="G4290" s="57"/>
      <c r="H4290" s="1"/>
      <c r="I4290" s="1"/>
      <c r="J4290" s="1"/>
      <c r="K4290" s="1"/>
      <c r="L4290" s="1"/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  <c r="X4290" s="1"/>
      <c r="Y4290" s="1"/>
      <c r="Z4290" s="1"/>
    </row>
    <row r="4291" spans="1:26" ht="13.2">
      <c r="A4291" s="57"/>
      <c r="B4291" s="57"/>
      <c r="C4291" s="57"/>
      <c r="D4291" s="58"/>
      <c r="E4291" s="57"/>
      <c r="F4291" s="57"/>
      <c r="G4291" s="57"/>
      <c r="H4291" s="1"/>
      <c r="I4291" s="1"/>
      <c r="J4291" s="1"/>
      <c r="K4291" s="1"/>
      <c r="L4291" s="1"/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  <c r="X4291" s="1"/>
      <c r="Y4291" s="1"/>
      <c r="Z4291" s="1"/>
    </row>
    <row r="4292" spans="1:26" ht="13.2">
      <c r="A4292" s="57"/>
      <c r="B4292" s="57"/>
      <c r="C4292" s="57"/>
      <c r="D4292" s="58"/>
      <c r="E4292" s="57"/>
      <c r="F4292" s="57"/>
      <c r="G4292" s="57"/>
      <c r="H4292" s="1"/>
      <c r="I4292" s="1"/>
      <c r="J4292" s="1"/>
      <c r="K4292" s="1"/>
      <c r="L4292" s="1"/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  <c r="X4292" s="1"/>
      <c r="Y4292" s="1"/>
      <c r="Z4292" s="1"/>
    </row>
    <row r="4293" spans="1:26" ht="13.2">
      <c r="A4293" s="57"/>
      <c r="B4293" s="57"/>
      <c r="C4293" s="57"/>
      <c r="D4293" s="58"/>
      <c r="E4293" s="57"/>
      <c r="F4293" s="57"/>
      <c r="G4293" s="57"/>
      <c r="H4293" s="1"/>
      <c r="I4293" s="1"/>
      <c r="J4293" s="1"/>
      <c r="K4293" s="1"/>
      <c r="L4293" s="1"/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  <c r="X4293" s="1"/>
      <c r="Y4293" s="1"/>
      <c r="Z4293" s="1"/>
    </row>
    <row r="4294" spans="1:26" ht="13.2">
      <c r="A4294" s="57"/>
      <c r="B4294" s="57"/>
      <c r="C4294" s="57"/>
      <c r="D4294" s="58"/>
      <c r="E4294" s="57"/>
      <c r="F4294" s="57"/>
      <c r="G4294" s="57"/>
      <c r="H4294" s="1"/>
      <c r="I4294" s="1"/>
      <c r="J4294" s="1"/>
      <c r="K4294" s="1"/>
      <c r="L4294" s="1"/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  <c r="X4294" s="1"/>
      <c r="Y4294" s="1"/>
      <c r="Z4294" s="1"/>
    </row>
    <row r="4295" spans="1:26" ht="13.2">
      <c r="A4295" s="57"/>
      <c r="B4295" s="57"/>
      <c r="C4295" s="57"/>
      <c r="D4295" s="58"/>
      <c r="E4295" s="57"/>
      <c r="F4295" s="57"/>
      <c r="G4295" s="57"/>
      <c r="H4295" s="1"/>
      <c r="I4295" s="1"/>
      <c r="J4295" s="1"/>
      <c r="K4295" s="1"/>
      <c r="L4295" s="1"/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  <c r="X4295" s="1"/>
      <c r="Y4295" s="1"/>
      <c r="Z4295" s="1"/>
    </row>
    <row r="4296" spans="1:26" ht="13.2">
      <c r="A4296" s="57"/>
      <c r="B4296" s="57"/>
      <c r="C4296" s="57"/>
      <c r="D4296" s="58"/>
      <c r="E4296" s="57"/>
      <c r="F4296" s="57"/>
      <c r="G4296" s="57"/>
      <c r="H4296" s="1"/>
      <c r="I4296" s="1"/>
      <c r="J4296" s="1"/>
      <c r="K4296" s="1"/>
      <c r="L4296" s="1"/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  <c r="X4296" s="1"/>
      <c r="Y4296" s="1"/>
      <c r="Z4296" s="1"/>
    </row>
    <row r="4297" spans="1:26" ht="13.2">
      <c r="A4297" s="57"/>
      <c r="B4297" s="57"/>
      <c r="C4297" s="57"/>
      <c r="D4297" s="58"/>
      <c r="E4297" s="57"/>
      <c r="F4297" s="57"/>
      <c r="G4297" s="57"/>
      <c r="H4297" s="1"/>
      <c r="I4297" s="1"/>
      <c r="J4297" s="1"/>
      <c r="K4297" s="1"/>
      <c r="L4297" s="1"/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  <c r="X4297" s="1"/>
      <c r="Y4297" s="1"/>
      <c r="Z4297" s="1"/>
    </row>
    <row r="4298" spans="1:26" ht="13.2">
      <c r="A4298" s="57"/>
      <c r="B4298" s="57"/>
      <c r="C4298" s="57"/>
      <c r="D4298" s="58"/>
      <c r="E4298" s="57"/>
      <c r="F4298" s="57"/>
      <c r="G4298" s="57"/>
      <c r="H4298" s="1"/>
      <c r="I4298" s="1"/>
      <c r="J4298" s="1"/>
      <c r="K4298" s="1"/>
      <c r="L4298" s="1"/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  <c r="X4298" s="1"/>
      <c r="Y4298" s="1"/>
      <c r="Z4298" s="1"/>
    </row>
    <row r="4299" spans="1:26" ht="13.2">
      <c r="A4299" s="57"/>
      <c r="B4299" s="57"/>
      <c r="C4299" s="57"/>
      <c r="D4299" s="58"/>
      <c r="E4299" s="57"/>
      <c r="F4299" s="57"/>
      <c r="G4299" s="57"/>
      <c r="H4299" s="1"/>
      <c r="I4299" s="1"/>
      <c r="J4299" s="1"/>
      <c r="K4299" s="1"/>
      <c r="L4299" s="1"/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  <c r="X4299" s="1"/>
      <c r="Y4299" s="1"/>
      <c r="Z4299" s="1"/>
    </row>
    <row r="4300" spans="1:26" ht="13.2">
      <c r="A4300" s="57"/>
      <c r="B4300" s="57"/>
      <c r="C4300" s="57"/>
      <c r="D4300" s="58"/>
      <c r="E4300" s="57"/>
      <c r="F4300" s="57"/>
      <c r="G4300" s="57"/>
      <c r="H4300" s="1"/>
      <c r="I4300" s="1"/>
      <c r="J4300" s="1"/>
      <c r="K4300" s="1"/>
      <c r="L4300" s="1"/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  <c r="X4300" s="1"/>
      <c r="Y4300" s="1"/>
      <c r="Z4300" s="1"/>
    </row>
    <row r="4301" spans="1:26" ht="13.2">
      <c r="A4301" s="57"/>
      <c r="B4301" s="57"/>
      <c r="C4301" s="57"/>
      <c r="D4301" s="58"/>
      <c r="E4301" s="57"/>
      <c r="F4301" s="57"/>
      <c r="G4301" s="57"/>
      <c r="H4301" s="1"/>
      <c r="I4301" s="1"/>
      <c r="J4301" s="1"/>
      <c r="K4301" s="1"/>
      <c r="L4301" s="1"/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  <c r="X4301" s="1"/>
      <c r="Y4301" s="1"/>
      <c r="Z4301" s="1"/>
    </row>
    <row r="4302" spans="1:26" ht="13.2">
      <c r="A4302" s="57"/>
      <c r="B4302" s="57"/>
      <c r="C4302" s="57"/>
      <c r="D4302" s="58"/>
      <c r="E4302" s="57"/>
      <c r="F4302" s="57"/>
      <c r="G4302" s="57"/>
      <c r="H4302" s="1"/>
      <c r="I4302" s="1"/>
      <c r="J4302" s="1"/>
      <c r="K4302" s="1"/>
      <c r="L4302" s="1"/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  <c r="X4302" s="1"/>
      <c r="Y4302" s="1"/>
      <c r="Z4302" s="1"/>
    </row>
    <row r="4303" spans="1:26" ht="13.2">
      <c r="A4303" s="57"/>
      <c r="B4303" s="57"/>
      <c r="C4303" s="57"/>
      <c r="D4303" s="58"/>
      <c r="E4303" s="57"/>
      <c r="F4303" s="57"/>
      <c r="G4303" s="57"/>
      <c r="H4303" s="1"/>
      <c r="I4303" s="1"/>
      <c r="J4303" s="1"/>
      <c r="K4303" s="1"/>
      <c r="L4303" s="1"/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  <c r="X4303" s="1"/>
      <c r="Y4303" s="1"/>
      <c r="Z4303" s="1"/>
    </row>
    <row r="4304" spans="1:26" ht="13.2">
      <c r="A4304" s="57"/>
      <c r="B4304" s="57"/>
      <c r="C4304" s="57"/>
      <c r="D4304" s="58"/>
      <c r="E4304" s="57"/>
      <c r="F4304" s="57"/>
      <c r="G4304" s="57"/>
      <c r="H4304" s="1"/>
      <c r="I4304" s="1"/>
      <c r="J4304" s="1"/>
      <c r="K4304" s="1"/>
      <c r="L4304" s="1"/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  <c r="X4304" s="1"/>
      <c r="Y4304" s="1"/>
      <c r="Z4304" s="1"/>
    </row>
    <row r="4305" spans="1:26" ht="13.2">
      <c r="A4305" s="57"/>
      <c r="B4305" s="57"/>
      <c r="C4305" s="57"/>
      <c r="D4305" s="58"/>
      <c r="E4305" s="57"/>
      <c r="F4305" s="57"/>
      <c r="G4305" s="57"/>
      <c r="H4305" s="1"/>
      <c r="I4305" s="1"/>
      <c r="J4305" s="1"/>
      <c r="K4305" s="1"/>
      <c r="L4305" s="1"/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  <c r="X4305" s="1"/>
      <c r="Y4305" s="1"/>
      <c r="Z4305" s="1"/>
    </row>
    <row r="4306" spans="1:26" ht="13.2">
      <c r="A4306" s="57"/>
      <c r="B4306" s="57"/>
      <c r="C4306" s="57"/>
      <c r="D4306" s="58"/>
      <c r="E4306" s="57"/>
      <c r="F4306" s="57"/>
      <c r="G4306" s="57"/>
      <c r="H4306" s="1"/>
      <c r="I4306" s="1"/>
      <c r="J4306" s="1"/>
      <c r="K4306" s="1"/>
      <c r="L4306" s="1"/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  <c r="X4306" s="1"/>
      <c r="Y4306" s="1"/>
      <c r="Z4306" s="1"/>
    </row>
    <row r="4307" spans="1:26" ht="13.2">
      <c r="A4307" s="57"/>
      <c r="B4307" s="57"/>
      <c r="C4307" s="57"/>
      <c r="D4307" s="58"/>
      <c r="E4307" s="57"/>
      <c r="F4307" s="57"/>
      <c r="G4307" s="57"/>
      <c r="H4307" s="1"/>
      <c r="I4307" s="1"/>
      <c r="J4307" s="1"/>
      <c r="K4307" s="1"/>
      <c r="L4307" s="1"/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  <c r="X4307" s="1"/>
      <c r="Y4307" s="1"/>
      <c r="Z4307" s="1"/>
    </row>
    <row r="4308" spans="1:26" ht="13.2">
      <c r="A4308" s="57"/>
      <c r="B4308" s="57"/>
      <c r="C4308" s="57"/>
      <c r="D4308" s="58"/>
      <c r="E4308" s="57"/>
      <c r="F4308" s="57"/>
      <c r="G4308" s="57"/>
      <c r="H4308" s="1"/>
      <c r="I4308" s="1"/>
      <c r="J4308" s="1"/>
      <c r="K4308" s="1"/>
      <c r="L4308" s="1"/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  <c r="X4308" s="1"/>
      <c r="Y4308" s="1"/>
      <c r="Z4308" s="1"/>
    </row>
    <row r="4309" spans="1:26" ht="13.2">
      <c r="A4309" s="57"/>
      <c r="B4309" s="57"/>
      <c r="C4309" s="57"/>
      <c r="D4309" s="58"/>
      <c r="E4309" s="57"/>
      <c r="F4309" s="57"/>
      <c r="G4309" s="57"/>
      <c r="H4309" s="1"/>
      <c r="I4309" s="1"/>
      <c r="J4309" s="1"/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  <c r="X4309" s="1"/>
      <c r="Y4309" s="1"/>
      <c r="Z4309" s="1"/>
    </row>
    <row r="4310" spans="1:26" ht="13.2">
      <c r="A4310" s="57"/>
      <c r="B4310" s="57"/>
      <c r="C4310" s="57"/>
      <c r="D4310" s="58"/>
      <c r="E4310" s="57"/>
      <c r="F4310" s="57"/>
      <c r="G4310" s="57"/>
      <c r="H4310" s="1"/>
      <c r="I4310" s="1"/>
      <c r="J4310" s="1"/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  <c r="X4310" s="1"/>
      <c r="Y4310" s="1"/>
      <c r="Z4310" s="1"/>
    </row>
    <row r="4311" spans="1:26" ht="13.2">
      <c r="A4311" s="57"/>
      <c r="B4311" s="57"/>
      <c r="C4311" s="57"/>
      <c r="D4311" s="58"/>
      <c r="E4311" s="57"/>
      <c r="F4311" s="57"/>
      <c r="G4311" s="57"/>
      <c r="H4311" s="1"/>
      <c r="I4311" s="1"/>
      <c r="J4311" s="1"/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  <c r="X4311" s="1"/>
      <c r="Y4311" s="1"/>
      <c r="Z4311" s="1"/>
    </row>
    <row r="4312" spans="1:26" ht="13.2">
      <c r="A4312" s="57"/>
      <c r="B4312" s="57"/>
      <c r="C4312" s="57"/>
      <c r="D4312" s="58"/>
      <c r="E4312" s="57"/>
      <c r="F4312" s="57"/>
      <c r="G4312" s="57"/>
      <c r="H4312" s="1"/>
      <c r="I4312" s="1"/>
      <c r="J4312" s="1"/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  <c r="X4312" s="1"/>
      <c r="Y4312" s="1"/>
      <c r="Z4312" s="1"/>
    </row>
    <row r="4313" spans="1:26" ht="13.2">
      <c r="A4313" s="57"/>
      <c r="B4313" s="57"/>
      <c r="C4313" s="57"/>
      <c r="D4313" s="58"/>
      <c r="E4313" s="57"/>
      <c r="F4313" s="57"/>
      <c r="G4313" s="57"/>
      <c r="H4313" s="1"/>
      <c r="I4313" s="1"/>
      <c r="J4313" s="1"/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  <c r="X4313" s="1"/>
      <c r="Y4313" s="1"/>
      <c r="Z4313" s="1"/>
    </row>
    <row r="4314" spans="1:26" ht="13.2">
      <c r="A4314" s="57"/>
      <c r="B4314" s="57"/>
      <c r="C4314" s="57"/>
      <c r="D4314" s="58"/>
      <c r="E4314" s="57"/>
      <c r="F4314" s="57"/>
      <c r="G4314" s="57"/>
      <c r="H4314" s="1"/>
      <c r="I4314" s="1"/>
      <c r="J4314" s="1"/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  <c r="X4314" s="1"/>
      <c r="Y4314" s="1"/>
      <c r="Z4314" s="1"/>
    </row>
    <row r="4315" spans="1:26" ht="13.2">
      <c r="A4315" s="57"/>
      <c r="B4315" s="57"/>
      <c r="C4315" s="57"/>
      <c r="D4315" s="58"/>
      <c r="E4315" s="57"/>
      <c r="F4315" s="57"/>
      <c r="G4315" s="57"/>
      <c r="H4315" s="1"/>
      <c r="I4315" s="1"/>
      <c r="J4315" s="1"/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  <c r="X4315" s="1"/>
      <c r="Y4315" s="1"/>
      <c r="Z4315" s="1"/>
    </row>
    <row r="4316" spans="1:26" ht="13.2">
      <c r="A4316" s="57"/>
      <c r="B4316" s="57"/>
      <c r="C4316" s="57"/>
      <c r="D4316" s="58"/>
      <c r="E4316" s="57"/>
      <c r="F4316" s="57"/>
      <c r="G4316" s="57"/>
      <c r="H4316" s="1"/>
      <c r="I4316" s="1"/>
      <c r="J4316" s="1"/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  <c r="X4316" s="1"/>
      <c r="Y4316" s="1"/>
      <c r="Z4316" s="1"/>
    </row>
    <row r="4317" spans="1:26" ht="13.2">
      <c r="A4317" s="57"/>
      <c r="B4317" s="57"/>
      <c r="C4317" s="57"/>
      <c r="D4317" s="58"/>
      <c r="E4317" s="57"/>
      <c r="F4317" s="57"/>
      <c r="G4317" s="57"/>
      <c r="H4317" s="1"/>
      <c r="I4317" s="1"/>
      <c r="J4317" s="1"/>
      <c r="K4317" s="1"/>
      <c r="L4317" s="1"/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  <c r="X4317" s="1"/>
      <c r="Y4317" s="1"/>
      <c r="Z4317" s="1"/>
    </row>
    <row r="4318" spans="1:26" ht="13.2">
      <c r="A4318" s="57"/>
      <c r="B4318" s="57"/>
      <c r="C4318" s="57"/>
      <c r="D4318" s="58"/>
      <c r="E4318" s="57"/>
      <c r="F4318" s="57"/>
      <c r="G4318" s="57"/>
      <c r="H4318" s="1"/>
      <c r="I4318" s="1"/>
      <c r="J4318" s="1"/>
      <c r="K4318" s="1"/>
      <c r="L4318" s="1"/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  <c r="X4318" s="1"/>
      <c r="Y4318" s="1"/>
      <c r="Z4318" s="1"/>
    </row>
    <row r="4319" spans="1:26" ht="13.2">
      <c r="A4319" s="57"/>
      <c r="B4319" s="57"/>
      <c r="C4319" s="57"/>
      <c r="D4319" s="58"/>
      <c r="E4319" s="57"/>
      <c r="F4319" s="57"/>
      <c r="G4319" s="57"/>
      <c r="H4319" s="1"/>
      <c r="I4319" s="1"/>
      <c r="J4319" s="1"/>
      <c r="K4319" s="1"/>
      <c r="L4319" s="1"/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  <c r="X4319" s="1"/>
      <c r="Y4319" s="1"/>
      <c r="Z4319" s="1"/>
    </row>
    <row r="4320" spans="1:26" ht="13.2">
      <c r="A4320" s="57"/>
      <c r="B4320" s="57"/>
      <c r="C4320" s="57"/>
      <c r="D4320" s="58"/>
      <c r="E4320" s="57"/>
      <c r="F4320" s="57"/>
      <c r="G4320" s="57"/>
      <c r="H4320" s="1"/>
      <c r="I4320" s="1"/>
      <c r="J4320" s="1"/>
      <c r="K4320" s="1"/>
      <c r="L4320" s="1"/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  <c r="X4320" s="1"/>
      <c r="Y4320" s="1"/>
      <c r="Z4320" s="1"/>
    </row>
    <row r="4321" spans="1:26" ht="13.2">
      <c r="A4321" s="57"/>
      <c r="B4321" s="57"/>
      <c r="C4321" s="57"/>
      <c r="D4321" s="58"/>
      <c r="E4321" s="57"/>
      <c r="F4321" s="57"/>
      <c r="G4321" s="57"/>
      <c r="H4321" s="1"/>
      <c r="I4321" s="1"/>
      <c r="J4321" s="1"/>
      <c r="K4321" s="1"/>
      <c r="L4321" s="1"/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  <c r="X4321" s="1"/>
      <c r="Y4321" s="1"/>
      <c r="Z4321" s="1"/>
    </row>
    <row r="4322" spans="1:26" ht="13.2">
      <c r="A4322" s="57"/>
      <c r="B4322" s="57"/>
      <c r="C4322" s="57"/>
      <c r="D4322" s="58"/>
      <c r="E4322" s="57"/>
      <c r="F4322" s="57"/>
      <c r="G4322" s="57"/>
      <c r="H4322" s="1"/>
      <c r="I4322" s="1"/>
      <c r="J4322" s="1"/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  <c r="X4322" s="1"/>
      <c r="Y4322" s="1"/>
      <c r="Z4322" s="1"/>
    </row>
    <row r="4323" spans="1:26" ht="13.2">
      <c r="A4323" s="57"/>
      <c r="B4323" s="57"/>
      <c r="C4323" s="57"/>
      <c r="D4323" s="58"/>
      <c r="E4323" s="57"/>
      <c r="F4323" s="57"/>
      <c r="G4323" s="57"/>
      <c r="H4323" s="1"/>
      <c r="I4323" s="1"/>
      <c r="J4323" s="1"/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  <c r="X4323" s="1"/>
      <c r="Y4323" s="1"/>
      <c r="Z4323" s="1"/>
    </row>
    <row r="4324" spans="1:26" ht="13.2">
      <c r="A4324" s="57"/>
      <c r="B4324" s="57"/>
      <c r="C4324" s="57"/>
      <c r="D4324" s="58"/>
      <c r="E4324" s="57"/>
      <c r="F4324" s="57"/>
      <c r="G4324" s="57"/>
      <c r="H4324" s="1"/>
      <c r="I4324" s="1"/>
      <c r="J4324" s="1"/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  <c r="X4324" s="1"/>
      <c r="Y4324" s="1"/>
      <c r="Z4324" s="1"/>
    </row>
    <row r="4325" spans="1:26" ht="13.2">
      <c r="A4325" s="57"/>
      <c r="B4325" s="57"/>
      <c r="C4325" s="57"/>
      <c r="D4325" s="58"/>
      <c r="E4325" s="57"/>
      <c r="F4325" s="57"/>
      <c r="G4325" s="57"/>
      <c r="H4325" s="1"/>
      <c r="I4325" s="1"/>
      <c r="J4325" s="1"/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  <c r="X4325" s="1"/>
      <c r="Y4325" s="1"/>
      <c r="Z4325" s="1"/>
    </row>
    <row r="4326" spans="1:26" ht="13.2">
      <c r="A4326" s="57"/>
      <c r="B4326" s="57"/>
      <c r="C4326" s="57"/>
      <c r="D4326" s="58"/>
      <c r="E4326" s="57"/>
      <c r="F4326" s="57"/>
      <c r="G4326" s="57"/>
      <c r="H4326" s="1"/>
      <c r="I4326" s="1"/>
      <c r="J4326" s="1"/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  <c r="X4326" s="1"/>
      <c r="Y4326" s="1"/>
      <c r="Z4326" s="1"/>
    </row>
    <row r="4327" spans="1:26" ht="13.2">
      <c r="A4327" s="57"/>
      <c r="B4327" s="57"/>
      <c r="C4327" s="57"/>
      <c r="D4327" s="58"/>
      <c r="E4327" s="57"/>
      <c r="F4327" s="57"/>
      <c r="G4327" s="57"/>
      <c r="H4327" s="1"/>
      <c r="I4327" s="1"/>
      <c r="J4327" s="1"/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  <c r="X4327" s="1"/>
      <c r="Y4327" s="1"/>
      <c r="Z4327" s="1"/>
    </row>
    <row r="4328" spans="1:26" ht="13.2">
      <c r="A4328" s="57"/>
      <c r="B4328" s="57"/>
      <c r="C4328" s="57"/>
      <c r="D4328" s="58"/>
      <c r="E4328" s="57"/>
      <c r="F4328" s="57"/>
      <c r="G4328" s="57"/>
      <c r="H4328" s="1"/>
      <c r="I4328" s="1"/>
      <c r="J4328" s="1"/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  <c r="X4328" s="1"/>
      <c r="Y4328" s="1"/>
      <c r="Z4328" s="1"/>
    </row>
    <row r="4329" spans="1:26" ht="13.2">
      <c r="A4329" s="57"/>
      <c r="B4329" s="57"/>
      <c r="C4329" s="57"/>
      <c r="D4329" s="58"/>
      <c r="E4329" s="57"/>
      <c r="F4329" s="57"/>
      <c r="G4329" s="57"/>
      <c r="H4329" s="1"/>
      <c r="I4329" s="1"/>
      <c r="J4329" s="1"/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  <c r="X4329" s="1"/>
      <c r="Y4329" s="1"/>
      <c r="Z4329" s="1"/>
    </row>
    <row r="4330" spans="1:26" ht="13.2">
      <c r="A4330" s="57"/>
      <c r="B4330" s="57"/>
      <c r="C4330" s="57"/>
      <c r="D4330" s="58"/>
      <c r="E4330" s="57"/>
      <c r="F4330" s="57"/>
      <c r="G4330" s="57"/>
      <c r="H4330" s="1"/>
      <c r="I4330" s="1"/>
      <c r="J4330" s="1"/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  <c r="X4330" s="1"/>
      <c r="Y4330" s="1"/>
      <c r="Z4330" s="1"/>
    </row>
    <row r="4331" spans="1:26" ht="13.2">
      <c r="A4331" s="57"/>
      <c r="B4331" s="57"/>
      <c r="C4331" s="57"/>
      <c r="D4331" s="58"/>
      <c r="E4331" s="57"/>
      <c r="F4331" s="57"/>
      <c r="G4331" s="57"/>
      <c r="H4331" s="1"/>
      <c r="I4331" s="1"/>
      <c r="J4331" s="1"/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  <c r="X4331" s="1"/>
      <c r="Y4331" s="1"/>
      <c r="Z4331" s="1"/>
    </row>
    <row r="4332" spans="1:26" ht="13.2">
      <c r="A4332" s="57"/>
      <c r="B4332" s="57"/>
      <c r="C4332" s="57"/>
      <c r="D4332" s="58"/>
      <c r="E4332" s="57"/>
      <c r="F4332" s="57"/>
      <c r="G4332" s="57"/>
      <c r="H4332" s="1"/>
      <c r="I4332" s="1"/>
      <c r="J4332" s="1"/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  <c r="X4332" s="1"/>
      <c r="Y4332" s="1"/>
      <c r="Z4332" s="1"/>
    </row>
    <row r="4333" spans="1:26" ht="13.2">
      <c r="A4333" s="57"/>
      <c r="B4333" s="57"/>
      <c r="C4333" s="57"/>
      <c r="D4333" s="58"/>
      <c r="E4333" s="57"/>
      <c r="F4333" s="57"/>
      <c r="G4333" s="57"/>
      <c r="H4333" s="1"/>
      <c r="I4333" s="1"/>
      <c r="J4333" s="1"/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  <c r="X4333" s="1"/>
      <c r="Y4333" s="1"/>
      <c r="Z4333" s="1"/>
    </row>
    <row r="4334" spans="1:26" ht="13.2">
      <c r="A4334" s="57"/>
      <c r="B4334" s="57"/>
      <c r="C4334" s="57"/>
      <c r="D4334" s="58"/>
      <c r="E4334" s="57"/>
      <c r="F4334" s="57"/>
      <c r="G4334" s="57"/>
      <c r="H4334" s="1"/>
      <c r="I4334" s="1"/>
      <c r="J4334" s="1"/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  <c r="X4334" s="1"/>
      <c r="Y4334" s="1"/>
      <c r="Z4334" s="1"/>
    </row>
    <row r="4335" spans="1:26" ht="13.2">
      <c r="A4335" s="57"/>
      <c r="B4335" s="57"/>
      <c r="C4335" s="57"/>
      <c r="D4335" s="58"/>
      <c r="E4335" s="57"/>
      <c r="F4335" s="57"/>
      <c r="G4335" s="57"/>
      <c r="H4335" s="1"/>
      <c r="I4335" s="1"/>
      <c r="J4335" s="1"/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  <c r="X4335" s="1"/>
      <c r="Y4335" s="1"/>
      <c r="Z4335" s="1"/>
    </row>
    <row r="4336" spans="1:26" ht="13.2">
      <c r="A4336" s="57"/>
      <c r="B4336" s="57"/>
      <c r="C4336" s="57"/>
      <c r="D4336" s="58"/>
      <c r="E4336" s="57"/>
      <c r="F4336" s="57"/>
      <c r="G4336" s="57"/>
      <c r="H4336" s="1"/>
      <c r="I4336" s="1"/>
      <c r="J4336" s="1"/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  <c r="X4336" s="1"/>
      <c r="Y4336" s="1"/>
      <c r="Z4336" s="1"/>
    </row>
    <row r="4337" spans="1:26" ht="13.2">
      <c r="A4337" s="57"/>
      <c r="B4337" s="57"/>
      <c r="C4337" s="57"/>
      <c r="D4337" s="58"/>
      <c r="E4337" s="57"/>
      <c r="F4337" s="57"/>
      <c r="G4337" s="57"/>
      <c r="H4337" s="1"/>
      <c r="I4337" s="1"/>
      <c r="J4337" s="1"/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  <c r="X4337" s="1"/>
      <c r="Y4337" s="1"/>
      <c r="Z4337" s="1"/>
    </row>
    <row r="4338" spans="1:26" ht="13.2">
      <c r="A4338" s="57"/>
      <c r="B4338" s="57"/>
      <c r="C4338" s="57"/>
      <c r="D4338" s="58"/>
      <c r="E4338" s="57"/>
      <c r="F4338" s="57"/>
      <c r="G4338" s="57"/>
      <c r="H4338" s="1"/>
      <c r="I4338" s="1"/>
      <c r="J4338" s="1"/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  <c r="X4338" s="1"/>
      <c r="Y4338" s="1"/>
      <c r="Z4338" s="1"/>
    </row>
    <row r="4339" spans="1:26" ht="13.2">
      <c r="A4339" s="57"/>
      <c r="B4339" s="57"/>
      <c r="C4339" s="57"/>
      <c r="D4339" s="58"/>
      <c r="E4339" s="57"/>
      <c r="F4339" s="57"/>
      <c r="G4339" s="57"/>
      <c r="H4339" s="1"/>
      <c r="I4339" s="1"/>
      <c r="J4339" s="1"/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  <c r="X4339" s="1"/>
      <c r="Y4339" s="1"/>
      <c r="Z4339" s="1"/>
    </row>
    <row r="4340" spans="1:26" ht="13.2">
      <c r="A4340" s="57"/>
      <c r="B4340" s="57"/>
      <c r="C4340" s="57"/>
      <c r="D4340" s="58"/>
      <c r="E4340" s="57"/>
      <c r="F4340" s="57"/>
      <c r="G4340" s="57"/>
      <c r="H4340" s="1"/>
      <c r="I4340" s="1"/>
      <c r="J4340" s="1"/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  <c r="X4340" s="1"/>
      <c r="Y4340" s="1"/>
      <c r="Z4340" s="1"/>
    </row>
    <row r="4341" spans="1:26" ht="13.2">
      <c r="A4341" s="57"/>
      <c r="B4341" s="57"/>
      <c r="C4341" s="57"/>
      <c r="D4341" s="58"/>
      <c r="E4341" s="57"/>
      <c r="F4341" s="57"/>
      <c r="G4341" s="57"/>
      <c r="H4341" s="1"/>
      <c r="I4341" s="1"/>
      <c r="J4341" s="1"/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  <c r="X4341" s="1"/>
      <c r="Y4341" s="1"/>
      <c r="Z4341" s="1"/>
    </row>
    <row r="4342" spans="1:26" ht="13.2">
      <c r="A4342" s="57"/>
      <c r="B4342" s="57"/>
      <c r="C4342" s="57"/>
      <c r="D4342" s="58"/>
      <c r="E4342" s="57"/>
      <c r="F4342" s="57"/>
      <c r="G4342" s="57"/>
      <c r="H4342" s="1"/>
      <c r="I4342" s="1"/>
      <c r="J4342" s="1"/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  <c r="X4342" s="1"/>
      <c r="Y4342" s="1"/>
      <c r="Z4342" s="1"/>
    </row>
    <row r="4343" spans="1:26" ht="13.2">
      <c r="A4343" s="57"/>
      <c r="B4343" s="57"/>
      <c r="C4343" s="57"/>
      <c r="D4343" s="58"/>
      <c r="E4343" s="57"/>
      <c r="F4343" s="57"/>
      <c r="G4343" s="57"/>
      <c r="H4343" s="1"/>
      <c r="I4343" s="1"/>
      <c r="J4343" s="1"/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  <c r="X4343" s="1"/>
      <c r="Y4343" s="1"/>
      <c r="Z4343" s="1"/>
    </row>
    <row r="4344" spans="1:26" ht="13.2">
      <c r="A4344" s="57"/>
      <c r="B4344" s="57"/>
      <c r="C4344" s="57"/>
      <c r="D4344" s="58"/>
      <c r="E4344" s="57"/>
      <c r="F4344" s="57"/>
      <c r="G4344" s="57"/>
      <c r="H4344" s="1"/>
      <c r="I4344" s="1"/>
      <c r="J4344" s="1"/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  <c r="X4344" s="1"/>
      <c r="Y4344" s="1"/>
      <c r="Z4344" s="1"/>
    </row>
    <row r="4345" spans="1:26" ht="13.2">
      <c r="A4345" s="57"/>
      <c r="B4345" s="57"/>
      <c r="C4345" s="57"/>
      <c r="D4345" s="58"/>
      <c r="E4345" s="57"/>
      <c r="F4345" s="57"/>
      <c r="G4345" s="57"/>
      <c r="H4345" s="1"/>
      <c r="I4345" s="1"/>
      <c r="J4345" s="1"/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  <c r="X4345" s="1"/>
      <c r="Y4345" s="1"/>
      <c r="Z4345" s="1"/>
    </row>
    <row r="4346" spans="1:26" ht="13.2">
      <c r="A4346" s="57"/>
      <c r="B4346" s="57"/>
      <c r="C4346" s="57"/>
      <c r="D4346" s="58"/>
      <c r="E4346" s="57"/>
      <c r="F4346" s="57"/>
      <c r="G4346" s="57"/>
      <c r="H4346" s="1"/>
      <c r="I4346" s="1"/>
      <c r="J4346" s="1"/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  <c r="X4346" s="1"/>
      <c r="Y4346" s="1"/>
      <c r="Z4346" s="1"/>
    </row>
    <row r="4347" spans="1:26" ht="13.2">
      <c r="A4347" s="57"/>
      <c r="B4347" s="57"/>
      <c r="C4347" s="57"/>
      <c r="D4347" s="58"/>
      <c r="E4347" s="57"/>
      <c r="F4347" s="57"/>
      <c r="G4347" s="57"/>
      <c r="H4347" s="1"/>
      <c r="I4347" s="1"/>
      <c r="J4347" s="1"/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  <c r="X4347" s="1"/>
      <c r="Y4347" s="1"/>
      <c r="Z4347" s="1"/>
    </row>
    <row r="4348" spans="1:26" ht="13.2">
      <c r="A4348" s="57"/>
      <c r="B4348" s="57"/>
      <c r="C4348" s="57"/>
      <c r="D4348" s="58"/>
      <c r="E4348" s="57"/>
      <c r="F4348" s="57"/>
      <c r="G4348" s="57"/>
      <c r="H4348" s="1"/>
      <c r="I4348" s="1"/>
      <c r="J4348" s="1"/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  <c r="X4348" s="1"/>
      <c r="Y4348" s="1"/>
      <c r="Z4348" s="1"/>
    </row>
    <row r="4349" spans="1:26" ht="13.2">
      <c r="A4349" s="57"/>
      <c r="B4349" s="57"/>
      <c r="C4349" s="57"/>
      <c r="D4349" s="58"/>
      <c r="E4349" s="57"/>
      <c r="F4349" s="57"/>
      <c r="G4349" s="57"/>
      <c r="H4349" s="1"/>
      <c r="I4349" s="1"/>
      <c r="J4349" s="1"/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  <c r="X4349" s="1"/>
      <c r="Y4349" s="1"/>
      <c r="Z4349" s="1"/>
    </row>
    <row r="4350" spans="1:26" ht="13.2">
      <c r="A4350" s="57"/>
      <c r="B4350" s="57"/>
      <c r="C4350" s="57"/>
      <c r="D4350" s="58"/>
      <c r="E4350" s="57"/>
      <c r="F4350" s="57"/>
      <c r="G4350" s="57"/>
      <c r="H4350" s="1"/>
      <c r="I4350" s="1"/>
      <c r="J4350" s="1"/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  <c r="X4350" s="1"/>
      <c r="Y4350" s="1"/>
      <c r="Z4350" s="1"/>
    </row>
    <row r="4351" spans="1:26" ht="13.2">
      <c r="A4351" s="57"/>
      <c r="B4351" s="57"/>
      <c r="C4351" s="57"/>
      <c r="D4351" s="58"/>
      <c r="E4351" s="57"/>
      <c r="F4351" s="57"/>
      <c r="G4351" s="57"/>
      <c r="H4351" s="1"/>
      <c r="I4351" s="1"/>
      <c r="J4351" s="1"/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  <c r="X4351" s="1"/>
      <c r="Y4351" s="1"/>
      <c r="Z4351" s="1"/>
    </row>
    <row r="4352" spans="1:26" ht="13.2">
      <c r="A4352" s="57"/>
      <c r="B4352" s="57"/>
      <c r="C4352" s="57"/>
      <c r="D4352" s="58"/>
      <c r="E4352" s="57"/>
      <c r="F4352" s="57"/>
      <c r="G4352" s="57"/>
      <c r="H4352" s="1"/>
      <c r="I4352" s="1"/>
      <c r="J4352" s="1"/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  <c r="X4352" s="1"/>
      <c r="Y4352" s="1"/>
      <c r="Z4352" s="1"/>
    </row>
    <row r="4353" spans="1:26" ht="13.2">
      <c r="A4353" s="57"/>
      <c r="B4353" s="57"/>
      <c r="C4353" s="57"/>
      <c r="D4353" s="58"/>
      <c r="E4353" s="57"/>
      <c r="F4353" s="57"/>
      <c r="G4353" s="57"/>
      <c r="H4353" s="1"/>
      <c r="I4353" s="1"/>
      <c r="J4353" s="1"/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  <c r="X4353" s="1"/>
      <c r="Y4353" s="1"/>
      <c r="Z4353" s="1"/>
    </row>
    <row r="4354" spans="1:26" ht="13.2">
      <c r="A4354" s="57"/>
      <c r="B4354" s="57"/>
      <c r="C4354" s="57"/>
      <c r="D4354" s="58"/>
      <c r="E4354" s="57"/>
      <c r="F4354" s="57"/>
      <c r="G4354" s="57"/>
      <c r="H4354" s="1"/>
      <c r="I4354" s="1"/>
      <c r="J4354" s="1"/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  <c r="X4354" s="1"/>
      <c r="Y4354" s="1"/>
      <c r="Z4354" s="1"/>
    </row>
    <row r="4355" spans="1:26" ht="13.2">
      <c r="A4355" s="57"/>
      <c r="B4355" s="57"/>
      <c r="C4355" s="57"/>
      <c r="D4355" s="58"/>
      <c r="E4355" s="57"/>
      <c r="F4355" s="57"/>
      <c r="G4355" s="57"/>
      <c r="H4355" s="1"/>
      <c r="I4355" s="1"/>
      <c r="J4355" s="1"/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  <c r="X4355" s="1"/>
      <c r="Y4355" s="1"/>
      <c r="Z4355" s="1"/>
    </row>
    <row r="4356" spans="1:26" ht="13.2">
      <c r="A4356" s="57"/>
      <c r="B4356" s="57"/>
      <c r="C4356" s="57"/>
      <c r="D4356" s="58"/>
      <c r="E4356" s="57"/>
      <c r="F4356" s="57"/>
      <c r="G4356" s="57"/>
      <c r="H4356" s="1"/>
      <c r="I4356" s="1"/>
      <c r="J4356" s="1"/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  <c r="X4356" s="1"/>
      <c r="Y4356" s="1"/>
      <c r="Z4356" s="1"/>
    </row>
    <row r="4357" spans="1:26" ht="13.2">
      <c r="A4357" s="57"/>
      <c r="B4357" s="57"/>
      <c r="C4357" s="57"/>
      <c r="D4357" s="58"/>
      <c r="E4357" s="57"/>
      <c r="F4357" s="57"/>
      <c r="G4357" s="57"/>
      <c r="H4357" s="1"/>
      <c r="I4357" s="1"/>
      <c r="J4357" s="1"/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  <c r="X4357" s="1"/>
      <c r="Y4357" s="1"/>
      <c r="Z4357" s="1"/>
    </row>
    <row r="4358" spans="1:26" ht="13.2">
      <c r="A4358" s="57"/>
      <c r="B4358" s="57"/>
      <c r="C4358" s="57"/>
      <c r="D4358" s="58"/>
      <c r="E4358" s="57"/>
      <c r="F4358" s="57"/>
      <c r="G4358" s="57"/>
      <c r="H4358" s="1"/>
      <c r="I4358" s="1"/>
      <c r="J4358" s="1"/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  <c r="X4358" s="1"/>
      <c r="Y4358" s="1"/>
      <c r="Z4358" s="1"/>
    </row>
    <row r="4359" spans="1:26" ht="13.2">
      <c r="A4359" s="57"/>
      <c r="B4359" s="57"/>
      <c r="C4359" s="57"/>
      <c r="D4359" s="58"/>
      <c r="E4359" s="57"/>
      <c r="F4359" s="57"/>
      <c r="G4359" s="57"/>
      <c r="H4359" s="1"/>
      <c r="I4359" s="1"/>
      <c r="J4359" s="1"/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  <c r="X4359" s="1"/>
      <c r="Y4359" s="1"/>
      <c r="Z4359" s="1"/>
    </row>
    <row r="4360" spans="1:26" ht="13.2">
      <c r="A4360" s="57"/>
      <c r="B4360" s="57"/>
      <c r="C4360" s="57"/>
      <c r="D4360" s="58"/>
      <c r="E4360" s="57"/>
      <c r="F4360" s="57"/>
      <c r="G4360" s="57"/>
      <c r="H4360" s="1"/>
      <c r="I4360" s="1"/>
      <c r="J4360" s="1"/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  <c r="X4360" s="1"/>
      <c r="Y4360" s="1"/>
      <c r="Z4360" s="1"/>
    </row>
    <row r="4361" spans="1:26" ht="13.2">
      <c r="A4361" s="57"/>
      <c r="B4361" s="57"/>
      <c r="C4361" s="57"/>
      <c r="D4361" s="58"/>
      <c r="E4361" s="57"/>
      <c r="F4361" s="57"/>
      <c r="G4361" s="57"/>
      <c r="H4361" s="1"/>
      <c r="I4361" s="1"/>
      <c r="J4361" s="1"/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  <c r="X4361" s="1"/>
      <c r="Y4361" s="1"/>
      <c r="Z4361" s="1"/>
    </row>
    <row r="4362" spans="1:26" ht="13.2">
      <c r="A4362" s="57"/>
      <c r="B4362" s="57"/>
      <c r="C4362" s="57"/>
      <c r="D4362" s="58"/>
      <c r="E4362" s="57"/>
      <c r="F4362" s="57"/>
      <c r="G4362" s="57"/>
      <c r="H4362" s="1"/>
      <c r="I4362" s="1"/>
      <c r="J4362" s="1"/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  <c r="X4362" s="1"/>
      <c r="Y4362" s="1"/>
      <c r="Z4362" s="1"/>
    </row>
    <row r="4363" spans="1:26" ht="13.2">
      <c r="A4363" s="57"/>
      <c r="B4363" s="57"/>
      <c r="C4363" s="57"/>
      <c r="D4363" s="58"/>
      <c r="E4363" s="57"/>
      <c r="F4363" s="57"/>
      <c r="G4363" s="57"/>
      <c r="H4363" s="1"/>
      <c r="I4363" s="1"/>
      <c r="J4363" s="1"/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  <c r="X4363" s="1"/>
      <c r="Y4363" s="1"/>
      <c r="Z4363" s="1"/>
    </row>
    <row r="4364" spans="1:26" ht="13.2">
      <c r="A4364" s="57"/>
      <c r="B4364" s="57"/>
      <c r="C4364" s="57"/>
      <c r="D4364" s="58"/>
      <c r="E4364" s="57"/>
      <c r="F4364" s="57"/>
      <c r="G4364" s="57"/>
      <c r="H4364" s="1"/>
      <c r="I4364" s="1"/>
      <c r="J4364" s="1"/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  <c r="X4364" s="1"/>
      <c r="Y4364" s="1"/>
      <c r="Z4364" s="1"/>
    </row>
    <row r="4365" spans="1:26" ht="13.2">
      <c r="A4365" s="57"/>
      <c r="B4365" s="57"/>
      <c r="C4365" s="57"/>
      <c r="D4365" s="58"/>
      <c r="E4365" s="57"/>
      <c r="F4365" s="57"/>
      <c r="G4365" s="57"/>
      <c r="H4365" s="1"/>
      <c r="I4365" s="1"/>
      <c r="J4365" s="1"/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  <c r="X4365" s="1"/>
      <c r="Y4365" s="1"/>
      <c r="Z4365" s="1"/>
    </row>
    <row r="4366" spans="1:26" ht="13.2">
      <c r="A4366" s="57"/>
      <c r="B4366" s="57"/>
      <c r="C4366" s="57"/>
      <c r="D4366" s="58"/>
      <c r="E4366" s="57"/>
      <c r="F4366" s="57"/>
      <c r="G4366" s="57"/>
      <c r="H4366" s="1"/>
      <c r="I4366" s="1"/>
      <c r="J4366" s="1"/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  <c r="X4366" s="1"/>
      <c r="Y4366" s="1"/>
      <c r="Z4366" s="1"/>
    </row>
    <row r="4367" spans="1:26" ht="13.2">
      <c r="A4367" s="57"/>
      <c r="B4367" s="57"/>
      <c r="C4367" s="57"/>
      <c r="D4367" s="58"/>
      <c r="E4367" s="57"/>
      <c r="F4367" s="57"/>
      <c r="G4367" s="57"/>
      <c r="H4367" s="1"/>
      <c r="I4367" s="1"/>
      <c r="J4367" s="1"/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  <c r="X4367" s="1"/>
      <c r="Y4367" s="1"/>
      <c r="Z4367" s="1"/>
    </row>
    <row r="4368" spans="1:26" ht="13.2">
      <c r="A4368" s="57"/>
      <c r="B4368" s="57"/>
      <c r="C4368" s="57"/>
      <c r="D4368" s="58"/>
      <c r="E4368" s="57"/>
      <c r="F4368" s="57"/>
      <c r="G4368" s="57"/>
      <c r="H4368" s="1"/>
      <c r="I4368" s="1"/>
      <c r="J4368" s="1"/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  <c r="X4368" s="1"/>
      <c r="Y4368" s="1"/>
      <c r="Z4368" s="1"/>
    </row>
    <row r="4369" spans="1:26" ht="13.2">
      <c r="A4369" s="57"/>
      <c r="B4369" s="57"/>
      <c r="C4369" s="57"/>
      <c r="D4369" s="58"/>
      <c r="E4369" s="57"/>
      <c r="F4369" s="57"/>
      <c r="G4369" s="57"/>
      <c r="H4369" s="1"/>
      <c r="I4369" s="1"/>
      <c r="J4369" s="1"/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  <c r="X4369" s="1"/>
      <c r="Y4369" s="1"/>
      <c r="Z4369" s="1"/>
    </row>
    <row r="4370" spans="1:26" ht="13.2">
      <c r="A4370" s="57"/>
      <c r="B4370" s="57"/>
      <c r="C4370" s="57"/>
      <c r="D4370" s="58"/>
      <c r="E4370" s="57"/>
      <c r="F4370" s="57"/>
      <c r="G4370" s="57"/>
      <c r="H4370" s="1"/>
      <c r="I4370" s="1"/>
      <c r="J4370" s="1"/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  <c r="X4370" s="1"/>
      <c r="Y4370" s="1"/>
      <c r="Z4370" s="1"/>
    </row>
    <row r="4371" spans="1:26" ht="13.2">
      <c r="A4371" s="57"/>
      <c r="B4371" s="57"/>
      <c r="C4371" s="57"/>
      <c r="D4371" s="58"/>
      <c r="E4371" s="57"/>
      <c r="F4371" s="57"/>
      <c r="G4371" s="57"/>
      <c r="H4371" s="1"/>
      <c r="I4371" s="1"/>
      <c r="J4371" s="1"/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  <c r="X4371" s="1"/>
      <c r="Y4371" s="1"/>
      <c r="Z4371" s="1"/>
    </row>
    <row r="4372" spans="1:26" ht="13.2">
      <c r="A4372" s="57"/>
      <c r="B4372" s="57"/>
      <c r="C4372" s="57"/>
      <c r="D4372" s="58"/>
      <c r="E4372" s="57"/>
      <c r="F4372" s="57"/>
      <c r="G4372" s="57"/>
      <c r="H4372" s="1"/>
      <c r="I4372" s="1"/>
      <c r="J4372" s="1"/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  <c r="X4372" s="1"/>
      <c r="Y4372" s="1"/>
      <c r="Z4372" s="1"/>
    </row>
    <row r="4373" spans="1:26" ht="13.2">
      <c r="A4373" s="57"/>
      <c r="B4373" s="57"/>
      <c r="C4373" s="57"/>
      <c r="D4373" s="58"/>
      <c r="E4373" s="57"/>
      <c r="F4373" s="57"/>
      <c r="G4373" s="57"/>
      <c r="H4373" s="1"/>
      <c r="I4373" s="1"/>
      <c r="J4373" s="1"/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  <c r="X4373" s="1"/>
      <c r="Y4373" s="1"/>
      <c r="Z4373" s="1"/>
    </row>
    <row r="4374" spans="1:26" ht="13.2">
      <c r="A4374" s="57"/>
      <c r="B4374" s="57"/>
      <c r="C4374" s="57"/>
      <c r="D4374" s="58"/>
      <c r="E4374" s="57"/>
      <c r="F4374" s="57"/>
      <c r="G4374" s="57"/>
      <c r="H4374" s="1"/>
      <c r="I4374" s="1"/>
      <c r="J4374" s="1"/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  <c r="X4374" s="1"/>
      <c r="Y4374" s="1"/>
      <c r="Z4374" s="1"/>
    </row>
    <row r="4375" spans="1:26" ht="13.2">
      <c r="A4375" s="57"/>
      <c r="B4375" s="57"/>
      <c r="C4375" s="57"/>
      <c r="D4375" s="58"/>
      <c r="E4375" s="57"/>
      <c r="F4375" s="57"/>
      <c r="G4375" s="57"/>
      <c r="H4375" s="1"/>
      <c r="I4375" s="1"/>
      <c r="J4375" s="1"/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  <c r="X4375" s="1"/>
      <c r="Y4375" s="1"/>
      <c r="Z4375" s="1"/>
    </row>
    <row r="4376" spans="1:26" ht="13.2">
      <c r="A4376" s="57"/>
      <c r="B4376" s="57"/>
      <c r="C4376" s="57"/>
      <c r="D4376" s="58"/>
      <c r="E4376" s="57"/>
      <c r="F4376" s="57"/>
      <c r="G4376" s="57"/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  <c r="X4376" s="1"/>
      <c r="Y4376" s="1"/>
      <c r="Z4376" s="1"/>
    </row>
    <row r="4377" spans="1:26" ht="13.2">
      <c r="A4377" s="57"/>
      <c r="B4377" s="57"/>
      <c r="C4377" s="57"/>
      <c r="D4377" s="58"/>
      <c r="E4377" s="57"/>
      <c r="F4377" s="57"/>
      <c r="G4377" s="57"/>
      <c r="H4377" s="1"/>
      <c r="I4377" s="1"/>
      <c r="J4377" s="1"/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  <c r="X4377" s="1"/>
      <c r="Y4377" s="1"/>
      <c r="Z4377" s="1"/>
    </row>
    <row r="4378" spans="1:26" ht="13.2">
      <c r="A4378" s="57"/>
      <c r="B4378" s="57"/>
      <c r="C4378" s="57"/>
      <c r="D4378" s="58"/>
      <c r="E4378" s="57"/>
      <c r="F4378" s="57"/>
      <c r="G4378" s="57"/>
      <c r="H4378" s="1"/>
      <c r="I4378" s="1"/>
      <c r="J4378" s="1"/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  <c r="X4378" s="1"/>
      <c r="Y4378" s="1"/>
      <c r="Z4378" s="1"/>
    </row>
    <row r="4379" spans="1:26" ht="13.2">
      <c r="A4379" s="57"/>
      <c r="B4379" s="57"/>
      <c r="C4379" s="57"/>
      <c r="D4379" s="58"/>
      <c r="E4379" s="57"/>
      <c r="F4379" s="57"/>
      <c r="G4379" s="57"/>
      <c r="H4379" s="1"/>
      <c r="I4379" s="1"/>
      <c r="J4379" s="1"/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  <c r="X4379" s="1"/>
      <c r="Y4379" s="1"/>
      <c r="Z4379" s="1"/>
    </row>
    <row r="4380" spans="1:26" ht="13.2">
      <c r="A4380" s="57"/>
      <c r="B4380" s="57"/>
      <c r="C4380" s="57"/>
      <c r="D4380" s="58"/>
      <c r="E4380" s="57"/>
      <c r="F4380" s="57"/>
      <c r="G4380" s="57"/>
      <c r="H4380" s="1"/>
      <c r="I4380" s="1"/>
      <c r="J4380" s="1"/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  <c r="X4380" s="1"/>
      <c r="Y4380" s="1"/>
      <c r="Z4380" s="1"/>
    </row>
    <row r="4381" spans="1:26" ht="13.2">
      <c r="A4381" s="57"/>
      <c r="B4381" s="57"/>
      <c r="C4381" s="57"/>
      <c r="D4381" s="58"/>
      <c r="E4381" s="57"/>
      <c r="F4381" s="57"/>
      <c r="G4381" s="57"/>
      <c r="H4381" s="1"/>
      <c r="I4381" s="1"/>
      <c r="J4381" s="1"/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  <c r="X4381" s="1"/>
      <c r="Y4381" s="1"/>
      <c r="Z4381" s="1"/>
    </row>
    <row r="4382" spans="1:26" ht="13.2">
      <c r="A4382" s="57"/>
      <c r="B4382" s="57"/>
      <c r="C4382" s="57"/>
      <c r="D4382" s="58"/>
      <c r="E4382" s="57"/>
      <c r="F4382" s="57"/>
      <c r="G4382" s="57"/>
      <c r="H4382" s="1"/>
      <c r="I4382" s="1"/>
      <c r="J4382" s="1"/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  <c r="X4382" s="1"/>
      <c r="Y4382" s="1"/>
      <c r="Z4382" s="1"/>
    </row>
    <row r="4383" spans="1:26" ht="13.2">
      <c r="A4383" s="57"/>
      <c r="B4383" s="57"/>
      <c r="C4383" s="57"/>
      <c r="D4383" s="58"/>
      <c r="E4383" s="57"/>
      <c r="F4383" s="57"/>
      <c r="G4383" s="57"/>
      <c r="H4383" s="1"/>
      <c r="I4383" s="1"/>
      <c r="J4383" s="1"/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  <c r="X4383" s="1"/>
      <c r="Y4383" s="1"/>
      <c r="Z4383" s="1"/>
    </row>
    <row r="4384" spans="1:26" ht="13.2">
      <c r="A4384" s="57"/>
      <c r="B4384" s="57"/>
      <c r="C4384" s="57"/>
      <c r="D4384" s="58"/>
      <c r="E4384" s="57"/>
      <c r="F4384" s="57"/>
      <c r="G4384" s="57"/>
      <c r="H4384" s="1"/>
      <c r="I4384" s="1"/>
      <c r="J4384" s="1"/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  <c r="X4384" s="1"/>
      <c r="Y4384" s="1"/>
      <c r="Z4384" s="1"/>
    </row>
    <row r="4385" spans="1:26" ht="13.2">
      <c r="A4385" s="57"/>
      <c r="B4385" s="57"/>
      <c r="C4385" s="57"/>
      <c r="D4385" s="58"/>
      <c r="E4385" s="57"/>
      <c r="F4385" s="57"/>
      <c r="G4385" s="57"/>
      <c r="H4385" s="1"/>
      <c r="I4385" s="1"/>
      <c r="J4385" s="1"/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  <c r="X4385" s="1"/>
      <c r="Y4385" s="1"/>
      <c r="Z4385" s="1"/>
    </row>
    <row r="4386" spans="1:26" ht="13.2">
      <c r="A4386" s="57"/>
      <c r="B4386" s="57"/>
      <c r="C4386" s="57"/>
      <c r="D4386" s="58"/>
      <c r="E4386" s="57"/>
      <c r="F4386" s="57"/>
      <c r="G4386" s="57"/>
      <c r="H4386" s="1"/>
      <c r="I4386" s="1"/>
      <c r="J4386" s="1"/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  <c r="X4386" s="1"/>
      <c r="Y4386" s="1"/>
      <c r="Z4386" s="1"/>
    </row>
    <row r="4387" spans="1:26" ht="13.2">
      <c r="A4387" s="57"/>
      <c r="B4387" s="57"/>
      <c r="C4387" s="57"/>
      <c r="D4387" s="58"/>
      <c r="E4387" s="57"/>
      <c r="F4387" s="57"/>
      <c r="G4387" s="57"/>
      <c r="H4387" s="1"/>
      <c r="I4387" s="1"/>
      <c r="J4387" s="1"/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  <c r="X4387" s="1"/>
      <c r="Y4387" s="1"/>
      <c r="Z4387" s="1"/>
    </row>
    <row r="4388" spans="1:26" ht="13.2">
      <c r="A4388" s="57"/>
      <c r="B4388" s="57"/>
      <c r="C4388" s="57"/>
      <c r="D4388" s="58"/>
      <c r="E4388" s="57"/>
      <c r="F4388" s="57"/>
      <c r="G4388" s="57"/>
      <c r="H4388" s="1"/>
      <c r="I4388" s="1"/>
      <c r="J4388" s="1"/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  <c r="X4388" s="1"/>
      <c r="Y4388" s="1"/>
      <c r="Z4388" s="1"/>
    </row>
    <row r="4389" spans="1:26" ht="13.2">
      <c r="A4389" s="57"/>
      <c r="B4389" s="57"/>
      <c r="C4389" s="57"/>
      <c r="D4389" s="58"/>
      <c r="E4389" s="57"/>
      <c r="F4389" s="57"/>
      <c r="G4389" s="57"/>
      <c r="H4389" s="1"/>
      <c r="I4389" s="1"/>
      <c r="J4389" s="1"/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  <c r="X4389" s="1"/>
      <c r="Y4389" s="1"/>
      <c r="Z4389" s="1"/>
    </row>
    <row r="4390" spans="1:26" ht="13.2">
      <c r="A4390" s="57"/>
      <c r="B4390" s="57"/>
      <c r="C4390" s="57"/>
      <c r="D4390" s="58"/>
      <c r="E4390" s="57"/>
      <c r="F4390" s="57"/>
      <c r="G4390" s="57"/>
      <c r="H4390" s="1"/>
      <c r="I4390" s="1"/>
      <c r="J4390" s="1"/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  <c r="X4390" s="1"/>
      <c r="Y4390" s="1"/>
      <c r="Z4390" s="1"/>
    </row>
    <row r="4391" spans="1:26" ht="13.2">
      <c r="A4391" s="57"/>
      <c r="B4391" s="57"/>
      <c r="C4391" s="57"/>
      <c r="D4391" s="58"/>
      <c r="E4391" s="57"/>
      <c r="F4391" s="57"/>
      <c r="G4391" s="57"/>
      <c r="H4391" s="1"/>
      <c r="I4391" s="1"/>
      <c r="J4391" s="1"/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  <c r="X4391" s="1"/>
      <c r="Y4391" s="1"/>
      <c r="Z4391" s="1"/>
    </row>
    <row r="4392" spans="1:26" ht="13.2">
      <c r="A4392" s="57"/>
      <c r="B4392" s="57"/>
      <c r="C4392" s="57"/>
      <c r="D4392" s="58"/>
      <c r="E4392" s="57"/>
      <c r="F4392" s="57"/>
      <c r="G4392" s="57"/>
      <c r="H4392" s="1"/>
      <c r="I4392" s="1"/>
      <c r="J4392" s="1"/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  <c r="X4392" s="1"/>
      <c r="Y4392" s="1"/>
      <c r="Z4392" s="1"/>
    </row>
    <row r="4393" spans="1:26" ht="13.2">
      <c r="A4393" s="57"/>
      <c r="B4393" s="57"/>
      <c r="C4393" s="57"/>
      <c r="D4393" s="58"/>
      <c r="E4393" s="57"/>
      <c r="F4393" s="57"/>
      <c r="G4393" s="57"/>
      <c r="H4393" s="1"/>
      <c r="I4393" s="1"/>
      <c r="J4393" s="1"/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  <c r="X4393" s="1"/>
      <c r="Y4393" s="1"/>
      <c r="Z4393" s="1"/>
    </row>
    <row r="4394" spans="1:26" ht="13.2">
      <c r="A4394" s="57"/>
      <c r="B4394" s="57"/>
      <c r="C4394" s="57"/>
      <c r="D4394" s="58"/>
      <c r="E4394" s="57"/>
      <c r="F4394" s="57"/>
      <c r="G4394" s="57"/>
      <c r="H4394" s="1"/>
      <c r="I4394" s="1"/>
      <c r="J4394" s="1"/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  <c r="X4394" s="1"/>
      <c r="Y4394" s="1"/>
      <c r="Z4394" s="1"/>
    </row>
    <row r="4395" spans="1:26" ht="13.2">
      <c r="A4395" s="57"/>
      <c r="B4395" s="57"/>
      <c r="C4395" s="57"/>
      <c r="D4395" s="58"/>
      <c r="E4395" s="57"/>
      <c r="F4395" s="57"/>
      <c r="G4395" s="57"/>
      <c r="H4395" s="1"/>
      <c r="I4395" s="1"/>
      <c r="J4395" s="1"/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  <c r="X4395" s="1"/>
      <c r="Y4395" s="1"/>
      <c r="Z4395" s="1"/>
    </row>
    <row r="4396" spans="1:26" ht="13.2">
      <c r="A4396" s="57"/>
      <c r="B4396" s="57"/>
      <c r="C4396" s="57"/>
      <c r="D4396" s="58"/>
      <c r="E4396" s="57"/>
      <c r="F4396" s="57"/>
      <c r="G4396" s="57"/>
      <c r="H4396" s="1"/>
      <c r="I4396" s="1"/>
      <c r="J4396" s="1"/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  <c r="X4396" s="1"/>
      <c r="Y4396" s="1"/>
      <c r="Z4396" s="1"/>
    </row>
    <row r="4397" spans="1:26" ht="13.2">
      <c r="A4397" s="57"/>
      <c r="B4397" s="57"/>
      <c r="C4397" s="57"/>
      <c r="D4397" s="58"/>
      <c r="E4397" s="57"/>
      <c r="F4397" s="57"/>
      <c r="G4397" s="57"/>
      <c r="H4397" s="1"/>
      <c r="I4397" s="1"/>
      <c r="J4397" s="1"/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  <c r="X4397" s="1"/>
      <c r="Y4397" s="1"/>
      <c r="Z4397" s="1"/>
    </row>
    <row r="4398" spans="1:26" ht="13.2">
      <c r="A4398" s="57"/>
      <c r="B4398" s="57"/>
      <c r="C4398" s="57"/>
      <c r="D4398" s="58"/>
      <c r="E4398" s="57"/>
      <c r="F4398" s="57"/>
      <c r="G4398" s="57"/>
      <c r="H4398" s="1"/>
      <c r="I4398" s="1"/>
      <c r="J4398" s="1"/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  <c r="X4398" s="1"/>
      <c r="Y4398" s="1"/>
      <c r="Z4398" s="1"/>
    </row>
    <row r="4399" spans="1:26" ht="13.2">
      <c r="A4399" s="57"/>
      <c r="B4399" s="57"/>
      <c r="C4399" s="57"/>
      <c r="D4399" s="58"/>
      <c r="E4399" s="57"/>
      <c r="F4399" s="57"/>
      <c r="G4399" s="57"/>
      <c r="H4399" s="1"/>
      <c r="I4399" s="1"/>
      <c r="J4399" s="1"/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  <c r="X4399" s="1"/>
      <c r="Y4399" s="1"/>
      <c r="Z4399" s="1"/>
    </row>
    <row r="4400" spans="1:26" ht="13.2">
      <c r="A4400" s="57"/>
      <c r="B4400" s="57"/>
      <c r="C4400" s="57"/>
      <c r="D4400" s="58"/>
      <c r="E4400" s="57"/>
      <c r="F4400" s="57"/>
      <c r="G4400" s="57"/>
      <c r="H4400" s="1"/>
      <c r="I4400" s="1"/>
      <c r="J4400" s="1"/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  <c r="X4400" s="1"/>
      <c r="Y4400" s="1"/>
      <c r="Z4400" s="1"/>
    </row>
    <row r="4401" spans="1:26" ht="13.2">
      <c r="A4401" s="57"/>
      <c r="B4401" s="57"/>
      <c r="C4401" s="57"/>
      <c r="D4401" s="58"/>
      <c r="E4401" s="57"/>
      <c r="F4401" s="57"/>
      <c r="G4401" s="57"/>
      <c r="H4401" s="1"/>
      <c r="I4401" s="1"/>
      <c r="J4401" s="1"/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  <c r="X4401" s="1"/>
      <c r="Y4401" s="1"/>
      <c r="Z4401" s="1"/>
    </row>
    <row r="4402" spans="1:26" ht="13.2">
      <c r="A4402" s="57"/>
      <c r="B4402" s="57"/>
      <c r="C4402" s="57"/>
      <c r="D4402" s="58"/>
      <c r="E4402" s="57"/>
      <c r="F4402" s="57"/>
      <c r="G4402" s="57"/>
      <c r="H4402" s="1"/>
      <c r="I4402" s="1"/>
      <c r="J4402" s="1"/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  <c r="X4402" s="1"/>
      <c r="Y4402" s="1"/>
      <c r="Z4402" s="1"/>
    </row>
    <row r="4403" spans="1:26" ht="13.2">
      <c r="A4403" s="57"/>
      <c r="B4403" s="57"/>
      <c r="C4403" s="57"/>
      <c r="D4403" s="58"/>
      <c r="E4403" s="57"/>
      <c r="F4403" s="57"/>
      <c r="G4403" s="57"/>
      <c r="H4403" s="1"/>
      <c r="I4403" s="1"/>
      <c r="J4403" s="1"/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  <c r="X4403" s="1"/>
      <c r="Y4403" s="1"/>
      <c r="Z4403" s="1"/>
    </row>
    <row r="4404" spans="1:26" ht="13.2">
      <c r="A4404" s="57"/>
      <c r="B4404" s="57"/>
      <c r="C4404" s="57"/>
      <c r="D4404" s="58"/>
      <c r="E4404" s="57"/>
      <c r="F4404" s="57"/>
      <c r="G4404" s="57"/>
      <c r="H4404" s="1"/>
      <c r="I4404" s="1"/>
      <c r="J4404" s="1"/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  <c r="X4404" s="1"/>
      <c r="Y4404" s="1"/>
      <c r="Z4404" s="1"/>
    </row>
    <row r="4405" spans="1:26" ht="13.2">
      <c r="A4405" s="57"/>
      <c r="B4405" s="57"/>
      <c r="C4405" s="57"/>
      <c r="D4405" s="58"/>
      <c r="E4405" s="57"/>
      <c r="F4405" s="57"/>
      <c r="G4405" s="57"/>
      <c r="H4405" s="1"/>
      <c r="I4405" s="1"/>
      <c r="J4405" s="1"/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  <c r="X4405" s="1"/>
      <c r="Y4405" s="1"/>
      <c r="Z4405" s="1"/>
    </row>
    <row r="4406" spans="1:26" ht="13.2">
      <c r="A4406" s="57"/>
      <c r="B4406" s="57"/>
      <c r="C4406" s="57"/>
      <c r="D4406" s="58"/>
      <c r="E4406" s="57"/>
      <c r="F4406" s="57"/>
      <c r="G4406" s="57"/>
      <c r="H4406" s="1"/>
      <c r="I4406" s="1"/>
      <c r="J4406" s="1"/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  <c r="X4406" s="1"/>
      <c r="Y4406" s="1"/>
      <c r="Z4406" s="1"/>
    </row>
    <row r="4407" spans="1:26" ht="13.2">
      <c r="A4407" s="57"/>
      <c r="B4407" s="57"/>
      <c r="C4407" s="57"/>
      <c r="D4407" s="58"/>
      <c r="E4407" s="57"/>
      <c r="F4407" s="57"/>
      <c r="G4407" s="57"/>
      <c r="H4407" s="1"/>
      <c r="I4407" s="1"/>
      <c r="J4407" s="1"/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  <c r="X4407" s="1"/>
      <c r="Y4407" s="1"/>
      <c r="Z4407" s="1"/>
    </row>
    <row r="4408" spans="1:26" ht="13.2">
      <c r="A4408" s="57"/>
      <c r="B4408" s="57"/>
      <c r="C4408" s="57"/>
      <c r="D4408" s="58"/>
      <c r="E4408" s="57"/>
      <c r="F4408" s="57"/>
      <c r="G4408" s="57"/>
      <c r="H4408" s="1"/>
      <c r="I4408" s="1"/>
      <c r="J4408" s="1"/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  <c r="X4408" s="1"/>
      <c r="Y4408" s="1"/>
      <c r="Z4408" s="1"/>
    </row>
    <row r="4409" spans="1:26" ht="13.2">
      <c r="A4409" s="57"/>
      <c r="B4409" s="57"/>
      <c r="C4409" s="57"/>
      <c r="D4409" s="58"/>
      <c r="E4409" s="57"/>
      <c r="F4409" s="57"/>
      <c r="G4409" s="57"/>
      <c r="H4409" s="1"/>
      <c r="I4409" s="1"/>
      <c r="J4409" s="1"/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  <c r="X4409" s="1"/>
      <c r="Y4409" s="1"/>
      <c r="Z4409" s="1"/>
    </row>
    <row r="4410" spans="1:26" ht="13.2">
      <c r="A4410" s="57"/>
      <c r="B4410" s="57"/>
      <c r="C4410" s="57"/>
      <c r="D4410" s="58"/>
      <c r="E4410" s="57"/>
      <c r="F4410" s="57"/>
      <c r="G4410" s="57"/>
      <c r="H4410" s="1"/>
      <c r="I4410" s="1"/>
      <c r="J4410" s="1"/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  <c r="X4410" s="1"/>
      <c r="Y4410" s="1"/>
      <c r="Z4410" s="1"/>
    </row>
    <row r="4411" spans="1:26" ht="13.2">
      <c r="A4411" s="57"/>
      <c r="B4411" s="57"/>
      <c r="C4411" s="57"/>
      <c r="D4411" s="58"/>
      <c r="E4411" s="57"/>
      <c r="F4411" s="57"/>
      <c r="G4411" s="57"/>
      <c r="H4411" s="1"/>
      <c r="I4411" s="1"/>
      <c r="J4411" s="1"/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  <c r="X4411" s="1"/>
      <c r="Y4411" s="1"/>
      <c r="Z4411" s="1"/>
    </row>
    <row r="4412" spans="1:26" ht="13.2">
      <c r="A4412" s="57"/>
      <c r="B4412" s="57"/>
      <c r="C4412" s="57"/>
      <c r="D4412" s="58"/>
      <c r="E4412" s="57"/>
      <c r="F4412" s="57"/>
      <c r="G4412" s="57"/>
      <c r="H4412" s="1"/>
      <c r="I4412" s="1"/>
      <c r="J4412" s="1"/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  <c r="X4412" s="1"/>
      <c r="Y4412" s="1"/>
      <c r="Z4412" s="1"/>
    </row>
    <row r="4413" spans="1:26" ht="13.2">
      <c r="A4413" s="57"/>
      <c r="B4413" s="57"/>
      <c r="C4413" s="57"/>
      <c r="D4413" s="58"/>
      <c r="E4413" s="57"/>
      <c r="F4413" s="57"/>
      <c r="G4413" s="57"/>
      <c r="H4413" s="1"/>
      <c r="I4413" s="1"/>
      <c r="J4413" s="1"/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  <c r="X4413" s="1"/>
      <c r="Y4413" s="1"/>
      <c r="Z4413" s="1"/>
    </row>
    <row r="4414" spans="1:26" ht="13.2">
      <c r="A4414" s="57"/>
      <c r="B4414" s="57"/>
      <c r="C4414" s="57"/>
      <c r="D4414" s="58"/>
      <c r="E4414" s="57"/>
      <c r="F4414" s="57"/>
      <c r="G4414" s="57"/>
      <c r="H4414" s="1"/>
      <c r="I4414" s="1"/>
      <c r="J4414" s="1"/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  <c r="X4414" s="1"/>
      <c r="Y4414" s="1"/>
      <c r="Z4414" s="1"/>
    </row>
    <row r="4415" spans="1:26" ht="13.2">
      <c r="A4415" s="57"/>
      <c r="B4415" s="57"/>
      <c r="C4415" s="57"/>
      <c r="D4415" s="58"/>
      <c r="E4415" s="57"/>
      <c r="F4415" s="57"/>
      <c r="G4415" s="57"/>
      <c r="H4415" s="1"/>
      <c r="I4415" s="1"/>
      <c r="J4415" s="1"/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  <c r="X4415" s="1"/>
      <c r="Y4415" s="1"/>
      <c r="Z4415" s="1"/>
    </row>
    <row r="4416" spans="1:26" ht="13.2">
      <c r="A4416" s="57"/>
      <c r="B4416" s="57"/>
      <c r="C4416" s="57"/>
      <c r="D4416" s="58"/>
      <c r="E4416" s="57"/>
      <c r="F4416" s="57"/>
      <c r="G4416" s="57"/>
      <c r="H4416" s="1"/>
      <c r="I4416" s="1"/>
      <c r="J4416" s="1"/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  <c r="X4416" s="1"/>
      <c r="Y4416" s="1"/>
      <c r="Z4416" s="1"/>
    </row>
    <row r="4417" spans="1:26" ht="13.2">
      <c r="A4417" s="57"/>
      <c r="B4417" s="57"/>
      <c r="C4417" s="57"/>
      <c r="D4417" s="58"/>
      <c r="E4417" s="57"/>
      <c r="F4417" s="57"/>
      <c r="G4417" s="57"/>
      <c r="H4417" s="1"/>
      <c r="I4417" s="1"/>
      <c r="J4417" s="1"/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  <c r="X4417" s="1"/>
      <c r="Y4417" s="1"/>
      <c r="Z4417" s="1"/>
    </row>
    <row r="4418" spans="1:26" ht="13.2">
      <c r="A4418" s="57"/>
      <c r="B4418" s="57"/>
      <c r="C4418" s="57"/>
      <c r="D4418" s="58"/>
      <c r="E4418" s="57"/>
      <c r="F4418" s="57"/>
      <c r="G4418" s="57"/>
      <c r="H4418" s="1"/>
      <c r="I4418" s="1"/>
      <c r="J4418" s="1"/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  <c r="X4418" s="1"/>
      <c r="Y4418" s="1"/>
      <c r="Z4418" s="1"/>
    </row>
    <row r="4419" spans="1:26" ht="13.2">
      <c r="A4419" s="57"/>
      <c r="B4419" s="57"/>
      <c r="C4419" s="57"/>
      <c r="D4419" s="58"/>
      <c r="E4419" s="57"/>
      <c r="F4419" s="57"/>
      <c r="G4419" s="57"/>
      <c r="H4419" s="1"/>
      <c r="I4419" s="1"/>
      <c r="J4419" s="1"/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  <c r="X4419" s="1"/>
      <c r="Y4419" s="1"/>
      <c r="Z4419" s="1"/>
    </row>
    <row r="4420" spans="1:26" ht="13.2">
      <c r="A4420" s="57"/>
      <c r="B4420" s="57"/>
      <c r="C4420" s="57"/>
      <c r="D4420" s="58"/>
      <c r="E4420" s="57"/>
      <c r="F4420" s="57"/>
      <c r="G4420" s="57"/>
      <c r="H4420" s="1"/>
      <c r="I4420" s="1"/>
      <c r="J4420" s="1"/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  <c r="X4420" s="1"/>
      <c r="Y4420" s="1"/>
      <c r="Z4420" s="1"/>
    </row>
    <row r="4421" spans="1:26" ht="13.2">
      <c r="A4421" s="57"/>
      <c r="B4421" s="57"/>
      <c r="C4421" s="57"/>
      <c r="D4421" s="58"/>
      <c r="E4421" s="57"/>
      <c r="F4421" s="57"/>
      <c r="G4421" s="57"/>
      <c r="H4421" s="1"/>
      <c r="I4421" s="1"/>
      <c r="J4421" s="1"/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  <c r="X4421" s="1"/>
      <c r="Y4421" s="1"/>
      <c r="Z4421" s="1"/>
    </row>
    <row r="4422" spans="1:26" ht="13.2">
      <c r="A4422" s="57"/>
      <c r="B4422" s="57"/>
      <c r="C4422" s="57"/>
      <c r="D4422" s="58"/>
      <c r="E4422" s="57"/>
      <c r="F4422" s="57"/>
      <c r="G4422" s="57"/>
      <c r="H4422" s="1"/>
      <c r="I4422" s="1"/>
      <c r="J4422" s="1"/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  <c r="X4422" s="1"/>
      <c r="Y4422" s="1"/>
      <c r="Z4422" s="1"/>
    </row>
    <row r="4423" spans="1:26" ht="13.2">
      <c r="A4423" s="57"/>
      <c r="B4423" s="57"/>
      <c r="C4423" s="57"/>
      <c r="D4423" s="58"/>
      <c r="E4423" s="57"/>
      <c r="F4423" s="57"/>
      <c r="G4423" s="57"/>
      <c r="H4423" s="1"/>
      <c r="I4423" s="1"/>
      <c r="J4423" s="1"/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  <c r="X4423" s="1"/>
      <c r="Y4423" s="1"/>
      <c r="Z4423" s="1"/>
    </row>
    <row r="4424" spans="1:26" ht="13.2">
      <c r="A4424" s="57"/>
      <c r="B4424" s="57"/>
      <c r="C4424" s="57"/>
      <c r="D4424" s="58"/>
      <c r="E4424" s="57"/>
      <c r="F4424" s="57"/>
      <c r="G4424" s="57"/>
      <c r="H4424" s="1"/>
      <c r="I4424" s="1"/>
      <c r="J4424" s="1"/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  <c r="X4424" s="1"/>
      <c r="Y4424" s="1"/>
      <c r="Z4424" s="1"/>
    </row>
    <row r="4425" spans="1:26" ht="13.2">
      <c r="A4425" s="57"/>
      <c r="B4425" s="57"/>
      <c r="C4425" s="57"/>
      <c r="D4425" s="58"/>
      <c r="E4425" s="57"/>
      <c r="F4425" s="57"/>
      <c r="G4425" s="57"/>
      <c r="H4425" s="1"/>
      <c r="I4425" s="1"/>
      <c r="J4425" s="1"/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  <c r="X4425" s="1"/>
      <c r="Y4425" s="1"/>
      <c r="Z4425" s="1"/>
    </row>
    <row r="4426" spans="1:26" ht="13.2">
      <c r="A4426" s="57"/>
      <c r="B4426" s="57"/>
      <c r="C4426" s="57"/>
      <c r="D4426" s="58"/>
      <c r="E4426" s="57"/>
      <c r="F4426" s="57"/>
      <c r="G4426" s="57"/>
      <c r="H4426" s="1"/>
      <c r="I4426" s="1"/>
      <c r="J4426" s="1"/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  <c r="X4426" s="1"/>
      <c r="Y4426" s="1"/>
      <c r="Z4426" s="1"/>
    </row>
    <row r="4427" spans="1:26" ht="13.2">
      <c r="A4427" s="57"/>
      <c r="B4427" s="57"/>
      <c r="C4427" s="57"/>
      <c r="D4427" s="58"/>
      <c r="E4427" s="57"/>
      <c r="F4427" s="57"/>
      <c r="G4427" s="57"/>
      <c r="H4427" s="1"/>
      <c r="I4427" s="1"/>
      <c r="J4427" s="1"/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  <c r="X4427" s="1"/>
      <c r="Y4427" s="1"/>
      <c r="Z4427" s="1"/>
    </row>
    <row r="4428" spans="1:26" ht="13.2">
      <c r="A4428" s="57"/>
      <c r="B4428" s="57"/>
      <c r="C4428" s="57"/>
      <c r="D4428" s="58"/>
      <c r="E4428" s="57"/>
      <c r="F4428" s="57"/>
      <c r="G4428" s="57"/>
      <c r="H4428" s="1"/>
      <c r="I4428" s="1"/>
      <c r="J4428" s="1"/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  <c r="X4428" s="1"/>
      <c r="Y4428" s="1"/>
      <c r="Z4428" s="1"/>
    </row>
    <row r="4429" spans="1:26" ht="13.2">
      <c r="A4429" s="57"/>
      <c r="B4429" s="57"/>
      <c r="C4429" s="57"/>
      <c r="D4429" s="58"/>
      <c r="E4429" s="57"/>
      <c r="F4429" s="57"/>
      <c r="G4429" s="57"/>
      <c r="H4429" s="1"/>
      <c r="I4429" s="1"/>
      <c r="J4429" s="1"/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  <c r="X4429" s="1"/>
      <c r="Y4429" s="1"/>
      <c r="Z4429" s="1"/>
    </row>
    <row r="4430" spans="1:26" ht="13.2">
      <c r="A4430" s="57"/>
      <c r="B4430" s="57"/>
      <c r="C4430" s="57"/>
      <c r="D4430" s="58"/>
      <c r="E4430" s="57"/>
      <c r="F4430" s="57"/>
      <c r="G4430" s="57"/>
      <c r="H4430" s="1"/>
      <c r="I4430" s="1"/>
      <c r="J4430" s="1"/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  <c r="X4430" s="1"/>
      <c r="Y4430" s="1"/>
      <c r="Z4430" s="1"/>
    </row>
    <row r="4431" spans="1:26" ht="13.2">
      <c r="A4431" s="57"/>
      <c r="B4431" s="57"/>
      <c r="C4431" s="57"/>
      <c r="D4431" s="58"/>
      <c r="E4431" s="57"/>
      <c r="F4431" s="57"/>
      <c r="G4431" s="57"/>
      <c r="H4431" s="1"/>
      <c r="I4431" s="1"/>
      <c r="J4431" s="1"/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  <c r="X4431" s="1"/>
      <c r="Y4431" s="1"/>
      <c r="Z4431" s="1"/>
    </row>
    <row r="4432" spans="1:26" ht="13.2">
      <c r="A4432" s="57"/>
      <c r="B4432" s="57"/>
      <c r="C4432" s="57"/>
      <c r="D4432" s="58"/>
      <c r="E4432" s="57"/>
      <c r="F4432" s="57"/>
      <c r="G4432" s="57"/>
      <c r="H4432" s="1"/>
      <c r="I4432" s="1"/>
      <c r="J4432" s="1"/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  <c r="X4432" s="1"/>
      <c r="Y4432" s="1"/>
      <c r="Z4432" s="1"/>
    </row>
    <row r="4433" spans="1:26" ht="13.2">
      <c r="A4433" s="57"/>
      <c r="B4433" s="57"/>
      <c r="C4433" s="57"/>
      <c r="D4433" s="58"/>
      <c r="E4433" s="57"/>
      <c r="F4433" s="57"/>
      <c r="G4433" s="57"/>
      <c r="H4433" s="1"/>
      <c r="I4433" s="1"/>
      <c r="J4433" s="1"/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  <c r="X4433" s="1"/>
      <c r="Y4433" s="1"/>
      <c r="Z4433" s="1"/>
    </row>
    <row r="4434" spans="1:26" ht="13.2">
      <c r="A4434" s="57"/>
      <c r="B4434" s="57"/>
      <c r="C4434" s="57"/>
      <c r="D4434" s="58"/>
      <c r="E4434" s="57"/>
      <c r="F4434" s="57"/>
      <c r="G4434" s="57"/>
      <c r="H4434" s="1"/>
      <c r="I4434" s="1"/>
      <c r="J4434" s="1"/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  <c r="X4434" s="1"/>
      <c r="Y4434" s="1"/>
      <c r="Z4434" s="1"/>
    </row>
    <row r="4435" spans="1:26" ht="13.2">
      <c r="A4435" s="57"/>
      <c r="B4435" s="57"/>
      <c r="C4435" s="57"/>
      <c r="D4435" s="58"/>
      <c r="E4435" s="57"/>
      <c r="F4435" s="57"/>
      <c r="G4435" s="57"/>
      <c r="H4435" s="1"/>
      <c r="I4435" s="1"/>
      <c r="J4435" s="1"/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  <c r="X4435" s="1"/>
      <c r="Y4435" s="1"/>
      <c r="Z4435" s="1"/>
    </row>
    <row r="4436" spans="1:26" ht="13.2">
      <c r="A4436" s="57"/>
      <c r="B4436" s="57"/>
      <c r="C4436" s="57"/>
      <c r="D4436" s="58"/>
      <c r="E4436" s="57"/>
      <c r="F4436" s="57"/>
      <c r="G4436" s="57"/>
      <c r="H4436" s="1"/>
      <c r="I4436" s="1"/>
      <c r="J4436" s="1"/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  <c r="X4436" s="1"/>
      <c r="Y4436" s="1"/>
      <c r="Z4436" s="1"/>
    </row>
    <row r="4437" spans="1:26" ht="13.2">
      <c r="A4437" s="57"/>
      <c r="B4437" s="57"/>
      <c r="C4437" s="57"/>
      <c r="D4437" s="58"/>
      <c r="E4437" s="57"/>
      <c r="F4437" s="57"/>
      <c r="G4437" s="57"/>
      <c r="H4437" s="1"/>
      <c r="I4437" s="1"/>
      <c r="J4437" s="1"/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  <c r="X4437" s="1"/>
      <c r="Y4437" s="1"/>
      <c r="Z4437" s="1"/>
    </row>
    <row r="4438" spans="1:26" ht="13.2">
      <c r="A4438" s="57"/>
      <c r="B4438" s="57"/>
      <c r="C4438" s="57"/>
      <c r="D4438" s="58"/>
      <c r="E4438" s="57"/>
      <c r="F4438" s="57"/>
      <c r="G4438" s="57"/>
      <c r="H4438" s="1"/>
      <c r="I4438" s="1"/>
      <c r="J4438" s="1"/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  <c r="X4438" s="1"/>
      <c r="Y4438" s="1"/>
      <c r="Z4438" s="1"/>
    </row>
    <row r="4439" spans="1:26" ht="13.2">
      <c r="A4439" s="57"/>
      <c r="B4439" s="57"/>
      <c r="C4439" s="57"/>
      <c r="D4439" s="58"/>
      <c r="E4439" s="57"/>
      <c r="F4439" s="57"/>
      <c r="G4439" s="57"/>
      <c r="H4439" s="1"/>
      <c r="I4439" s="1"/>
      <c r="J4439" s="1"/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  <c r="X4439" s="1"/>
      <c r="Y4439" s="1"/>
      <c r="Z4439" s="1"/>
    </row>
    <row r="4440" spans="1:26" ht="13.2">
      <c r="A4440" s="57"/>
      <c r="B4440" s="57"/>
      <c r="C4440" s="57"/>
      <c r="D4440" s="58"/>
      <c r="E4440" s="57"/>
      <c r="F4440" s="57"/>
      <c r="G4440" s="57"/>
      <c r="H4440" s="1"/>
      <c r="I4440" s="1"/>
      <c r="J4440" s="1"/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  <c r="X4440" s="1"/>
      <c r="Y4440" s="1"/>
      <c r="Z4440" s="1"/>
    </row>
    <row r="4441" spans="1:26" ht="13.2">
      <c r="A4441" s="57"/>
      <c r="B4441" s="57"/>
      <c r="C4441" s="57"/>
      <c r="D4441" s="58"/>
      <c r="E4441" s="57"/>
      <c r="F4441" s="57"/>
      <c r="G4441" s="57"/>
      <c r="H4441" s="1"/>
      <c r="I4441" s="1"/>
      <c r="J4441" s="1"/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  <c r="X4441" s="1"/>
      <c r="Y4441" s="1"/>
      <c r="Z4441" s="1"/>
    </row>
    <row r="4442" spans="1:26" ht="13.2">
      <c r="A4442" s="57"/>
      <c r="B4442" s="57"/>
      <c r="C4442" s="57"/>
      <c r="D4442" s="58"/>
      <c r="E4442" s="57"/>
      <c r="F4442" s="57"/>
      <c r="G4442" s="57"/>
      <c r="H4442" s="1"/>
      <c r="I4442" s="1"/>
      <c r="J4442" s="1"/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  <c r="X4442" s="1"/>
      <c r="Y4442" s="1"/>
      <c r="Z4442" s="1"/>
    </row>
    <row r="4443" spans="1:26" ht="13.2">
      <c r="A4443" s="57"/>
      <c r="B4443" s="57"/>
      <c r="C4443" s="57"/>
      <c r="D4443" s="58"/>
      <c r="E4443" s="57"/>
      <c r="F4443" s="57"/>
      <c r="G4443" s="57"/>
      <c r="H4443" s="1"/>
      <c r="I4443" s="1"/>
      <c r="J4443" s="1"/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  <c r="X4443" s="1"/>
      <c r="Y4443" s="1"/>
      <c r="Z4443" s="1"/>
    </row>
    <row r="4444" spans="1:26" ht="13.2">
      <c r="A4444" s="57"/>
      <c r="B4444" s="57"/>
      <c r="C4444" s="57"/>
      <c r="D4444" s="58"/>
      <c r="E4444" s="57"/>
      <c r="F4444" s="57"/>
      <c r="G4444" s="57"/>
      <c r="H4444" s="1"/>
      <c r="I4444" s="1"/>
      <c r="J4444" s="1"/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  <c r="X4444" s="1"/>
      <c r="Y4444" s="1"/>
      <c r="Z4444" s="1"/>
    </row>
    <row r="4445" spans="1:26" ht="13.2">
      <c r="A4445" s="57"/>
      <c r="B4445" s="57"/>
      <c r="C4445" s="57"/>
      <c r="D4445" s="58"/>
      <c r="E4445" s="57"/>
      <c r="F4445" s="57"/>
      <c r="G4445" s="57"/>
      <c r="H4445" s="1"/>
      <c r="I4445" s="1"/>
      <c r="J4445" s="1"/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  <c r="X4445" s="1"/>
      <c r="Y4445" s="1"/>
      <c r="Z4445" s="1"/>
    </row>
    <row r="4446" spans="1:26" ht="13.2">
      <c r="A4446" s="57"/>
      <c r="B4446" s="57"/>
      <c r="C4446" s="57"/>
      <c r="D4446" s="58"/>
      <c r="E4446" s="57"/>
      <c r="F4446" s="57"/>
      <c r="G4446" s="57"/>
      <c r="H4446" s="1"/>
      <c r="I4446" s="1"/>
      <c r="J4446" s="1"/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  <c r="X4446" s="1"/>
      <c r="Y4446" s="1"/>
      <c r="Z4446" s="1"/>
    </row>
    <row r="4447" spans="1:26" ht="13.2">
      <c r="A4447" s="57"/>
      <c r="B4447" s="57"/>
      <c r="C4447" s="57"/>
      <c r="D4447" s="58"/>
      <c r="E4447" s="57"/>
      <c r="F4447" s="57"/>
      <c r="G4447" s="57"/>
      <c r="H4447" s="1"/>
      <c r="I4447" s="1"/>
      <c r="J4447" s="1"/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  <c r="X4447" s="1"/>
      <c r="Y4447" s="1"/>
      <c r="Z4447" s="1"/>
    </row>
    <row r="4448" spans="1:26" ht="13.2">
      <c r="A4448" s="57"/>
      <c r="B4448" s="57"/>
      <c r="C4448" s="57"/>
      <c r="D4448" s="58"/>
      <c r="E4448" s="57"/>
      <c r="F4448" s="57"/>
      <c r="G4448" s="57"/>
      <c r="H4448" s="1"/>
      <c r="I4448" s="1"/>
      <c r="J4448" s="1"/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  <c r="X4448" s="1"/>
      <c r="Y4448" s="1"/>
      <c r="Z4448" s="1"/>
    </row>
    <row r="4449" spans="1:26" ht="13.2">
      <c r="A4449" s="57"/>
      <c r="B4449" s="57"/>
      <c r="C4449" s="57"/>
      <c r="D4449" s="58"/>
      <c r="E4449" s="57"/>
      <c r="F4449" s="57"/>
      <c r="G4449" s="57"/>
      <c r="H4449" s="1"/>
      <c r="I4449" s="1"/>
      <c r="J4449" s="1"/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  <c r="X4449" s="1"/>
      <c r="Y4449" s="1"/>
      <c r="Z4449" s="1"/>
    </row>
    <row r="4450" spans="1:26" ht="13.2">
      <c r="A4450" s="57"/>
      <c r="B4450" s="57"/>
      <c r="C4450" s="57"/>
      <c r="D4450" s="58"/>
      <c r="E4450" s="57"/>
      <c r="F4450" s="57"/>
      <c r="G4450" s="57"/>
      <c r="H4450" s="1"/>
      <c r="I4450" s="1"/>
      <c r="J4450" s="1"/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  <c r="X4450" s="1"/>
      <c r="Y4450" s="1"/>
      <c r="Z4450" s="1"/>
    </row>
    <row r="4451" spans="1:26" ht="13.2">
      <c r="A4451" s="57"/>
      <c r="B4451" s="57"/>
      <c r="C4451" s="57"/>
      <c r="D4451" s="58"/>
      <c r="E4451" s="57"/>
      <c r="F4451" s="57"/>
      <c r="G4451" s="57"/>
      <c r="H4451" s="1"/>
      <c r="I4451" s="1"/>
      <c r="J4451" s="1"/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  <c r="X4451" s="1"/>
      <c r="Y4451" s="1"/>
      <c r="Z4451" s="1"/>
    </row>
    <row r="4452" spans="1:26" ht="13.2">
      <c r="A4452" s="57"/>
      <c r="B4452" s="57"/>
      <c r="C4452" s="57"/>
      <c r="D4452" s="58"/>
      <c r="E4452" s="57"/>
      <c r="F4452" s="57"/>
      <c r="G4452" s="57"/>
      <c r="H4452" s="1"/>
      <c r="I4452" s="1"/>
      <c r="J4452" s="1"/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  <c r="X4452" s="1"/>
      <c r="Y4452" s="1"/>
      <c r="Z4452" s="1"/>
    </row>
    <row r="4453" spans="1:26" ht="13.2">
      <c r="A4453" s="57"/>
      <c r="B4453" s="57"/>
      <c r="C4453" s="57"/>
      <c r="D4453" s="58"/>
      <c r="E4453" s="57"/>
      <c r="F4453" s="57"/>
      <c r="G4453" s="57"/>
      <c r="H4453" s="1"/>
      <c r="I4453" s="1"/>
      <c r="J4453" s="1"/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  <c r="X4453" s="1"/>
      <c r="Y4453" s="1"/>
      <c r="Z4453" s="1"/>
    </row>
    <row r="4454" spans="1:26" ht="13.2">
      <c r="A4454" s="57"/>
      <c r="B4454" s="57"/>
      <c r="C4454" s="57"/>
      <c r="D4454" s="58"/>
      <c r="E4454" s="57"/>
      <c r="F4454" s="57"/>
      <c r="G4454" s="57"/>
      <c r="H4454" s="1"/>
      <c r="I4454" s="1"/>
      <c r="J4454" s="1"/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  <c r="X4454" s="1"/>
      <c r="Y4454" s="1"/>
      <c r="Z4454" s="1"/>
    </row>
    <row r="4455" spans="1:26" ht="13.2">
      <c r="A4455" s="57"/>
      <c r="B4455" s="57"/>
      <c r="C4455" s="57"/>
      <c r="D4455" s="58"/>
      <c r="E4455" s="57"/>
      <c r="F4455" s="57"/>
      <c r="G4455" s="57"/>
      <c r="H4455" s="1"/>
      <c r="I4455" s="1"/>
      <c r="J4455" s="1"/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  <c r="X4455" s="1"/>
      <c r="Y4455" s="1"/>
      <c r="Z4455" s="1"/>
    </row>
    <row r="4456" spans="1:26" ht="13.2">
      <c r="A4456" s="57"/>
      <c r="B4456" s="57"/>
      <c r="C4456" s="57"/>
      <c r="D4456" s="58"/>
      <c r="E4456" s="57"/>
      <c r="F4456" s="57"/>
      <c r="G4456" s="57"/>
      <c r="H4456" s="1"/>
      <c r="I4456" s="1"/>
      <c r="J4456" s="1"/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  <c r="X4456" s="1"/>
      <c r="Y4456" s="1"/>
      <c r="Z4456" s="1"/>
    </row>
    <row r="4457" spans="1:26" ht="13.2">
      <c r="A4457" s="57"/>
      <c r="B4457" s="57"/>
      <c r="C4457" s="57"/>
      <c r="D4457" s="58"/>
      <c r="E4457" s="57"/>
      <c r="F4457" s="57"/>
      <c r="G4457" s="57"/>
      <c r="H4457" s="1"/>
      <c r="I4457" s="1"/>
      <c r="J4457" s="1"/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  <c r="X4457" s="1"/>
      <c r="Y4457" s="1"/>
      <c r="Z4457" s="1"/>
    </row>
    <row r="4458" spans="1:26" ht="13.2">
      <c r="A4458" s="57"/>
      <c r="B4458" s="57"/>
      <c r="C4458" s="57"/>
      <c r="D4458" s="58"/>
      <c r="E4458" s="57"/>
      <c r="F4458" s="57"/>
      <c r="G4458" s="57"/>
      <c r="H4458" s="1"/>
      <c r="I4458" s="1"/>
      <c r="J4458" s="1"/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  <c r="X4458" s="1"/>
      <c r="Y4458" s="1"/>
      <c r="Z4458" s="1"/>
    </row>
    <row r="4459" spans="1:26" ht="13.2">
      <c r="A4459" s="57"/>
      <c r="B4459" s="57"/>
      <c r="C4459" s="57"/>
      <c r="D4459" s="58"/>
      <c r="E4459" s="57"/>
      <c r="F4459" s="57"/>
      <c r="G4459" s="57"/>
      <c r="H4459" s="1"/>
      <c r="I4459" s="1"/>
      <c r="J4459" s="1"/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  <c r="X4459" s="1"/>
      <c r="Y4459" s="1"/>
      <c r="Z4459" s="1"/>
    </row>
    <row r="4460" spans="1:26" ht="13.2">
      <c r="A4460" s="57"/>
      <c r="B4460" s="57"/>
      <c r="C4460" s="57"/>
      <c r="D4460" s="58"/>
      <c r="E4460" s="57"/>
      <c r="F4460" s="57"/>
      <c r="G4460" s="57"/>
      <c r="H4460" s="1"/>
      <c r="I4460" s="1"/>
      <c r="J4460" s="1"/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  <c r="X4460" s="1"/>
      <c r="Y4460" s="1"/>
      <c r="Z4460" s="1"/>
    </row>
    <row r="4461" spans="1:26" ht="13.2">
      <c r="A4461" s="57"/>
      <c r="B4461" s="57"/>
      <c r="C4461" s="57"/>
      <c r="D4461" s="58"/>
      <c r="E4461" s="57"/>
      <c r="F4461" s="57"/>
      <c r="G4461" s="57"/>
      <c r="H4461" s="1"/>
      <c r="I4461" s="1"/>
      <c r="J4461" s="1"/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  <c r="X4461" s="1"/>
      <c r="Y4461" s="1"/>
      <c r="Z4461" s="1"/>
    </row>
    <row r="4462" spans="1:26" ht="13.2">
      <c r="A4462" s="57"/>
      <c r="B4462" s="57"/>
      <c r="C4462" s="57"/>
      <c r="D4462" s="58"/>
      <c r="E4462" s="57"/>
      <c r="F4462" s="57"/>
      <c r="G4462" s="57"/>
      <c r="H4462" s="1"/>
      <c r="I4462" s="1"/>
      <c r="J4462" s="1"/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  <c r="X4462" s="1"/>
      <c r="Y4462" s="1"/>
      <c r="Z4462" s="1"/>
    </row>
    <row r="4463" spans="1:26" ht="13.2">
      <c r="A4463" s="57"/>
      <c r="B4463" s="57"/>
      <c r="C4463" s="57"/>
      <c r="D4463" s="58"/>
      <c r="E4463" s="57"/>
      <c r="F4463" s="57"/>
      <c r="G4463" s="57"/>
      <c r="H4463" s="1"/>
      <c r="I4463" s="1"/>
      <c r="J4463" s="1"/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  <c r="X4463" s="1"/>
      <c r="Y4463" s="1"/>
      <c r="Z4463" s="1"/>
    </row>
    <row r="4464" spans="1:26" ht="13.2">
      <c r="A4464" s="57"/>
      <c r="B4464" s="57"/>
      <c r="C4464" s="57"/>
      <c r="D4464" s="58"/>
      <c r="E4464" s="57"/>
      <c r="F4464" s="57"/>
      <c r="G4464" s="57"/>
      <c r="H4464" s="1"/>
      <c r="I4464" s="1"/>
      <c r="J4464" s="1"/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  <c r="X4464" s="1"/>
      <c r="Y4464" s="1"/>
      <c r="Z4464" s="1"/>
    </row>
    <row r="4465" spans="1:26" ht="13.2">
      <c r="A4465" s="57"/>
      <c r="B4465" s="57"/>
      <c r="C4465" s="57"/>
      <c r="D4465" s="58"/>
      <c r="E4465" s="57"/>
      <c r="F4465" s="57"/>
      <c r="G4465" s="57"/>
      <c r="H4465" s="1"/>
      <c r="I4465" s="1"/>
      <c r="J4465" s="1"/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  <c r="X4465" s="1"/>
      <c r="Y4465" s="1"/>
      <c r="Z4465" s="1"/>
    </row>
    <row r="4466" spans="1:26" ht="13.2">
      <c r="A4466" s="57"/>
      <c r="B4466" s="57"/>
      <c r="C4466" s="57"/>
      <c r="D4466" s="58"/>
      <c r="E4466" s="57"/>
      <c r="F4466" s="57"/>
      <c r="G4466" s="57"/>
      <c r="H4466" s="1"/>
      <c r="I4466" s="1"/>
      <c r="J4466" s="1"/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  <c r="X4466" s="1"/>
      <c r="Y4466" s="1"/>
      <c r="Z4466" s="1"/>
    </row>
    <row r="4467" spans="1:26" ht="13.2">
      <c r="A4467" s="57"/>
      <c r="B4467" s="57"/>
      <c r="C4467" s="57"/>
      <c r="D4467" s="58"/>
      <c r="E4467" s="57"/>
      <c r="F4467" s="57"/>
      <c r="G4467" s="57"/>
      <c r="H4467" s="1"/>
      <c r="I4467" s="1"/>
      <c r="J4467" s="1"/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  <c r="X4467" s="1"/>
      <c r="Y4467" s="1"/>
      <c r="Z4467" s="1"/>
    </row>
    <row r="4468" spans="1:26" ht="13.2">
      <c r="A4468" s="57"/>
      <c r="B4468" s="57"/>
      <c r="C4468" s="57"/>
      <c r="D4468" s="58"/>
      <c r="E4468" s="57"/>
      <c r="F4468" s="57"/>
      <c r="G4468" s="57"/>
      <c r="H4468" s="1"/>
      <c r="I4468" s="1"/>
      <c r="J4468" s="1"/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  <c r="X4468" s="1"/>
      <c r="Y4468" s="1"/>
      <c r="Z4468" s="1"/>
    </row>
    <row r="4469" spans="1:26" ht="13.2">
      <c r="A4469" s="57"/>
      <c r="B4469" s="57"/>
      <c r="C4469" s="57"/>
      <c r="D4469" s="58"/>
      <c r="E4469" s="57"/>
      <c r="F4469" s="57"/>
      <c r="G4469" s="57"/>
      <c r="H4469" s="1"/>
      <c r="I4469" s="1"/>
      <c r="J4469" s="1"/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  <c r="X4469" s="1"/>
      <c r="Y4469" s="1"/>
      <c r="Z4469" s="1"/>
    </row>
    <row r="4470" spans="1:26" ht="13.2">
      <c r="A4470" s="57"/>
      <c r="B4470" s="57"/>
      <c r="C4470" s="57"/>
      <c r="D4470" s="58"/>
      <c r="E4470" s="57"/>
      <c r="F4470" s="57"/>
      <c r="G4470" s="57"/>
      <c r="H4470" s="1"/>
      <c r="I4470" s="1"/>
      <c r="J4470" s="1"/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  <c r="X4470" s="1"/>
      <c r="Y4470" s="1"/>
      <c r="Z4470" s="1"/>
    </row>
    <row r="4471" spans="1:26" ht="13.2">
      <c r="A4471" s="57"/>
      <c r="B4471" s="57"/>
      <c r="C4471" s="57"/>
      <c r="D4471" s="58"/>
      <c r="E4471" s="57"/>
      <c r="F4471" s="57"/>
      <c r="G4471" s="57"/>
      <c r="H4471" s="1"/>
      <c r="I4471" s="1"/>
      <c r="J4471" s="1"/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  <c r="X4471" s="1"/>
      <c r="Y4471" s="1"/>
      <c r="Z4471" s="1"/>
    </row>
    <row r="4472" spans="1:26" ht="13.2">
      <c r="A4472" s="57"/>
      <c r="B4472" s="57"/>
      <c r="C4472" s="57"/>
      <c r="D4472" s="58"/>
      <c r="E4472" s="57"/>
      <c r="F4472" s="57"/>
      <c r="G4472" s="57"/>
      <c r="H4472" s="1"/>
      <c r="I4472" s="1"/>
      <c r="J4472" s="1"/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  <c r="X4472" s="1"/>
      <c r="Y4472" s="1"/>
      <c r="Z4472" s="1"/>
    </row>
    <row r="4473" spans="1:26" ht="13.2">
      <c r="A4473" s="57"/>
      <c r="B4473" s="57"/>
      <c r="C4473" s="57"/>
      <c r="D4473" s="58"/>
      <c r="E4473" s="57"/>
      <c r="F4473" s="57"/>
      <c r="G4473" s="57"/>
      <c r="H4473" s="1"/>
      <c r="I4473" s="1"/>
      <c r="J4473" s="1"/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  <c r="X4473" s="1"/>
      <c r="Y4473" s="1"/>
      <c r="Z4473" s="1"/>
    </row>
    <row r="4474" spans="1:26" ht="13.2">
      <c r="A4474" s="57"/>
      <c r="B4474" s="57"/>
      <c r="C4474" s="57"/>
      <c r="D4474" s="58"/>
      <c r="E4474" s="57"/>
      <c r="F4474" s="57"/>
      <c r="G4474" s="57"/>
      <c r="H4474" s="1"/>
      <c r="I4474" s="1"/>
      <c r="J4474" s="1"/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  <c r="X4474" s="1"/>
      <c r="Y4474" s="1"/>
      <c r="Z4474" s="1"/>
    </row>
    <row r="4475" spans="1:26" ht="13.2">
      <c r="A4475" s="57"/>
      <c r="B4475" s="57"/>
      <c r="C4475" s="57"/>
      <c r="D4475" s="58"/>
      <c r="E4475" s="57"/>
      <c r="F4475" s="57"/>
      <c r="G4475" s="57"/>
      <c r="H4475" s="1"/>
      <c r="I4475" s="1"/>
      <c r="J4475" s="1"/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  <c r="X4475" s="1"/>
      <c r="Y4475" s="1"/>
      <c r="Z4475" s="1"/>
    </row>
    <row r="4476" spans="1:26" ht="13.2">
      <c r="A4476" s="57"/>
      <c r="B4476" s="57"/>
      <c r="C4476" s="57"/>
      <c r="D4476" s="58"/>
      <c r="E4476" s="57"/>
      <c r="F4476" s="57"/>
      <c r="G4476" s="57"/>
      <c r="H4476" s="1"/>
      <c r="I4476" s="1"/>
      <c r="J4476" s="1"/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  <c r="X4476" s="1"/>
      <c r="Y4476" s="1"/>
      <c r="Z4476" s="1"/>
    </row>
    <row r="4477" spans="1:26" ht="13.2">
      <c r="A4477" s="57"/>
      <c r="B4477" s="57"/>
      <c r="C4477" s="57"/>
      <c r="D4477" s="58"/>
      <c r="E4477" s="57"/>
      <c r="F4477" s="57"/>
      <c r="G4477" s="57"/>
      <c r="H4477" s="1"/>
      <c r="I4477" s="1"/>
      <c r="J4477" s="1"/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  <c r="X4477" s="1"/>
      <c r="Y4477" s="1"/>
      <c r="Z4477" s="1"/>
    </row>
    <row r="4478" spans="1:26" ht="13.2">
      <c r="A4478" s="57"/>
      <c r="B4478" s="57"/>
      <c r="C4478" s="57"/>
      <c r="D4478" s="58"/>
      <c r="E4478" s="57"/>
      <c r="F4478" s="57"/>
      <c r="G4478" s="57"/>
      <c r="H4478" s="1"/>
      <c r="I4478" s="1"/>
      <c r="J4478" s="1"/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  <c r="X4478" s="1"/>
      <c r="Y4478" s="1"/>
      <c r="Z4478" s="1"/>
    </row>
    <row r="4479" spans="1:26" ht="13.2">
      <c r="A4479" s="57"/>
      <c r="B4479" s="57"/>
      <c r="C4479" s="57"/>
      <c r="D4479" s="58"/>
      <c r="E4479" s="57"/>
      <c r="F4479" s="57"/>
      <c r="G4479" s="57"/>
      <c r="H4479" s="1"/>
      <c r="I4479" s="1"/>
      <c r="J4479" s="1"/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  <c r="X4479" s="1"/>
      <c r="Y4479" s="1"/>
      <c r="Z4479" s="1"/>
    </row>
    <row r="4480" spans="1:26" ht="13.2">
      <c r="A4480" s="57"/>
      <c r="B4480" s="57"/>
      <c r="C4480" s="57"/>
      <c r="D4480" s="58"/>
      <c r="E4480" s="57"/>
      <c r="F4480" s="57"/>
      <c r="G4480" s="57"/>
      <c r="H4480" s="1"/>
      <c r="I4480" s="1"/>
      <c r="J4480" s="1"/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  <c r="X4480" s="1"/>
      <c r="Y4480" s="1"/>
      <c r="Z4480" s="1"/>
    </row>
    <row r="4481" spans="1:26" ht="13.2">
      <c r="A4481" s="57"/>
      <c r="B4481" s="57"/>
      <c r="C4481" s="57"/>
      <c r="D4481" s="58"/>
      <c r="E4481" s="57"/>
      <c r="F4481" s="57"/>
      <c r="G4481" s="57"/>
      <c r="H4481" s="1"/>
      <c r="I4481" s="1"/>
      <c r="J4481" s="1"/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  <c r="X4481" s="1"/>
      <c r="Y4481" s="1"/>
      <c r="Z4481" s="1"/>
    </row>
    <row r="4482" spans="1:26" ht="13.2">
      <c r="A4482" s="57"/>
      <c r="B4482" s="57"/>
      <c r="C4482" s="57"/>
      <c r="D4482" s="58"/>
      <c r="E4482" s="57"/>
      <c r="F4482" s="57"/>
      <c r="G4482" s="57"/>
      <c r="H4482" s="1"/>
      <c r="I4482" s="1"/>
      <c r="J4482" s="1"/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  <c r="X4482" s="1"/>
      <c r="Y4482" s="1"/>
      <c r="Z4482" s="1"/>
    </row>
    <row r="4483" spans="1:26" ht="13.2">
      <c r="A4483" s="57"/>
      <c r="B4483" s="57"/>
      <c r="C4483" s="57"/>
      <c r="D4483" s="58"/>
      <c r="E4483" s="57"/>
      <c r="F4483" s="57"/>
      <c r="G4483" s="57"/>
      <c r="H4483" s="1"/>
      <c r="I4483" s="1"/>
      <c r="J4483" s="1"/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  <c r="X4483" s="1"/>
      <c r="Y4483" s="1"/>
      <c r="Z4483" s="1"/>
    </row>
    <row r="4484" spans="1:26" ht="13.2">
      <c r="A4484" s="57"/>
      <c r="B4484" s="57"/>
      <c r="C4484" s="57"/>
      <c r="D4484" s="58"/>
      <c r="E4484" s="57"/>
      <c r="F4484" s="57"/>
      <c r="G4484" s="57"/>
      <c r="H4484" s="1"/>
      <c r="I4484" s="1"/>
      <c r="J4484" s="1"/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  <c r="X4484" s="1"/>
      <c r="Y4484" s="1"/>
      <c r="Z4484" s="1"/>
    </row>
    <row r="4485" spans="1:26" ht="13.2">
      <c r="A4485" s="57"/>
      <c r="B4485" s="57"/>
      <c r="C4485" s="57"/>
      <c r="D4485" s="58"/>
      <c r="E4485" s="57"/>
      <c r="F4485" s="57"/>
      <c r="G4485" s="57"/>
      <c r="H4485" s="1"/>
      <c r="I4485" s="1"/>
      <c r="J4485" s="1"/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  <c r="X4485" s="1"/>
      <c r="Y4485" s="1"/>
      <c r="Z4485" s="1"/>
    </row>
    <row r="4486" spans="1:26" ht="13.2">
      <c r="A4486" s="57"/>
      <c r="B4486" s="57"/>
      <c r="C4486" s="57"/>
      <c r="D4486" s="58"/>
      <c r="E4486" s="57"/>
      <c r="F4486" s="57"/>
      <c r="G4486" s="57"/>
      <c r="H4486" s="1"/>
      <c r="I4486" s="1"/>
      <c r="J4486" s="1"/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  <c r="X4486" s="1"/>
      <c r="Y4486" s="1"/>
      <c r="Z4486" s="1"/>
    </row>
    <row r="4487" spans="1:26" ht="13.2">
      <c r="A4487" s="57"/>
      <c r="B4487" s="57"/>
      <c r="C4487" s="57"/>
      <c r="D4487" s="58"/>
      <c r="E4487" s="57"/>
      <c r="F4487" s="57"/>
      <c r="G4487" s="57"/>
      <c r="H4487" s="1"/>
      <c r="I4487" s="1"/>
      <c r="J4487" s="1"/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  <c r="X4487" s="1"/>
      <c r="Y4487" s="1"/>
      <c r="Z4487" s="1"/>
    </row>
    <row r="4488" spans="1:26" ht="13.2">
      <c r="A4488" s="57"/>
      <c r="B4488" s="57"/>
      <c r="C4488" s="57"/>
      <c r="D4488" s="58"/>
      <c r="E4488" s="57"/>
      <c r="F4488" s="57"/>
      <c r="G4488" s="57"/>
      <c r="H4488" s="1"/>
      <c r="I4488" s="1"/>
      <c r="J4488" s="1"/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  <c r="X4488" s="1"/>
      <c r="Y4488" s="1"/>
      <c r="Z4488" s="1"/>
    </row>
    <row r="4489" spans="1:26" ht="13.2">
      <c r="A4489" s="57"/>
      <c r="B4489" s="57"/>
      <c r="C4489" s="57"/>
      <c r="D4489" s="58"/>
      <c r="E4489" s="57"/>
      <c r="F4489" s="57"/>
      <c r="G4489" s="57"/>
      <c r="H4489" s="1"/>
      <c r="I4489" s="1"/>
      <c r="J4489" s="1"/>
      <c r="K4489" s="1"/>
      <c r="L4489" s="1"/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1"/>
      <c r="X4489" s="1"/>
      <c r="Y4489" s="1"/>
      <c r="Z4489" s="1"/>
    </row>
    <row r="4490" spans="1:26" ht="13.2">
      <c r="A4490" s="57"/>
      <c r="B4490" s="57"/>
      <c r="C4490" s="57"/>
      <c r="D4490" s="58"/>
      <c r="E4490" s="57"/>
      <c r="F4490" s="57"/>
      <c r="G4490" s="57"/>
      <c r="H4490" s="1"/>
      <c r="I4490" s="1"/>
      <c r="J4490" s="1"/>
      <c r="K4490" s="1"/>
      <c r="L4490" s="1"/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1"/>
      <c r="X4490" s="1"/>
      <c r="Y4490" s="1"/>
      <c r="Z4490" s="1"/>
    </row>
    <row r="4491" spans="1:26" ht="13.2">
      <c r="A4491" s="57"/>
      <c r="B4491" s="57"/>
      <c r="C4491" s="57"/>
      <c r="D4491" s="58"/>
      <c r="E4491" s="57"/>
      <c r="F4491" s="57"/>
      <c r="G4491" s="57"/>
      <c r="H4491" s="1"/>
      <c r="I4491" s="1"/>
      <c r="J4491" s="1"/>
      <c r="K4491" s="1"/>
      <c r="L4491" s="1"/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1"/>
      <c r="X4491" s="1"/>
      <c r="Y4491" s="1"/>
      <c r="Z4491" s="1"/>
    </row>
    <row r="4492" spans="1:26" ht="13.2">
      <c r="A4492" s="57"/>
      <c r="B4492" s="57"/>
      <c r="C4492" s="57"/>
      <c r="D4492" s="58"/>
      <c r="E4492" s="57"/>
      <c r="F4492" s="57"/>
      <c r="G4492" s="57"/>
      <c r="H4492" s="1"/>
      <c r="I4492" s="1"/>
      <c r="J4492" s="1"/>
      <c r="K4492" s="1"/>
      <c r="L4492" s="1"/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1"/>
      <c r="X4492" s="1"/>
      <c r="Y4492" s="1"/>
      <c r="Z4492" s="1"/>
    </row>
    <row r="4493" spans="1:26" ht="13.2">
      <c r="A4493" s="57"/>
      <c r="B4493" s="57"/>
      <c r="C4493" s="57"/>
      <c r="D4493" s="58"/>
      <c r="E4493" s="57"/>
      <c r="F4493" s="57"/>
      <c r="G4493" s="57"/>
      <c r="H4493" s="1"/>
      <c r="I4493" s="1"/>
      <c r="J4493" s="1"/>
      <c r="K4493" s="1"/>
      <c r="L4493" s="1"/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  <c r="X4493" s="1"/>
      <c r="Y4493" s="1"/>
      <c r="Z4493" s="1"/>
    </row>
    <row r="4494" spans="1:26" ht="13.2">
      <c r="A4494" s="57"/>
      <c r="B4494" s="57"/>
      <c r="C4494" s="57"/>
      <c r="D4494" s="58"/>
      <c r="E4494" s="57"/>
      <c r="F4494" s="57"/>
      <c r="G4494" s="57"/>
      <c r="H4494" s="1"/>
      <c r="I4494" s="1"/>
      <c r="J4494" s="1"/>
      <c r="K4494" s="1"/>
      <c r="L4494" s="1"/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  <c r="X4494" s="1"/>
      <c r="Y4494" s="1"/>
      <c r="Z4494" s="1"/>
    </row>
    <row r="4495" spans="1:26" ht="13.2">
      <c r="A4495" s="57"/>
      <c r="B4495" s="57"/>
      <c r="C4495" s="57"/>
      <c r="D4495" s="58"/>
      <c r="E4495" s="57"/>
      <c r="F4495" s="57"/>
      <c r="G4495" s="57"/>
      <c r="H4495" s="1"/>
      <c r="I4495" s="1"/>
      <c r="J4495" s="1"/>
      <c r="K4495" s="1"/>
      <c r="L4495" s="1"/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  <c r="X4495" s="1"/>
      <c r="Y4495" s="1"/>
      <c r="Z4495" s="1"/>
    </row>
    <row r="4496" spans="1:26" ht="13.2">
      <c r="A4496" s="57"/>
      <c r="B4496" s="57"/>
      <c r="C4496" s="57"/>
      <c r="D4496" s="58"/>
      <c r="E4496" s="57"/>
      <c r="F4496" s="57"/>
      <c r="G4496" s="57"/>
      <c r="H4496" s="1"/>
      <c r="I4496" s="1"/>
      <c r="J4496" s="1"/>
      <c r="K4496" s="1"/>
      <c r="L4496" s="1"/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  <c r="X4496" s="1"/>
      <c r="Y4496" s="1"/>
      <c r="Z4496" s="1"/>
    </row>
    <row r="4497" spans="1:26" ht="13.2">
      <c r="A4497" s="57"/>
      <c r="B4497" s="57"/>
      <c r="C4497" s="57"/>
      <c r="D4497" s="58"/>
      <c r="E4497" s="57"/>
      <c r="F4497" s="57"/>
      <c r="G4497" s="57"/>
      <c r="H4497" s="1"/>
      <c r="I4497" s="1"/>
      <c r="J4497" s="1"/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  <c r="X4497" s="1"/>
      <c r="Y4497" s="1"/>
      <c r="Z4497" s="1"/>
    </row>
    <row r="4498" spans="1:26" ht="13.2">
      <c r="A4498" s="57"/>
      <c r="B4498" s="57"/>
      <c r="C4498" s="57"/>
      <c r="D4498" s="58"/>
      <c r="E4498" s="57"/>
      <c r="F4498" s="57"/>
      <c r="G4498" s="57"/>
      <c r="H4498" s="1"/>
      <c r="I4498" s="1"/>
      <c r="J4498" s="1"/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  <c r="X4498" s="1"/>
      <c r="Y4498" s="1"/>
      <c r="Z4498" s="1"/>
    </row>
    <row r="4499" spans="1:26" ht="13.2">
      <c r="A4499" s="57"/>
      <c r="B4499" s="57"/>
      <c r="C4499" s="57"/>
      <c r="D4499" s="58"/>
      <c r="E4499" s="57"/>
      <c r="F4499" s="57"/>
      <c r="G4499" s="57"/>
      <c r="H4499" s="1"/>
      <c r="I4499" s="1"/>
      <c r="J4499" s="1"/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  <c r="X4499" s="1"/>
      <c r="Y4499" s="1"/>
      <c r="Z4499" s="1"/>
    </row>
    <row r="4500" spans="1:26" ht="13.2">
      <c r="A4500" s="57"/>
      <c r="B4500" s="57"/>
      <c r="C4500" s="57"/>
      <c r="D4500" s="58"/>
      <c r="E4500" s="57"/>
      <c r="F4500" s="57"/>
      <c r="G4500" s="57"/>
      <c r="H4500" s="1"/>
      <c r="I4500" s="1"/>
      <c r="J4500" s="1"/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  <c r="X4500" s="1"/>
      <c r="Y4500" s="1"/>
      <c r="Z4500" s="1"/>
    </row>
    <row r="4501" spans="1:26" ht="13.2">
      <c r="A4501" s="57"/>
      <c r="B4501" s="57"/>
      <c r="C4501" s="57"/>
      <c r="D4501" s="58"/>
      <c r="E4501" s="57"/>
      <c r="F4501" s="57"/>
      <c r="G4501" s="57"/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  <c r="X4501" s="1"/>
      <c r="Y4501" s="1"/>
      <c r="Z4501" s="1"/>
    </row>
    <row r="4502" spans="1:26" ht="13.2">
      <c r="A4502" s="57"/>
      <c r="B4502" s="57"/>
      <c r="C4502" s="57"/>
      <c r="D4502" s="58"/>
      <c r="E4502" s="57"/>
      <c r="F4502" s="57"/>
      <c r="G4502" s="57"/>
      <c r="H4502" s="1"/>
      <c r="I4502" s="1"/>
      <c r="J4502" s="1"/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  <c r="X4502" s="1"/>
      <c r="Y4502" s="1"/>
      <c r="Z4502" s="1"/>
    </row>
    <row r="4503" spans="1:26" ht="13.2">
      <c r="A4503" s="57"/>
      <c r="B4503" s="57"/>
      <c r="C4503" s="57"/>
      <c r="D4503" s="58"/>
      <c r="E4503" s="57"/>
      <c r="F4503" s="57"/>
      <c r="G4503" s="57"/>
      <c r="H4503" s="1"/>
      <c r="I4503" s="1"/>
      <c r="J4503" s="1"/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  <c r="X4503" s="1"/>
      <c r="Y4503" s="1"/>
      <c r="Z4503" s="1"/>
    </row>
    <row r="4504" spans="1:26" ht="13.2">
      <c r="A4504" s="57"/>
      <c r="B4504" s="57"/>
      <c r="C4504" s="57"/>
      <c r="D4504" s="58"/>
      <c r="E4504" s="57"/>
      <c r="F4504" s="57"/>
      <c r="G4504" s="57"/>
      <c r="H4504" s="1"/>
      <c r="I4504" s="1"/>
      <c r="J4504" s="1"/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  <c r="X4504" s="1"/>
      <c r="Y4504" s="1"/>
      <c r="Z4504" s="1"/>
    </row>
    <row r="4505" spans="1:26" ht="13.2">
      <c r="A4505" s="57"/>
      <c r="B4505" s="57"/>
      <c r="C4505" s="57"/>
      <c r="D4505" s="58"/>
      <c r="E4505" s="57"/>
      <c r="F4505" s="57"/>
      <c r="G4505" s="57"/>
      <c r="H4505" s="1"/>
      <c r="I4505" s="1"/>
      <c r="J4505" s="1"/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  <c r="X4505" s="1"/>
      <c r="Y4505" s="1"/>
      <c r="Z4505" s="1"/>
    </row>
    <row r="4506" spans="1:26" ht="13.2">
      <c r="A4506" s="57"/>
      <c r="B4506" s="57"/>
      <c r="C4506" s="57"/>
      <c r="D4506" s="58"/>
      <c r="E4506" s="57"/>
      <c r="F4506" s="57"/>
      <c r="G4506" s="57"/>
      <c r="H4506" s="1"/>
      <c r="I4506" s="1"/>
      <c r="J4506" s="1"/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  <c r="X4506" s="1"/>
      <c r="Y4506" s="1"/>
      <c r="Z4506" s="1"/>
    </row>
    <row r="4507" spans="1:26" ht="13.2">
      <c r="A4507" s="57"/>
      <c r="B4507" s="57"/>
      <c r="C4507" s="57"/>
      <c r="D4507" s="58"/>
      <c r="E4507" s="57"/>
      <c r="F4507" s="57"/>
      <c r="G4507" s="57"/>
      <c r="H4507" s="1"/>
      <c r="I4507" s="1"/>
      <c r="J4507" s="1"/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  <c r="X4507" s="1"/>
      <c r="Y4507" s="1"/>
      <c r="Z4507" s="1"/>
    </row>
    <row r="4508" spans="1:26" ht="13.2">
      <c r="A4508" s="57"/>
      <c r="B4508" s="57"/>
      <c r="C4508" s="57"/>
      <c r="D4508" s="58"/>
      <c r="E4508" s="57"/>
      <c r="F4508" s="57"/>
      <c r="G4508" s="57"/>
      <c r="H4508" s="1"/>
      <c r="I4508" s="1"/>
      <c r="J4508" s="1"/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  <c r="X4508" s="1"/>
      <c r="Y4508" s="1"/>
      <c r="Z4508" s="1"/>
    </row>
    <row r="4509" spans="1:26" ht="13.2">
      <c r="A4509" s="57"/>
      <c r="B4509" s="57"/>
      <c r="C4509" s="57"/>
      <c r="D4509" s="58"/>
      <c r="E4509" s="57"/>
      <c r="F4509" s="57"/>
      <c r="G4509" s="57"/>
      <c r="H4509" s="1"/>
      <c r="I4509" s="1"/>
      <c r="J4509" s="1"/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  <c r="X4509" s="1"/>
      <c r="Y4509" s="1"/>
      <c r="Z4509" s="1"/>
    </row>
    <row r="4510" spans="1:26" ht="13.2">
      <c r="A4510" s="57"/>
      <c r="B4510" s="57"/>
      <c r="C4510" s="57"/>
      <c r="D4510" s="58"/>
      <c r="E4510" s="57"/>
      <c r="F4510" s="57"/>
      <c r="G4510" s="57"/>
      <c r="H4510" s="1"/>
      <c r="I4510" s="1"/>
      <c r="J4510" s="1"/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  <c r="X4510" s="1"/>
      <c r="Y4510" s="1"/>
      <c r="Z4510" s="1"/>
    </row>
    <row r="4511" spans="1:26" ht="13.2">
      <c r="A4511" s="57"/>
      <c r="B4511" s="57"/>
      <c r="C4511" s="57"/>
      <c r="D4511" s="58"/>
      <c r="E4511" s="57"/>
      <c r="F4511" s="57"/>
      <c r="G4511" s="57"/>
      <c r="H4511" s="1"/>
      <c r="I4511" s="1"/>
      <c r="J4511" s="1"/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  <c r="X4511" s="1"/>
      <c r="Y4511" s="1"/>
      <c r="Z4511" s="1"/>
    </row>
    <row r="4512" spans="1:26" ht="13.2">
      <c r="A4512" s="57"/>
      <c r="B4512" s="57"/>
      <c r="C4512" s="57"/>
      <c r="D4512" s="58"/>
      <c r="E4512" s="57"/>
      <c r="F4512" s="57"/>
      <c r="G4512" s="57"/>
      <c r="H4512" s="1"/>
      <c r="I4512" s="1"/>
      <c r="J4512" s="1"/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  <c r="X4512" s="1"/>
      <c r="Y4512" s="1"/>
      <c r="Z4512" s="1"/>
    </row>
    <row r="4513" spans="1:26" ht="13.2">
      <c r="A4513" s="57"/>
      <c r="B4513" s="57"/>
      <c r="C4513" s="57"/>
      <c r="D4513" s="58"/>
      <c r="E4513" s="57"/>
      <c r="F4513" s="57"/>
      <c r="G4513" s="57"/>
      <c r="H4513" s="1"/>
      <c r="I4513" s="1"/>
      <c r="J4513" s="1"/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  <c r="X4513" s="1"/>
      <c r="Y4513" s="1"/>
      <c r="Z4513" s="1"/>
    </row>
    <row r="4514" spans="1:26" ht="13.2">
      <c r="A4514" s="57"/>
      <c r="B4514" s="57"/>
      <c r="C4514" s="57"/>
      <c r="D4514" s="58"/>
      <c r="E4514" s="57"/>
      <c r="F4514" s="57"/>
      <c r="G4514" s="57"/>
      <c r="H4514" s="1"/>
      <c r="I4514" s="1"/>
      <c r="J4514" s="1"/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  <c r="X4514" s="1"/>
      <c r="Y4514" s="1"/>
      <c r="Z4514" s="1"/>
    </row>
    <row r="4515" spans="1:26" ht="13.2">
      <c r="A4515" s="57"/>
      <c r="B4515" s="57"/>
      <c r="C4515" s="57"/>
      <c r="D4515" s="58"/>
      <c r="E4515" s="57"/>
      <c r="F4515" s="57"/>
      <c r="G4515" s="57"/>
      <c r="H4515" s="1"/>
      <c r="I4515" s="1"/>
      <c r="J4515" s="1"/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  <c r="X4515" s="1"/>
      <c r="Y4515" s="1"/>
      <c r="Z4515" s="1"/>
    </row>
    <row r="4516" spans="1:26" ht="13.2">
      <c r="A4516" s="57"/>
      <c r="B4516" s="57"/>
      <c r="C4516" s="57"/>
      <c r="D4516" s="58"/>
      <c r="E4516" s="57"/>
      <c r="F4516" s="57"/>
      <c r="G4516" s="57"/>
      <c r="H4516" s="1"/>
      <c r="I4516" s="1"/>
      <c r="J4516" s="1"/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  <c r="X4516" s="1"/>
      <c r="Y4516" s="1"/>
      <c r="Z4516" s="1"/>
    </row>
    <row r="4517" spans="1:26" ht="13.2">
      <c r="A4517" s="57"/>
      <c r="B4517" s="57"/>
      <c r="C4517" s="57"/>
      <c r="D4517" s="58"/>
      <c r="E4517" s="57"/>
      <c r="F4517" s="57"/>
      <c r="G4517" s="57"/>
      <c r="H4517" s="1"/>
      <c r="I4517" s="1"/>
      <c r="J4517" s="1"/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  <c r="X4517" s="1"/>
      <c r="Y4517" s="1"/>
      <c r="Z4517" s="1"/>
    </row>
    <row r="4518" spans="1:26" ht="13.2">
      <c r="A4518" s="57"/>
      <c r="B4518" s="57"/>
      <c r="C4518" s="57"/>
      <c r="D4518" s="58"/>
      <c r="E4518" s="57"/>
      <c r="F4518" s="57"/>
      <c r="G4518" s="57"/>
      <c r="H4518" s="1"/>
      <c r="I4518" s="1"/>
      <c r="J4518" s="1"/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  <c r="X4518" s="1"/>
      <c r="Y4518" s="1"/>
      <c r="Z4518" s="1"/>
    </row>
    <row r="4519" spans="1:26" ht="13.2">
      <c r="A4519" s="57"/>
      <c r="B4519" s="57"/>
      <c r="C4519" s="57"/>
      <c r="D4519" s="58"/>
      <c r="E4519" s="57"/>
      <c r="F4519" s="57"/>
      <c r="G4519" s="57"/>
      <c r="H4519" s="1"/>
      <c r="I4519" s="1"/>
      <c r="J4519" s="1"/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  <c r="X4519" s="1"/>
      <c r="Y4519" s="1"/>
      <c r="Z4519" s="1"/>
    </row>
    <row r="4520" spans="1:26" ht="13.2">
      <c r="A4520" s="57"/>
      <c r="B4520" s="57"/>
      <c r="C4520" s="57"/>
      <c r="D4520" s="58"/>
      <c r="E4520" s="57"/>
      <c r="F4520" s="57"/>
      <c r="G4520" s="57"/>
      <c r="H4520" s="1"/>
      <c r="I4520" s="1"/>
      <c r="J4520" s="1"/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  <c r="X4520" s="1"/>
      <c r="Y4520" s="1"/>
      <c r="Z4520" s="1"/>
    </row>
    <row r="4521" spans="1:26" ht="13.2">
      <c r="A4521" s="57"/>
      <c r="B4521" s="57"/>
      <c r="C4521" s="57"/>
      <c r="D4521" s="58"/>
      <c r="E4521" s="57"/>
      <c r="F4521" s="57"/>
      <c r="G4521" s="57"/>
      <c r="H4521" s="1"/>
      <c r="I4521" s="1"/>
      <c r="J4521" s="1"/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  <c r="X4521" s="1"/>
      <c r="Y4521" s="1"/>
      <c r="Z4521" s="1"/>
    </row>
    <row r="4522" spans="1:26" ht="13.2">
      <c r="A4522" s="57"/>
      <c r="B4522" s="57"/>
      <c r="C4522" s="57"/>
      <c r="D4522" s="58"/>
      <c r="E4522" s="57"/>
      <c r="F4522" s="57"/>
      <c r="G4522" s="57"/>
      <c r="H4522" s="1"/>
      <c r="I4522" s="1"/>
      <c r="J4522" s="1"/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  <c r="X4522" s="1"/>
      <c r="Y4522" s="1"/>
      <c r="Z4522" s="1"/>
    </row>
    <row r="4523" spans="1:26" ht="13.2">
      <c r="A4523" s="57"/>
      <c r="B4523" s="57"/>
      <c r="C4523" s="57"/>
      <c r="D4523" s="58"/>
      <c r="E4523" s="57"/>
      <c r="F4523" s="57"/>
      <c r="G4523" s="57"/>
      <c r="H4523" s="1"/>
      <c r="I4523" s="1"/>
      <c r="J4523" s="1"/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  <c r="X4523" s="1"/>
      <c r="Y4523" s="1"/>
      <c r="Z4523" s="1"/>
    </row>
    <row r="4524" spans="1:26" ht="13.2">
      <c r="A4524" s="57"/>
      <c r="B4524" s="57"/>
      <c r="C4524" s="57"/>
      <c r="D4524" s="58"/>
      <c r="E4524" s="57"/>
      <c r="F4524" s="57"/>
      <c r="G4524" s="57"/>
      <c r="H4524" s="1"/>
      <c r="I4524" s="1"/>
      <c r="J4524" s="1"/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  <c r="X4524" s="1"/>
      <c r="Y4524" s="1"/>
      <c r="Z4524" s="1"/>
    </row>
    <row r="4525" spans="1:26" ht="13.2">
      <c r="A4525" s="57"/>
      <c r="B4525" s="57"/>
      <c r="C4525" s="57"/>
      <c r="D4525" s="58"/>
      <c r="E4525" s="57"/>
      <c r="F4525" s="57"/>
      <c r="G4525" s="57"/>
      <c r="H4525" s="1"/>
      <c r="I4525" s="1"/>
      <c r="J4525" s="1"/>
      <c r="K4525" s="1"/>
      <c r="L4525" s="1"/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  <c r="X4525" s="1"/>
      <c r="Y4525" s="1"/>
      <c r="Z4525" s="1"/>
    </row>
    <row r="4526" spans="1:26" ht="13.2">
      <c r="A4526" s="57"/>
      <c r="B4526" s="57"/>
      <c r="C4526" s="57"/>
      <c r="D4526" s="58"/>
      <c r="E4526" s="57"/>
      <c r="F4526" s="57"/>
      <c r="G4526" s="57"/>
      <c r="H4526" s="1"/>
      <c r="I4526" s="1"/>
      <c r="J4526" s="1"/>
      <c r="K4526" s="1"/>
      <c r="L4526" s="1"/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  <c r="X4526" s="1"/>
      <c r="Y4526" s="1"/>
      <c r="Z4526" s="1"/>
    </row>
    <row r="4527" spans="1:26" ht="13.2">
      <c r="A4527" s="57"/>
      <c r="B4527" s="57"/>
      <c r="C4527" s="57"/>
      <c r="D4527" s="58"/>
      <c r="E4527" s="57"/>
      <c r="F4527" s="57"/>
      <c r="G4527" s="57"/>
      <c r="H4527" s="1"/>
      <c r="I4527" s="1"/>
      <c r="J4527" s="1"/>
      <c r="K4527" s="1"/>
      <c r="L4527" s="1"/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  <c r="X4527" s="1"/>
      <c r="Y4527" s="1"/>
      <c r="Z4527" s="1"/>
    </row>
    <row r="4528" spans="1:26" ht="13.2">
      <c r="A4528" s="57"/>
      <c r="B4528" s="57"/>
      <c r="C4528" s="57"/>
      <c r="D4528" s="58"/>
      <c r="E4528" s="57"/>
      <c r="F4528" s="57"/>
      <c r="G4528" s="57"/>
      <c r="H4528" s="1"/>
      <c r="I4528" s="1"/>
      <c r="J4528" s="1"/>
      <c r="K4528" s="1"/>
      <c r="L4528" s="1"/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  <c r="X4528" s="1"/>
      <c r="Y4528" s="1"/>
      <c r="Z4528" s="1"/>
    </row>
    <row r="4529" spans="1:26" ht="13.2">
      <c r="A4529" s="57"/>
      <c r="B4529" s="57"/>
      <c r="C4529" s="57"/>
      <c r="D4529" s="58"/>
      <c r="E4529" s="57"/>
      <c r="F4529" s="57"/>
      <c r="G4529" s="57"/>
      <c r="H4529" s="1"/>
      <c r="I4529" s="1"/>
      <c r="J4529" s="1"/>
      <c r="K4529" s="1"/>
      <c r="L4529" s="1"/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  <c r="X4529" s="1"/>
      <c r="Y4529" s="1"/>
      <c r="Z4529" s="1"/>
    </row>
    <row r="4530" spans="1:26" ht="13.2">
      <c r="A4530" s="57"/>
      <c r="B4530" s="57"/>
      <c r="C4530" s="57"/>
      <c r="D4530" s="58"/>
      <c r="E4530" s="57"/>
      <c r="F4530" s="57"/>
      <c r="G4530" s="57"/>
      <c r="H4530" s="1"/>
      <c r="I4530" s="1"/>
      <c r="J4530" s="1"/>
      <c r="K4530" s="1"/>
      <c r="L4530" s="1"/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  <c r="X4530" s="1"/>
      <c r="Y4530" s="1"/>
      <c r="Z4530" s="1"/>
    </row>
    <row r="4531" spans="1:26" ht="13.2">
      <c r="A4531" s="57"/>
      <c r="B4531" s="57"/>
      <c r="C4531" s="57"/>
      <c r="D4531" s="58"/>
      <c r="E4531" s="57"/>
      <c r="F4531" s="57"/>
      <c r="G4531" s="57"/>
      <c r="H4531" s="1"/>
      <c r="I4531" s="1"/>
      <c r="J4531" s="1"/>
      <c r="K4531" s="1"/>
      <c r="L4531" s="1"/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  <c r="X4531" s="1"/>
      <c r="Y4531" s="1"/>
      <c r="Z4531" s="1"/>
    </row>
    <row r="4532" spans="1:26" ht="13.2">
      <c r="A4532" s="57"/>
      <c r="B4532" s="57"/>
      <c r="C4532" s="57"/>
      <c r="D4532" s="58"/>
      <c r="E4532" s="57"/>
      <c r="F4532" s="57"/>
      <c r="G4532" s="57"/>
      <c r="H4532" s="1"/>
      <c r="I4532" s="1"/>
      <c r="J4532" s="1"/>
      <c r="K4532" s="1"/>
      <c r="L4532" s="1"/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  <c r="X4532" s="1"/>
      <c r="Y4532" s="1"/>
      <c r="Z4532" s="1"/>
    </row>
    <row r="4533" spans="1:26" ht="13.2">
      <c r="A4533" s="57"/>
      <c r="B4533" s="57"/>
      <c r="C4533" s="57"/>
      <c r="D4533" s="58"/>
      <c r="E4533" s="57"/>
      <c r="F4533" s="57"/>
      <c r="G4533" s="57"/>
      <c r="H4533" s="1"/>
      <c r="I4533" s="1"/>
      <c r="J4533" s="1"/>
      <c r="K4533" s="1"/>
      <c r="L4533" s="1"/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  <c r="X4533" s="1"/>
      <c r="Y4533" s="1"/>
      <c r="Z4533" s="1"/>
    </row>
    <row r="4534" spans="1:26" ht="13.2">
      <c r="A4534" s="57"/>
      <c r="B4534" s="57"/>
      <c r="C4534" s="57"/>
      <c r="D4534" s="58"/>
      <c r="E4534" s="57"/>
      <c r="F4534" s="57"/>
      <c r="G4534" s="57"/>
      <c r="H4534" s="1"/>
      <c r="I4534" s="1"/>
      <c r="J4534" s="1"/>
      <c r="K4534" s="1"/>
      <c r="L4534" s="1"/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  <c r="X4534" s="1"/>
      <c r="Y4534" s="1"/>
      <c r="Z4534" s="1"/>
    </row>
    <row r="4535" spans="1:26" ht="13.2">
      <c r="A4535" s="57"/>
      <c r="B4535" s="57"/>
      <c r="C4535" s="57"/>
      <c r="D4535" s="58"/>
      <c r="E4535" s="57"/>
      <c r="F4535" s="57"/>
      <c r="G4535" s="57"/>
      <c r="H4535" s="1"/>
      <c r="I4535" s="1"/>
      <c r="J4535" s="1"/>
      <c r="K4535" s="1"/>
      <c r="L4535" s="1"/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  <c r="X4535" s="1"/>
      <c r="Y4535" s="1"/>
      <c r="Z4535" s="1"/>
    </row>
    <row r="4536" spans="1:26" ht="13.2">
      <c r="A4536" s="57"/>
      <c r="B4536" s="57"/>
      <c r="C4536" s="57"/>
      <c r="D4536" s="58"/>
      <c r="E4536" s="57"/>
      <c r="F4536" s="57"/>
      <c r="G4536" s="57"/>
      <c r="H4536" s="1"/>
      <c r="I4536" s="1"/>
      <c r="J4536" s="1"/>
      <c r="K4536" s="1"/>
      <c r="L4536" s="1"/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1"/>
      <c r="X4536" s="1"/>
      <c r="Y4536" s="1"/>
      <c r="Z4536" s="1"/>
    </row>
    <row r="4537" spans="1:26" ht="13.2">
      <c r="A4537" s="57"/>
      <c r="B4537" s="57"/>
      <c r="C4537" s="57"/>
      <c r="D4537" s="58"/>
      <c r="E4537" s="57"/>
      <c r="F4537" s="57"/>
      <c r="G4537" s="57"/>
      <c r="H4537" s="1"/>
      <c r="I4537" s="1"/>
      <c r="J4537" s="1"/>
      <c r="K4537" s="1"/>
      <c r="L4537" s="1"/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  <c r="X4537" s="1"/>
      <c r="Y4537" s="1"/>
      <c r="Z4537" s="1"/>
    </row>
    <row r="4538" spans="1:26" ht="13.2">
      <c r="A4538" s="57"/>
      <c r="B4538" s="57"/>
      <c r="C4538" s="57"/>
      <c r="D4538" s="58"/>
      <c r="E4538" s="57"/>
      <c r="F4538" s="57"/>
      <c r="G4538" s="57"/>
      <c r="H4538" s="1"/>
      <c r="I4538" s="1"/>
      <c r="J4538" s="1"/>
      <c r="K4538" s="1"/>
      <c r="L4538" s="1"/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  <c r="X4538" s="1"/>
      <c r="Y4538" s="1"/>
      <c r="Z4538" s="1"/>
    </row>
    <row r="4539" spans="1:26" ht="13.2">
      <c r="A4539" s="57"/>
      <c r="B4539" s="57"/>
      <c r="C4539" s="57"/>
      <c r="D4539" s="58"/>
      <c r="E4539" s="57"/>
      <c r="F4539" s="57"/>
      <c r="G4539" s="57"/>
      <c r="H4539" s="1"/>
      <c r="I4539" s="1"/>
      <c r="J4539" s="1"/>
      <c r="K4539" s="1"/>
      <c r="L4539" s="1"/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  <c r="X4539" s="1"/>
      <c r="Y4539" s="1"/>
      <c r="Z4539" s="1"/>
    </row>
    <row r="4540" spans="1:26" ht="13.2">
      <c r="A4540" s="57"/>
      <c r="B4540" s="57"/>
      <c r="C4540" s="57"/>
      <c r="D4540" s="58"/>
      <c r="E4540" s="57"/>
      <c r="F4540" s="57"/>
      <c r="G4540" s="57"/>
      <c r="H4540" s="1"/>
      <c r="I4540" s="1"/>
      <c r="J4540" s="1"/>
      <c r="K4540" s="1"/>
      <c r="L4540" s="1"/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  <c r="X4540" s="1"/>
      <c r="Y4540" s="1"/>
      <c r="Z4540" s="1"/>
    </row>
    <row r="4541" spans="1:26" ht="13.2">
      <c r="A4541" s="57"/>
      <c r="B4541" s="57"/>
      <c r="C4541" s="57"/>
      <c r="D4541" s="58"/>
      <c r="E4541" s="57"/>
      <c r="F4541" s="57"/>
      <c r="G4541" s="57"/>
      <c r="H4541" s="1"/>
      <c r="I4541" s="1"/>
      <c r="J4541" s="1"/>
      <c r="K4541" s="1"/>
      <c r="L4541" s="1"/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  <c r="X4541" s="1"/>
      <c r="Y4541" s="1"/>
      <c r="Z4541" s="1"/>
    </row>
    <row r="4542" spans="1:26" ht="13.2">
      <c r="A4542" s="57"/>
      <c r="B4542" s="57"/>
      <c r="C4542" s="57"/>
      <c r="D4542" s="58"/>
      <c r="E4542" s="57"/>
      <c r="F4542" s="57"/>
      <c r="G4542" s="57"/>
      <c r="H4542" s="1"/>
      <c r="I4542" s="1"/>
      <c r="J4542" s="1"/>
      <c r="K4542" s="1"/>
      <c r="L4542" s="1"/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  <c r="X4542" s="1"/>
      <c r="Y4542" s="1"/>
      <c r="Z4542" s="1"/>
    </row>
    <row r="4543" spans="1:26" ht="13.2">
      <c r="A4543" s="57"/>
      <c r="B4543" s="57"/>
      <c r="C4543" s="57"/>
      <c r="D4543" s="58"/>
      <c r="E4543" s="57"/>
      <c r="F4543" s="57"/>
      <c r="G4543" s="57"/>
      <c r="H4543" s="1"/>
      <c r="I4543" s="1"/>
      <c r="J4543" s="1"/>
      <c r="K4543" s="1"/>
      <c r="L4543" s="1"/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  <c r="X4543" s="1"/>
      <c r="Y4543" s="1"/>
      <c r="Z4543" s="1"/>
    </row>
    <row r="4544" spans="1:26" ht="13.2">
      <c r="A4544" s="57"/>
      <c r="B4544" s="57"/>
      <c r="C4544" s="57"/>
      <c r="D4544" s="58"/>
      <c r="E4544" s="57"/>
      <c r="F4544" s="57"/>
      <c r="G4544" s="57"/>
      <c r="H4544" s="1"/>
      <c r="I4544" s="1"/>
      <c r="J4544" s="1"/>
      <c r="K4544" s="1"/>
      <c r="L4544" s="1"/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  <c r="X4544" s="1"/>
      <c r="Y4544" s="1"/>
      <c r="Z4544" s="1"/>
    </row>
    <row r="4545" spans="1:26" ht="13.2">
      <c r="A4545" s="57"/>
      <c r="B4545" s="57"/>
      <c r="C4545" s="57"/>
      <c r="D4545" s="58"/>
      <c r="E4545" s="57"/>
      <c r="F4545" s="57"/>
      <c r="G4545" s="57"/>
      <c r="H4545" s="1"/>
      <c r="I4545" s="1"/>
      <c r="J4545" s="1"/>
      <c r="K4545" s="1"/>
      <c r="L4545" s="1"/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  <c r="X4545" s="1"/>
      <c r="Y4545" s="1"/>
      <c r="Z4545" s="1"/>
    </row>
    <row r="4546" spans="1:26" ht="13.2">
      <c r="A4546" s="57"/>
      <c r="B4546" s="57"/>
      <c r="C4546" s="57"/>
      <c r="D4546" s="58"/>
      <c r="E4546" s="57"/>
      <c r="F4546" s="57"/>
      <c r="G4546" s="57"/>
      <c r="H4546" s="1"/>
      <c r="I4546" s="1"/>
      <c r="J4546" s="1"/>
      <c r="K4546" s="1"/>
      <c r="L4546" s="1"/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  <c r="X4546" s="1"/>
      <c r="Y4546" s="1"/>
      <c r="Z4546" s="1"/>
    </row>
    <row r="4547" spans="1:26" ht="13.2">
      <c r="A4547" s="57"/>
      <c r="B4547" s="57"/>
      <c r="C4547" s="57"/>
      <c r="D4547" s="58"/>
      <c r="E4547" s="57"/>
      <c r="F4547" s="57"/>
      <c r="G4547" s="57"/>
      <c r="H4547" s="1"/>
      <c r="I4547" s="1"/>
      <c r="J4547" s="1"/>
      <c r="K4547" s="1"/>
      <c r="L4547" s="1"/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  <c r="X4547" s="1"/>
      <c r="Y4547" s="1"/>
      <c r="Z4547" s="1"/>
    </row>
    <row r="4548" spans="1:26" ht="13.2">
      <c r="A4548" s="57"/>
      <c r="B4548" s="57"/>
      <c r="C4548" s="57"/>
      <c r="D4548" s="58"/>
      <c r="E4548" s="57"/>
      <c r="F4548" s="57"/>
      <c r="G4548" s="57"/>
      <c r="H4548" s="1"/>
      <c r="I4548" s="1"/>
      <c r="J4548" s="1"/>
      <c r="K4548" s="1"/>
      <c r="L4548" s="1"/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  <c r="X4548" s="1"/>
      <c r="Y4548" s="1"/>
      <c r="Z4548" s="1"/>
    </row>
    <row r="4549" spans="1:26" ht="13.2">
      <c r="A4549" s="57"/>
      <c r="B4549" s="57"/>
      <c r="C4549" s="57"/>
      <c r="D4549" s="58"/>
      <c r="E4549" s="57"/>
      <c r="F4549" s="57"/>
      <c r="G4549" s="57"/>
      <c r="H4549" s="1"/>
      <c r="I4549" s="1"/>
      <c r="J4549" s="1"/>
      <c r="K4549" s="1"/>
      <c r="L4549" s="1"/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  <c r="X4549" s="1"/>
      <c r="Y4549" s="1"/>
      <c r="Z4549" s="1"/>
    </row>
    <row r="4550" spans="1:26" ht="13.2">
      <c r="A4550" s="57"/>
      <c r="B4550" s="57"/>
      <c r="C4550" s="57"/>
      <c r="D4550" s="58"/>
      <c r="E4550" s="57"/>
      <c r="F4550" s="57"/>
      <c r="G4550" s="57"/>
      <c r="H4550" s="1"/>
      <c r="I4550" s="1"/>
      <c r="J4550" s="1"/>
      <c r="K4550" s="1"/>
      <c r="L4550" s="1"/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  <c r="X4550" s="1"/>
      <c r="Y4550" s="1"/>
      <c r="Z4550" s="1"/>
    </row>
    <row r="4551" spans="1:26" ht="13.2">
      <c r="A4551" s="57"/>
      <c r="B4551" s="57"/>
      <c r="C4551" s="57"/>
      <c r="D4551" s="58"/>
      <c r="E4551" s="57"/>
      <c r="F4551" s="57"/>
      <c r="G4551" s="57"/>
      <c r="H4551" s="1"/>
      <c r="I4551" s="1"/>
      <c r="J4551" s="1"/>
      <c r="K4551" s="1"/>
      <c r="L4551" s="1"/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  <c r="X4551" s="1"/>
      <c r="Y4551" s="1"/>
      <c r="Z4551" s="1"/>
    </row>
    <row r="4552" spans="1:26" ht="13.2">
      <c r="A4552" s="57"/>
      <c r="B4552" s="57"/>
      <c r="C4552" s="57"/>
      <c r="D4552" s="58"/>
      <c r="E4552" s="57"/>
      <c r="F4552" s="57"/>
      <c r="G4552" s="57"/>
      <c r="H4552" s="1"/>
      <c r="I4552" s="1"/>
      <c r="J4552" s="1"/>
      <c r="K4552" s="1"/>
      <c r="L4552" s="1"/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  <c r="X4552" s="1"/>
      <c r="Y4552" s="1"/>
      <c r="Z4552" s="1"/>
    </row>
    <row r="4553" spans="1:26" ht="13.2">
      <c r="A4553" s="57"/>
      <c r="B4553" s="57"/>
      <c r="C4553" s="57"/>
      <c r="D4553" s="58"/>
      <c r="E4553" s="57"/>
      <c r="F4553" s="57"/>
      <c r="G4553" s="57"/>
      <c r="H4553" s="1"/>
      <c r="I4553" s="1"/>
      <c r="J4553" s="1"/>
      <c r="K4553" s="1"/>
      <c r="L4553" s="1"/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  <c r="X4553" s="1"/>
      <c r="Y4553" s="1"/>
      <c r="Z4553" s="1"/>
    </row>
    <row r="4554" spans="1:26" ht="13.2">
      <c r="A4554" s="57"/>
      <c r="B4554" s="57"/>
      <c r="C4554" s="57"/>
      <c r="D4554" s="58"/>
      <c r="E4554" s="57"/>
      <c r="F4554" s="57"/>
      <c r="G4554" s="57"/>
      <c r="H4554" s="1"/>
      <c r="I4554" s="1"/>
      <c r="J4554" s="1"/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  <c r="X4554" s="1"/>
      <c r="Y4554" s="1"/>
      <c r="Z4554" s="1"/>
    </row>
    <row r="4555" spans="1:26" ht="13.2">
      <c r="A4555" s="57"/>
      <c r="B4555" s="57"/>
      <c r="C4555" s="57"/>
      <c r="D4555" s="58"/>
      <c r="E4555" s="57"/>
      <c r="F4555" s="57"/>
      <c r="G4555" s="57"/>
      <c r="H4555" s="1"/>
      <c r="I4555" s="1"/>
      <c r="J4555" s="1"/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  <c r="X4555" s="1"/>
      <c r="Y4555" s="1"/>
      <c r="Z4555" s="1"/>
    </row>
    <row r="4556" spans="1:26" ht="13.2">
      <c r="A4556" s="57"/>
      <c r="B4556" s="57"/>
      <c r="C4556" s="57"/>
      <c r="D4556" s="58"/>
      <c r="E4556" s="57"/>
      <c r="F4556" s="57"/>
      <c r="G4556" s="57"/>
      <c r="H4556" s="1"/>
      <c r="I4556" s="1"/>
      <c r="J4556" s="1"/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  <c r="X4556" s="1"/>
      <c r="Y4556" s="1"/>
      <c r="Z4556" s="1"/>
    </row>
    <row r="4557" spans="1:26" ht="13.2">
      <c r="A4557" s="57"/>
      <c r="B4557" s="57"/>
      <c r="C4557" s="57"/>
      <c r="D4557" s="58"/>
      <c r="E4557" s="57"/>
      <c r="F4557" s="57"/>
      <c r="G4557" s="57"/>
      <c r="H4557" s="1"/>
      <c r="I4557" s="1"/>
      <c r="J4557" s="1"/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  <c r="X4557" s="1"/>
      <c r="Y4557" s="1"/>
      <c r="Z4557" s="1"/>
    </row>
    <row r="4558" spans="1:26" ht="13.2">
      <c r="A4558" s="57"/>
      <c r="B4558" s="57"/>
      <c r="C4558" s="57"/>
      <c r="D4558" s="58"/>
      <c r="E4558" s="57"/>
      <c r="F4558" s="57"/>
      <c r="G4558" s="57"/>
      <c r="H4558" s="1"/>
      <c r="I4558" s="1"/>
      <c r="J4558" s="1"/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  <c r="X4558" s="1"/>
      <c r="Y4558" s="1"/>
      <c r="Z4558" s="1"/>
    </row>
    <row r="4559" spans="1:26" ht="13.2">
      <c r="A4559" s="57"/>
      <c r="B4559" s="57"/>
      <c r="C4559" s="57"/>
      <c r="D4559" s="58"/>
      <c r="E4559" s="57"/>
      <c r="F4559" s="57"/>
      <c r="G4559" s="57"/>
      <c r="H4559" s="1"/>
      <c r="I4559" s="1"/>
      <c r="J4559" s="1"/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  <c r="X4559" s="1"/>
      <c r="Y4559" s="1"/>
      <c r="Z4559" s="1"/>
    </row>
    <row r="4560" spans="1:26" ht="13.2">
      <c r="A4560" s="57"/>
      <c r="B4560" s="57"/>
      <c r="C4560" s="57"/>
      <c r="D4560" s="58"/>
      <c r="E4560" s="57"/>
      <c r="F4560" s="57"/>
      <c r="G4560" s="57"/>
      <c r="H4560" s="1"/>
      <c r="I4560" s="1"/>
      <c r="J4560" s="1"/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  <c r="X4560" s="1"/>
      <c r="Y4560" s="1"/>
      <c r="Z4560" s="1"/>
    </row>
    <row r="4561" spans="1:26" ht="13.2">
      <c r="A4561" s="57"/>
      <c r="B4561" s="57"/>
      <c r="C4561" s="57"/>
      <c r="D4561" s="58"/>
      <c r="E4561" s="57"/>
      <c r="F4561" s="57"/>
      <c r="G4561" s="57"/>
      <c r="H4561" s="1"/>
      <c r="I4561" s="1"/>
      <c r="J4561" s="1"/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  <c r="X4561" s="1"/>
      <c r="Y4561" s="1"/>
      <c r="Z4561" s="1"/>
    </row>
    <row r="4562" spans="1:26" ht="13.2">
      <c r="A4562" s="57"/>
      <c r="B4562" s="57"/>
      <c r="C4562" s="57"/>
      <c r="D4562" s="58"/>
      <c r="E4562" s="57"/>
      <c r="F4562" s="57"/>
      <c r="G4562" s="57"/>
      <c r="H4562" s="1"/>
      <c r="I4562" s="1"/>
      <c r="J4562" s="1"/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  <c r="X4562" s="1"/>
      <c r="Y4562" s="1"/>
      <c r="Z4562" s="1"/>
    </row>
    <row r="4563" spans="1:26" ht="13.2">
      <c r="A4563" s="57"/>
      <c r="B4563" s="57"/>
      <c r="C4563" s="57"/>
      <c r="D4563" s="58"/>
      <c r="E4563" s="57"/>
      <c r="F4563" s="57"/>
      <c r="G4563" s="57"/>
      <c r="H4563" s="1"/>
      <c r="I4563" s="1"/>
      <c r="J4563" s="1"/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  <c r="X4563" s="1"/>
      <c r="Y4563" s="1"/>
      <c r="Z4563" s="1"/>
    </row>
    <row r="4564" spans="1:26" ht="13.2">
      <c r="A4564" s="57"/>
      <c r="B4564" s="57"/>
      <c r="C4564" s="57"/>
      <c r="D4564" s="58"/>
      <c r="E4564" s="57"/>
      <c r="F4564" s="57"/>
      <c r="G4564" s="57"/>
      <c r="H4564" s="1"/>
      <c r="I4564" s="1"/>
      <c r="J4564" s="1"/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  <c r="X4564" s="1"/>
      <c r="Y4564" s="1"/>
      <c r="Z4564" s="1"/>
    </row>
    <row r="4565" spans="1:26" ht="13.2">
      <c r="A4565" s="57"/>
      <c r="B4565" s="57"/>
      <c r="C4565" s="57"/>
      <c r="D4565" s="58"/>
      <c r="E4565" s="57"/>
      <c r="F4565" s="57"/>
      <c r="G4565" s="57"/>
      <c r="H4565" s="1"/>
      <c r="I4565" s="1"/>
      <c r="J4565" s="1"/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  <c r="X4565" s="1"/>
      <c r="Y4565" s="1"/>
      <c r="Z4565" s="1"/>
    </row>
    <row r="4566" spans="1:26" ht="13.2">
      <c r="A4566" s="57"/>
      <c r="B4566" s="57"/>
      <c r="C4566" s="57"/>
      <c r="D4566" s="58"/>
      <c r="E4566" s="57"/>
      <c r="F4566" s="57"/>
      <c r="G4566" s="57"/>
      <c r="H4566" s="1"/>
      <c r="I4566" s="1"/>
      <c r="J4566" s="1"/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  <c r="X4566" s="1"/>
      <c r="Y4566" s="1"/>
      <c r="Z4566" s="1"/>
    </row>
    <row r="4567" spans="1:26" ht="13.2">
      <c r="A4567" s="57"/>
      <c r="B4567" s="57"/>
      <c r="C4567" s="57"/>
      <c r="D4567" s="58"/>
      <c r="E4567" s="57"/>
      <c r="F4567" s="57"/>
      <c r="G4567" s="57"/>
      <c r="H4567" s="1"/>
      <c r="I4567" s="1"/>
      <c r="J4567" s="1"/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  <c r="X4567" s="1"/>
      <c r="Y4567" s="1"/>
      <c r="Z4567" s="1"/>
    </row>
    <row r="4568" spans="1:26" ht="13.2">
      <c r="A4568" s="57"/>
      <c r="B4568" s="57"/>
      <c r="C4568" s="57"/>
      <c r="D4568" s="58"/>
      <c r="E4568" s="57"/>
      <c r="F4568" s="57"/>
      <c r="G4568" s="57"/>
      <c r="H4568" s="1"/>
      <c r="I4568" s="1"/>
      <c r="J4568" s="1"/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  <c r="X4568" s="1"/>
      <c r="Y4568" s="1"/>
      <c r="Z4568" s="1"/>
    </row>
    <row r="4569" spans="1:26" ht="13.2">
      <c r="A4569" s="57"/>
      <c r="B4569" s="57"/>
      <c r="C4569" s="57"/>
      <c r="D4569" s="58"/>
      <c r="E4569" s="57"/>
      <c r="F4569" s="57"/>
      <c r="G4569" s="57"/>
      <c r="H4569" s="1"/>
      <c r="I4569" s="1"/>
      <c r="J4569" s="1"/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  <c r="X4569" s="1"/>
      <c r="Y4569" s="1"/>
      <c r="Z4569" s="1"/>
    </row>
    <row r="4570" spans="1:26" ht="13.2">
      <c r="A4570" s="57"/>
      <c r="B4570" s="57"/>
      <c r="C4570" s="57"/>
      <c r="D4570" s="58"/>
      <c r="E4570" s="57"/>
      <c r="F4570" s="57"/>
      <c r="G4570" s="57"/>
      <c r="H4570" s="1"/>
      <c r="I4570" s="1"/>
      <c r="J4570" s="1"/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  <c r="X4570" s="1"/>
      <c r="Y4570" s="1"/>
      <c r="Z4570" s="1"/>
    </row>
    <row r="4571" spans="1:26" ht="13.2">
      <c r="A4571" s="57"/>
      <c r="B4571" s="57"/>
      <c r="C4571" s="57"/>
      <c r="D4571" s="58"/>
      <c r="E4571" s="57"/>
      <c r="F4571" s="57"/>
      <c r="G4571" s="57"/>
      <c r="H4571" s="1"/>
      <c r="I4571" s="1"/>
      <c r="J4571" s="1"/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  <c r="X4571" s="1"/>
      <c r="Y4571" s="1"/>
      <c r="Z4571" s="1"/>
    </row>
    <row r="4572" spans="1:26" ht="13.2">
      <c r="A4572" s="57"/>
      <c r="B4572" s="57"/>
      <c r="C4572" s="57"/>
      <c r="D4572" s="58"/>
      <c r="E4572" s="57"/>
      <c r="F4572" s="57"/>
      <c r="G4572" s="57"/>
      <c r="H4572" s="1"/>
      <c r="I4572" s="1"/>
      <c r="J4572" s="1"/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  <c r="X4572" s="1"/>
      <c r="Y4572" s="1"/>
      <c r="Z4572" s="1"/>
    </row>
    <row r="4573" spans="1:26" ht="13.2">
      <c r="A4573" s="57"/>
      <c r="B4573" s="57"/>
      <c r="C4573" s="57"/>
      <c r="D4573" s="58"/>
      <c r="E4573" s="57"/>
      <c r="F4573" s="57"/>
      <c r="G4573" s="57"/>
      <c r="H4573" s="1"/>
      <c r="I4573" s="1"/>
      <c r="J4573" s="1"/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  <c r="X4573" s="1"/>
      <c r="Y4573" s="1"/>
      <c r="Z4573" s="1"/>
    </row>
    <row r="4574" spans="1:26" ht="13.2">
      <c r="A4574" s="57"/>
      <c r="B4574" s="57"/>
      <c r="C4574" s="57"/>
      <c r="D4574" s="58"/>
      <c r="E4574" s="57"/>
      <c r="F4574" s="57"/>
      <c r="G4574" s="57"/>
      <c r="H4574" s="1"/>
      <c r="I4574" s="1"/>
      <c r="J4574" s="1"/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  <c r="X4574" s="1"/>
      <c r="Y4574" s="1"/>
      <c r="Z4574" s="1"/>
    </row>
    <row r="4575" spans="1:26" ht="13.2">
      <c r="A4575" s="57"/>
      <c r="B4575" s="57"/>
      <c r="C4575" s="57"/>
      <c r="D4575" s="58"/>
      <c r="E4575" s="57"/>
      <c r="F4575" s="57"/>
      <c r="G4575" s="57"/>
      <c r="H4575" s="1"/>
      <c r="I4575" s="1"/>
      <c r="J4575" s="1"/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  <c r="X4575" s="1"/>
      <c r="Y4575" s="1"/>
      <c r="Z4575" s="1"/>
    </row>
    <row r="4576" spans="1:26" ht="13.2">
      <c r="A4576" s="57"/>
      <c r="B4576" s="57"/>
      <c r="C4576" s="57"/>
      <c r="D4576" s="58"/>
      <c r="E4576" s="57"/>
      <c r="F4576" s="57"/>
      <c r="G4576" s="57"/>
      <c r="H4576" s="1"/>
      <c r="I4576" s="1"/>
      <c r="J4576" s="1"/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  <c r="X4576" s="1"/>
      <c r="Y4576" s="1"/>
      <c r="Z4576" s="1"/>
    </row>
    <row r="4577" spans="1:26" ht="13.2">
      <c r="A4577" s="57"/>
      <c r="B4577" s="57"/>
      <c r="C4577" s="57"/>
      <c r="D4577" s="58"/>
      <c r="E4577" s="57"/>
      <c r="F4577" s="57"/>
      <c r="G4577" s="57"/>
      <c r="H4577" s="1"/>
      <c r="I4577" s="1"/>
      <c r="J4577" s="1"/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  <c r="X4577" s="1"/>
      <c r="Y4577" s="1"/>
      <c r="Z4577" s="1"/>
    </row>
    <row r="4578" spans="1:26" ht="13.2">
      <c r="A4578" s="57"/>
      <c r="B4578" s="57"/>
      <c r="C4578" s="57"/>
      <c r="D4578" s="58"/>
      <c r="E4578" s="57"/>
      <c r="F4578" s="57"/>
      <c r="G4578" s="57"/>
      <c r="H4578" s="1"/>
      <c r="I4578" s="1"/>
      <c r="J4578" s="1"/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  <c r="X4578" s="1"/>
      <c r="Y4578" s="1"/>
      <c r="Z4578" s="1"/>
    </row>
    <row r="4579" spans="1:26" ht="13.2">
      <c r="A4579" s="57"/>
      <c r="B4579" s="57"/>
      <c r="C4579" s="57"/>
      <c r="D4579" s="58"/>
      <c r="E4579" s="57"/>
      <c r="F4579" s="57"/>
      <c r="G4579" s="57"/>
      <c r="H4579" s="1"/>
      <c r="I4579" s="1"/>
      <c r="J4579" s="1"/>
      <c r="K4579" s="1"/>
      <c r="L4579" s="1"/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  <c r="X4579" s="1"/>
      <c r="Y4579" s="1"/>
      <c r="Z4579" s="1"/>
    </row>
    <row r="4580" spans="1:26" ht="13.2">
      <c r="A4580" s="57"/>
      <c r="B4580" s="57"/>
      <c r="C4580" s="57"/>
      <c r="D4580" s="58"/>
      <c r="E4580" s="57"/>
      <c r="F4580" s="57"/>
      <c r="G4580" s="57"/>
      <c r="H4580" s="1"/>
      <c r="I4580" s="1"/>
      <c r="J4580" s="1"/>
      <c r="K4580" s="1"/>
      <c r="L4580" s="1"/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  <c r="X4580" s="1"/>
      <c r="Y4580" s="1"/>
      <c r="Z4580" s="1"/>
    </row>
    <row r="4581" spans="1:26" ht="13.2">
      <c r="A4581" s="57"/>
      <c r="B4581" s="57"/>
      <c r="C4581" s="57"/>
      <c r="D4581" s="58"/>
      <c r="E4581" s="57"/>
      <c r="F4581" s="57"/>
      <c r="G4581" s="57"/>
      <c r="H4581" s="1"/>
      <c r="I4581" s="1"/>
      <c r="J4581" s="1"/>
      <c r="K4581" s="1"/>
      <c r="L4581" s="1"/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  <c r="X4581" s="1"/>
      <c r="Y4581" s="1"/>
      <c r="Z4581" s="1"/>
    </row>
    <row r="4582" spans="1:26" ht="13.2">
      <c r="A4582" s="57"/>
      <c r="B4582" s="57"/>
      <c r="C4582" s="57"/>
      <c r="D4582" s="58"/>
      <c r="E4582" s="57"/>
      <c r="F4582" s="57"/>
      <c r="G4582" s="57"/>
      <c r="H4582" s="1"/>
      <c r="I4582" s="1"/>
      <c r="J4582" s="1"/>
      <c r="K4582" s="1"/>
      <c r="L4582" s="1"/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  <c r="X4582" s="1"/>
      <c r="Y4582" s="1"/>
      <c r="Z4582" s="1"/>
    </row>
    <row r="4583" spans="1:26" ht="13.2">
      <c r="A4583" s="57"/>
      <c r="B4583" s="57"/>
      <c r="C4583" s="57"/>
      <c r="D4583" s="58"/>
      <c r="E4583" s="57"/>
      <c r="F4583" s="57"/>
      <c r="G4583" s="57"/>
      <c r="H4583" s="1"/>
      <c r="I4583" s="1"/>
      <c r="J4583" s="1"/>
      <c r="K4583" s="1"/>
      <c r="L4583" s="1"/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1"/>
      <c r="X4583" s="1"/>
      <c r="Y4583" s="1"/>
      <c r="Z4583" s="1"/>
    </row>
    <row r="4584" spans="1:26" ht="13.2">
      <c r="A4584" s="57"/>
      <c r="B4584" s="57"/>
      <c r="C4584" s="57"/>
      <c r="D4584" s="58"/>
      <c r="E4584" s="57"/>
      <c r="F4584" s="57"/>
      <c r="G4584" s="57"/>
      <c r="H4584" s="1"/>
      <c r="I4584" s="1"/>
      <c r="J4584" s="1"/>
      <c r="K4584" s="1"/>
      <c r="L4584" s="1"/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  <c r="X4584" s="1"/>
      <c r="Y4584" s="1"/>
      <c r="Z4584" s="1"/>
    </row>
    <row r="4585" spans="1:26" ht="13.2">
      <c r="A4585" s="57"/>
      <c r="B4585" s="57"/>
      <c r="C4585" s="57"/>
      <c r="D4585" s="58"/>
      <c r="E4585" s="57"/>
      <c r="F4585" s="57"/>
      <c r="G4585" s="57"/>
      <c r="H4585" s="1"/>
      <c r="I4585" s="1"/>
      <c r="J4585" s="1"/>
      <c r="K4585" s="1"/>
      <c r="L4585" s="1"/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1"/>
      <c r="X4585" s="1"/>
      <c r="Y4585" s="1"/>
      <c r="Z4585" s="1"/>
    </row>
    <row r="4586" spans="1:26" ht="13.2">
      <c r="A4586" s="57"/>
      <c r="B4586" s="57"/>
      <c r="C4586" s="57"/>
      <c r="D4586" s="58"/>
      <c r="E4586" s="57"/>
      <c r="F4586" s="57"/>
      <c r="G4586" s="57"/>
      <c r="H4586" s="1"/>
      <c r="I4586" s="1"/>
      <c r="J4586" s="1"/>
      <c r="K4586" s="1"/>
      <c r="L4586" s="1"/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1"/>
      <c r="X4586" s="1"/>
      <c r="Y4586" s="1"/>
      <c r="Z4586" s="1"/>
    </row>
    <row r="4587" spans="1:26" ht="13.2">
      <c r="A4587" s="57"/>
      <c r="B4587" s="57"/>
      <c r="C4587" s="57"/>
      <c r="D4587" s="58"/>
      <c r="E4587" s="57"/>
      <c r="F4587" s="57"/>
      <c r="G4587" s="57"/>
      <c r="H4587" s="1"/>
      <c r="I4587" s="1"/>
      <c r="J4587" s="1"/>
      <c r="K4587" s="1"/>
      <c r="L4587" s="1"/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1"/>
      <c r="X4587" s="1"/>
      <c r="Y4587" s="1"/>
      <c r="Z4587" s="1"/>
    </row>
    <row r="4588" spans="1:26" ht="13.2">
      <c r="A4588" s="57"/>
      <c r="B4588" s="57"/>
      <c r="C4588" s="57"/>
      <c r="D4588" s="58"/>
      <c r="E4588" s="57"/>
      <c r="F4588" s="57"/>
      <c r="G4588" s="57"/>
      <c r="H4588" s="1"/>
      <c r="I4588" s="1"/>
      <c r="J4588" s="1"/>
      <c r="K4588" s="1"/>
      <c r="L4588" s="1"/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1"/>
      <c r="X4588" s="1"/>
      <c r="Y4588" s="1"/>
      <c r="Z4588" s="1"/>
    </row>
    <row r="4589" spans="1:26" ht="13.2">
      <c r="A4589" s="57"/>
      <c r="B4589" s="57"/>
      <c r="C4589" s="57"/>
      <c r="D4589" s="58"/>
      <c r="E4589" s="57"/>
      <c r="F4589" s="57"/>
      <c r="G4589" s="57"/>
      <c r="H4589" s="1"/>
      <c r="I4589" s="1"/>
      <c r="J4589" s="1"/>
      <c r="K4589" s="1"/>
      <c r="L4589" s="1"/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1"/>
      <c r="X4589" s="1"/>
      <c r="Y4589" s="1"/>
      <c r="Z4589" s="1"/>
    </row>
    <row r="4590" spans="1:26" ht="13.2">
      <c r="A4590" s="57"/>
      <c r="B4590" s="57"/>
      <c r="C4590" s="57"/>
      <c r="D4590" s="58"/>
      <c r="E4590" s="57"/>
      <c r="F4590" s="57"/>
      <c r="G4590" s="57"/>
      <c r="H4590" s="1"/>
      <c r="I4590" s="1"/>
      <c r="J4590" s="1"/>
      <c r="K4590" s="1"/>
      <c r="L4590" s="1"/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1"/>
      <c r="X4590" s="1"/>
      <c r="Y4590" s="1"/>
      <c r="Z4590" s="1"/>
    </row>
    <row r="4591" spans="1:26" ht="13.2">
      <c r="A4591" s="57"/>
      <c r="B4591" s="57"/>
      <c r="C4591" s="57"/>
      <c r="D4591" s="58"/>
      <c r="E4591" s="57"/>
      <c r="F4591" s="57"/>
      <c r="G4591" s="57"/>
      <c r="H4591" s="1"/>
      <c r="I4591" s="1"/>
      <c r="J4591" s="1"/>
      <c r="K4591" s="1"/>
      <c r="L4591" s="1"/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1"/>
      <c r="X4591" s="1"/>
      <c r="Y4591" s="1"/>
      <c r="Z4591" s="1"/>
    </row>
    <row r="4592" spans="1:26" ht="13.2">
      <c r="A4592" s="57"/>
      <c r="B4592" s="57"/>
      <c r="C4592" s="57"/>
      <c r="D4592" s="58"/>
      <c r="E4592" s="57"/>
      <c r="F4592" s="57"/>
      <c r="G4592" s="57"/>
      <c r="H4592" s="1"/>
      <c r="I4592" s="1"/>
      <c r="J4592" s="1"/>
      <c r="K4592" s="1"/>
      <c r="L4592" s="1"/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1"/>
      <c r="X4592" s="1"/>
      <c r="Y4592" s="1"/>
      <c r="Z4592" s="1"/>
    </row>
    <row r="4593" spans="1:26" ht="13.2">
      <c r="A4593" s="57"/>
      <c r="B4593" s="57"/>
      <c r="C4593" s="57"/>
      <c r="D4593" s="58"/>
      <c r="E4593" s="57"/>
      <c r="F4593" s="57"/>
      <c r="G4593" s="57"/>
      <c r="H4593" s="1"/>
      <c r="I4593" s="1"/>
      <c r="J4593" s="1"/>
      <c r="K4593" s="1"/>
      <c r="L4593" s="1"/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  <c r="X4593" s="1"/>
      <c r="Y4593" s="1"/>
      <c r="Z4593" s="1"/>
    </row>
    <row r="4594" spans="1:26" ht="13.2">
      <c r="A4594" s="57"/>
      <c r="B4594" s="57"/>
      <c r="C4594" s="57"/>
      <c r="D4594" s="58"/>
      <c r="E4594" s="57"/>
      <c r="F4594" s="57"/>
      <c r="G4594" s="57"/>
      <c r="H4594" s="1"/>
      <c r="I4594" s="1"/>
      <c r="J4594" s="1"/>
      <c r="K4594" s="1"/>
      <c r="L4594" s="1"/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1"/>
      <c r="X4594" s="1"/>
      <c r="Y4594" s="1"/>
      <c r="Z4594" s="1"/>
    </row>
    <row r="4595" spans="1:26" ht="13.2">
      <c r="A4595" s="57"/>
      <c r="B4595" s="57"/>
      <c r="C4595" s="57"/>
      <c r="D4595" s="58"/>
      <c r="E4595" s="57"/>
      <c r="F4595" s="57"/>
      <c r="G4595" s="57"/>
      <c r="H4595" s="1"/>
      <c r="I4595" s="1"/>
      <c r="J4595" s="1"/>
      <c r="K4595" s="1"/>
      <c r="L4595" s="1"/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1"/>
      <c r="X4595" s="1"/>
      <c r="Y4595" s="1"/>
      <c r="Z4595" s="1"/>
    </row>
    <row r="4596" spans="1:26" ht="13.2">
      <c r="A4596" s="57"/>
      <c r="B4596" s="57"/>
      <c r="C4596" s="57"/>
      <c r="D4596" s="58"/>
      <c r="E4596" s="57"/>
      <c r="F4596" s="57"/>
      <c r="G4596" s="57"/>
      <c r="H4596" s="1"/>
      <c r="I4596" s="1"/>
      <c r="J4596" s="1"/>
      <c r="K4596" s="1"/>
      <c r="L4596" s="1"/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1"/>
      <c r="X4596" s="1"/>
      <c r="Y4596" s="1"/>
      <c r="Z4596" s="1"/>
    </row>
    <row r="4597" spans="1:26" ht="13.2">
      <c r="A4597" s="57"/>
      <c r="B4597" s="57"/>
      <c r="C4597" s="57"/>
      <c r="D4597" s="58"/>
      <c r="E4597" s="57"/>
      <c r="F4597" s="57"/>
      <c r="G4597" s="57"/>
      <c r="H4597" s="1"/>
      <c r="I4597" s="1"/>
      <c r="J4597" s="1"/>
      <c r="K4597" s="1"/>
      <c r="L4597" s="1"/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1"/>
      <c r="X4597" s="1"/>
      <c r="Y4597" s="1"/>
      <c r="Z4597" s="1"/>
    </row>
    <row r="4598" spans="1:26" ht="13.2">
      <c r="A4598" s="57"/>
      <c r="B4598" s="57"/>
      <c r="C4598" s="57"/>
      <c r="D4598" s="58"/>
      <c r="E4598" s="57"/>
      <c r="F4598" s="57"/>
      <c r="G4598" s="57"/>
      <c r="H4598" s="1"/>
      <c r="I4598" s="1"/>
      <c r="J4598" s="1"/>
      <c r="K4598" s="1"/>
      <c r="L4598" s="1"/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  <c r="X4598" s="1"/>
      <c r="Y4598" s="1"/>
      <c r="Z4598" s="1"/>
    </row>
    <row r="4599" spans="1:26" ht="13.2">
      <c r="A4599" s="57"/>
      <c r="B4599" s="57"/>
      <c r="C4599" s="57"/>
      <c r="D4599" s="58"/>
      <c r="E4599" s="57"/>
      <c r="F4599" s="57"/>
      <c r="G4599" s="57"/>
      <c r="H4599" s="1"/>
      <c r="I4599" s="1"/>
      <c r="J4599" s="1"/>
      <c r="K4599" s="1"/>
      <c r="L4599" s="1"/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  <c r="X4599" s="1"/>
      <c r="Y4599" s="1"/>
      <c r="Z4599" s="1"/>
    </row>
    <row r="4600" spans="1:26" ht="13.2">
      <c r="A4600" s="57"/>
      <c r="B4600" s="57"/>
      <c r="C4600" s="57"/>
      <c r="D4600" s="58"/>
      <c r="E4600" s="57"/>
      <c r="F4600" s="57"/>
      <c r="G4600" s="57"/>
      <c r="H4600" s="1"/>
      <c r="I4600" s="1"/>
      <c r="J4600" s="1"/>
      <c r="K4600" s="1"/>
      <c r="L4600" s="1"/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  <c r="X4600" s="1"/>
      <c r="Y4600" s="1"/>
      <c r="Z4600" s="1"/>
    </row>
    <row r="4601" spans="1:26" ht="13.2">
      <c r="A4601" s="57"/>
      <c r="B4601" s="57"/>
      <c r="C4601" s="57"/>
      <c r="D4601" s="58"/>
      <c r="E4601" s="57"/>
      <c r="F4601" s="57"/>
      <c r="G4601" s="57"/>
      <c r="H4601" s="1"/>
      <c r="I4601" s="1"/>
      <c r="J4601" s="1"/>
      <c r="K4601" s="1"/>
      <c r="L4601" s="1"/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  <c r="X4601" s="1"/>
      <c r="Y4601" s="1"/>
      <c r="Z4601" s="1"/>
    </row>
    <row r="4602" spans="1:26" ht="13.2">
      <c r="A4602" s="57"/>
      <c r="B4602" s="57"/>
      <c r="C4602" s="57"/>
      <c r="D4602" s="58"/>
      <c r="E4602" s="57"/>
      <c r="F4602" s="57"/>
      <c r="G4602" s="57"/>
      <c r="H4602" s="1"/>
      <c r="I4602" s="1"/>
      <c r="J4602" s="1"/>
      <c r="K4602" s="1"/>
      <c r="L4602" s="1"/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  <c r="X4602" s="1"/>
      <c r="Y4602" s="1"/>
      <c r="Z4602" s="1"/>
    </row>
    <row r="4603" spans="1:26" ht="13.2">
      <c r="A4603" s="57"/>
      <c r="B4603" s="57"/>
      <c r="C4603" s="57"/>
      <c r="D4603" s="58"/>
      <c r="E4603" s="57"/>
      <c r="F4603" s="57"/>
      <c r="G4603" s="57"/>
      <c r="H4603" s="1"/>
      <c r="I4603" s="1"/>
      <c r="J4603" s="1"/>
      <c r="K4603" s="1"/>
      <c r="L4603" s="1"/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  <c r="X4603" s="1"/>
      <c r="Y4603" s="1"/>
      <c r="Z4603" s="1"/>
    </row>
    <row r="4604" spans="1:26" ht="13.2">
      <c r="A4604" s="57"/>
      <c r="B4604" s="57"/>
      <c r="C4604" s="57"/>
      <c r="D4604" s="58"/>
      <c r="E4604" s="57"/>
      <c r="F4604" s="57"/>
      <c r="G4604" s="57"/>
      <c r="H4604" s="1"/>
      <c r="I4604" s="1"/>
      <c r="J4604" s="1"/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  <c r="X4604" s="1"/>
      <c r="Y4604" s="1"/>
      <c r="Z4604" s="1"/>
    </row>
    <row r="4605" spans="1:26" ht="13.2">
      <c r="A4605" s="57"/>
      <c r="B4605" s="57"/>
      <c r="C4605" s="57"/>
      <c r="D4605" s="58"/>
      <c r="E4605" s="57"/>
      <c r="F4605" s="57"/>
      <c r="G4605" s="57"/>
      <c r="H4605" s="1"/>
      <c r="I4605" s="1"/>
      <c r="J4605" s="1"/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  <c r="X4605" s="1"/>
      <c r="Y4605" s="1"/>
      <c r="Z4605" s="1"/>
    </row>
    <row r="4606" spans="1:26" ht="13.2">
      <c r="A4606" s="57"/>
      <c r="B4606" s="57"/>
      <c r="C4606" s="57"/>
      <c r="D4606" s="58"/>
      <c r="E4606" s="57"/>
      <c r="F4606" s="57"/>
      <c r="G4606" s="57"/>
      <c r="H4606" s="1"/>
      <c r="I4606" s="1"/>
      <c r="J4606" s="1"/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  <c r="X4606" s="1"/>
      <c r="Y4606" s="1"/>
      <c r="Z4606" s="1"/>
    </row>
    <row r="4607" spans="1:26" ht="13.2">
      <c r="A4607" s="57"/>
      <c r="B4607" s="57"/>
      <c r="C4607" s="57"/>
      <c r="D4607" s="58"/>
      <c r="E4607" s="57"/>
      <c r="F4607" s="57"/>
      <c r="G4607" s="57"/>
      <c r="H4607" s="1"/>
      <c r="I4607" s="1"/>
      <c r="J4607" s="1"/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  <c r="X4607" s="1"/>
      <c r="Y4607" s="1"/>
      <c r="Z4607" s="1"/>
    </row>
    <row r="4608" spans="1:26" ht="13.2">
      <c r="A4608" s="57"/>
      <c r="B4608" s="57"/>
      <c r="C4608" s="57"/>
      <c r="D4608" s="58"/>
      <c r="E4608" s="57"/>
      <c r="F4608" s="57"/>
      <c r="G4608" s="57"/>
      <c r="H4608" s="1"/>
      <c r="I4608" s="1"/>
      <c r="J4608" s="1"/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  <c r="X4608" s="1"/>
      <c r="Y4608" s="1"/>
      <c r="Z4608" s="1"/>
    </row>
    <row r="4609" spans="1:26" ht="13.2">
      <c r="A4609" s="57"/>
      <c r="B4609" s="57"/>
      <c r="C4609" s="57"/>
      <c r="D4609" s="58"/>
      <c r="E4609" s="57"/>
      <c r="F4609" s="57"/>
      <c r="G4609" s="57"/>
      <c r="H4609" s="1"/>
      <c r="I4609" s="1"/>
      <c r="J4609" s="1"/>
      <c r="K4609" s="1"/>
      <c r="L4609" s="1"/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  <c r="X4609" s="1"/>
      <c r="Y4609" s="1"/>
      <c r="Z4609" s="1"/>
    </row>
    <row r="4610" spans="1:26" ht="13.2">
      <c r="A4610" s="57"/>
      <c r="B4610" s="57"/>
      <c r="C4610" s="57"/>
      <c r="D4610" s="58"/>
      <c r="E4610" s="57"/>
      <c r="F4610" s="57"/>
      <c r="G4610" s="57"/>
      <c r="H4610" s="1"/>
      <c r="I4610" s="1"/>
      <c r="J4610" s="1"/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  <c r="X4610" s="1"/>
      <c r="Y4610" s="1"/>
      <c r="Z4610" s="1"/>
    </row>
    <row r="4611" spans="1:26" ht="13.2">
      <c r="A4611" s="57"/>
      <c r="B4611" s="57"/>
      <c r="C4611" s="57"/>
      <c r="D4611" s="58"/>
      <c r="E4611" s="57"/>
      <c r="F4611" s="57"/>
      <c r="G4611" s="57"/>
      <c r="H4611" s="1"/>
      <c r="I4611" s="1"/>
      <c r="J4611" s="1"/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  <c r="X4611" s="1"/>
      <c r="Y4611" s="1"/>
      <c r="Z4611" s="1"/>
    </row>
    <row r="4612" spans="1:26" ht="13.2">
      <c r="A4612" s="57"/>
      <c r="B4612" s="57"/>
      <c r="C4612" s="57"/>
      <c r="D4612" s="58"/>
      <c r="E4612" s="57"/>
      <c r="F4612" s="57"/>
      <c r="G4612" s="57"/>
      <c r="H4612" s="1"/>
      <c r="I4612" s="1"/>
      <c r="J4612" s="1"/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  <c r="X4612" s="1"/>
      <c r="Y4612" s="1"/>
      <c r="Z4612" s="1"/>
    </row>
    <row r="4613" spans="1:26" ht="13.2">
      <c r="A4613" s="57"/>
      <c r="B4613" s="57"/>
      <c r="C4613" s="57"/>
      <c r="D4613" s="58"/>
      <c r="E4613" s="57"/>
      <c r="F4613" s="57"/>
      <c r="G4613" s="57"/>
      <c r="H4613" s="1"/>
      <c r="I4613" s="1"/>
      <c r="J4613" s="1"/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  <c r="X4613" s="1"/>
      <c r="Y4613" s="1"/>
      <c r="Z4613" s="1"/>
    </row>
    <row r="4614" spans="1:26" ht="13.2">
      <c r="A4614" s="57"/>
      <c r="B4614" s="57"/>
      <c r="C4614" s="57"/>
      <c r="D4614" s="58"/>
      <c r="E4614" s="57"/>
      <c r="F4614" s="57"/>
      <c r="G4614" s="57"/>
      <c r="H4614" s="1"/>
      <c r="I4614" s="1"/>
      <c r="J4614" s="1"/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  <c r="X4614" s="1"/>
      <c r="Y4614" s="1"/>
      <c r="Z4614" s="1"/>
    </row>
    <row r="4615" spans="1:26" ht="13.2">
      <c r="A4615" s="57"/>
      <c r="B4615" s="57"/>
      <c r="C4615" s="57"/>
      <c r="D4615" s="58"/>
      <c r="E4615" s="57"/>
      <c r="F4615" s="57"/>
      <c r="G4615" s="57"/>
      <c r="H4615" s="1"/>
      <c r="I4615" s="1"/>
      <c r="J4615" s="1"/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  <c r="X4615" s="1"/>
      <c r="Y4615" s="1"/>
      <c r="Z4615" s="1"/>
    </row>
    <row r="4616" spans="1:26" ht="13.2">
      <c r="A4616" s="57"/>
      <c r="B4616" s="57"/>
      <c r="C4616" s="57"/>
      <c r="D4616" s="58"/>
      <c r="E4616" s="57"/>
      <c r="F4616" s="57"/>
      <c r="G4616" s="57"/>
      <c r="H4616" s="1"/>
      <c r="I4616" s="1"/>
      <c r="J4616" s="1"/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  <c r="X4616" s="1"/>
      <c r="Y4616" s="1"/>
      <c r="Z4616" s="1"/>
    </row>
    <row r="4617" spans="1:26" ht="13.2">
      <c r="A4617" s="57"/>
      <c r="B4617" s="57"/>
      <c r="C4617" s="57"/>
      <c r="D4617" s="58"/>
      <c r="E4617" s="57"/>
      <c r="F4617" s="57"/>
      <c r="G4617" s="57"/>
      <c r="H4617" s="1"/>
      <c r="I4617" s="1"/>
      <c r="J4617" s="1"/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  <c r="X4617" s="1"/>
      <c r="Y4617" s="1"/>
      <c r="Z4617" s="1"/>
    </row>
    <row r="4618" spans="1:26" ht="13.2">
      <c r="A4618" s="57"/>
      <c r="B4618" s="57"/>
      <c r="C4618" s="57"/>
      <c r="D4618" s="58"/>
      <c r="E4618" s="57"/>
      <c r="F4618" s="57"/>
      <c r="G4618" s="57"/>
      <c r="H4618" s="1"/>
      <c r="I4618" s="1"/>
      <c r="J4618" s="1"/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  <c r="X4618" s="1"/>
      <c r="Y4618" s="1"/>
      <c r="Z4618" s="1"/>
    </row>
    <row r="4619" spans="1:26" ht="13.2">
      <c r="A4619" s="57"/>
      <c r="B4619" s="57"/>
      <c r="C4619" s="57"/>
      <c r="D4619" s="58"/>
      <c r="E4619" s="57"/>
      <c r="F4619" s="57"/>
      <c r="G4619" s="57"/>
      <c r="H4619" s="1"/>
      <c r="I4619" s="1"/>
      <c r="J4619" s="1"/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  <c r="X4619" s="1"/>
      <c r="Y4619" s="1"/>
      <c r="Z4619" s="1"/>
    </row>
    <row r="4620" spans="1:26" ht="13.2">
      <c r="A4620" s="57"/>
      <c r="B4620" s="57"/>
      <c r="C4620" s="57"/>
      <c r="D4620" s="58"/>
      <c r="E4620" s="57"/>
      <c r="F4620" s="57"/>
      <c r="G4620" s="57"/>
      <c r="H4620" s="1"/>
      <c r="I4620" s="1"/>
      <c r="J4620" s="1"/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  <c r="X4620" s="1"/>
      <c r="Y4620" s="1"/>
      <c r="Z4620" s="1"/>
    </row>
    <row r="4621" spans="1:26" ht="13.2">
      <c r="A4621" s="57"/>
      <c r="B4621" s="57"/>
      <c r="C4621" s="57"/>
      <c r="D4621" s="58"/>
      <c r="E4621" s="57"/>
      <c r="F4621" s="57"/>
      <c r="G4621" s="57"/>
      <c r="H4621" s="1"/>
      <c r="I4621" s="1"/>
      <c r="J4621" s="1"/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  <c r="X4621" s="1"/>
      <c r="Y4621" s="1"/>
      <c r="Z4621" s="1"/>
    </row>
    <row r="4622" spans="1:26" ht="13.2">
      <c r="A4622" s="57"/>
      <c r="B4622" s="57"/>
      <c r="C4622" s="57"/>
      <c r="D4622" s="58"/>
      <c r="E4622" s="57"/>
      <c r="F4622" s="57"/>
      <c r="G4622" s="57"/>
      <c r="H4622" s="1"/>
      <c r="I4622" s="1"/>
      <c r="J4622" s="1"/>
      <c r="K4622" s="1"/>
      <c r="L4622" s="1"/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  <c r="X4622" s="1"/>
      <c r="Y4622" s="1"/>
      <c r="Z4622" s="1"/>
    </row>
    <row r="4623" spans="1:26" ht="13.2">
      <c r="A4623" s="57"/>
      <c r="B4623" s="57"/>
      <c r="C4623" s="57"/>
      <c r="D4623" s="58"/>
      <c r="E4623" s="57"/>
      <c r="F4623" s="57"/>
      <c r="G4623" s="57"/>
      <c r="H4623" s="1"/>
      <c r="I4623" s="1"/>
      <c r="J4623" s="1"/>
      <c r="K4623" s="1"/>
      <c r="L4623" s="1"/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  <c r="X4623" s="1"/>
      <c r="Y4623" s="1"/>
      <c r="Z4623" s="1"/>
    </row>
    <row r="4624" spans="1:26" ht="13.2">
      <c r="A4624" s="57"/>
      <c r="B4624" s="57"/>
      <c r="C4624" s="57"/>
      <c r="D4624" s="58"/>
      <c r="E4624" s="57"/>
      <c r="F4624" s="57"/>
      <c r="G4624" s="57"/>
      <c r="H4624" s="1"/>
      <c r="I4624" s="1"/>
      <c r="J4624" s="1"/>
      <c r="K4624" s="1"/>
      <c r="L4624" s="1"/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  <c r="X4624" s="1"/>
      <c r="Y4624" s="1"/>
      <c r="Z4624" s="1"/>
    </row>
    <row r="4625" spans="1:26" ht="13.2">
      <c r="A4625" s="57"/>
      <c r="B4625" s="57"/>
      <c r="C4625" s="57"/>
      <c r="D4625" s="58"/>
      <c r="E4625" s="57"/>
      <c r="F4625" s="57"/>
      <c r="G4625" s="57"/>
      <c r="H4625" s="1"/>
      <c r="I4625" s="1"/>
      <c r="J4625" s="1"/>
      <c r="K4625" s="1"/>
      <c r="L4625" s="1"/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  <c r="X4625" s="1"/>
      <c r="Y4625" s="1"/>
      <c r="Z4625" s="1"/>
    </row>
    <row r="4626" spans="1:26" ht="13.2">
      <c r="A4626" s="57"/>
      <c r="B4626" s="57"/>
      <c r="C4626" s="57"/>
      <c r="D4626" s="58"/>
      <c r="E4626" s="57"/>
      <c r="F4626" s="57"/>
      <c r="G4626" s="57"/>
      <c r="H4626" s="1"/>
      <c r="I4626" s="1"/>
      <c r="J4626" s="1"/>
      <c r="K4626" s="1"/>
      <c r="L4626" s="1"/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  <c r="X4626" s="1"/>
      <c r="Y4626" s="1"/>
      <c r="Z4626" s="1"/>
    </row>
    <row r="4627" spans="1:26" ht="13.2">
      <c r="A4627" s="57"/>
      <c r="B4627" s="57"/>
      <c r="C4627" s="57"/>
      <c r="D4627" s="58"/>
      <c r="E4627" s="57"/>
      <c r="F4627" s="57"/>
      <c r="G4627" s="57"/>
      <c r="H4627" s="1"/>
      <c r="I4627" s="1"/>
      <c r="J4627" s="1"/>
      <c r="K4627" s="1"/>
      <c r="L4627" s="1"/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  <c r="X4627" s="1"/>
      <c r="Y4627" s="1"/>
      <c r="Z4627" s="1"/>
    </row>
    <row r="4628" spans="1:26" ht="13.2">
      <c r="A4628" s="57"/>
      <c r="B4628" s="57"/>
      <c r="C4628" s="57"/>
      <c r="D4628" s="58"/>
      <c r="E4628" s="57"/>
      <c r="F4628" s="57"/>
      <c r="G4628" s="57"/>
      <c r="H4628" s="1"/>
      <c r="I4628" s="1"/>
      <c r="J4628" s="1"/>
      <c r="K4628" s="1"/>
      <c r="L4628" s="1"/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  <c r="X4628" s="1"/>
      <c r="Y4628" s="1"/>
      <c r="Z4628" s="1"/>
    </row>
    <row r="4629" spans="1:26" ht="13.2">
      <c r="A4629" s="57"/>
      <c r="B4629" s="57"/>
      <c r="C4629" s="57"/>
      <c r="D4629" s="58"/>
      <c r="E4629" s="57"/>
      <c r="F4629" s="57"/>
      <c r="G4629" s="57"/>
      <c r="H4629" s="1"/>
      <c r="I4629" s="1"/>
      <c r="J4629" s="1"/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  <c r="X4629" s="1"/>
      <c r="Y4629" s="1"/>
      <c r="Z4629" s="1"/>
    </row>
    <row r="4630" spans="1:26" ht="13.2">
      <c r="A4630" s="57"/>
      <c r="B4630" s="57"/>
      <c r="C4630" s="57"/>
      <c r="D4630" s="58"/>
      <c r="E4630" s="57"/>
      <c r="F4630" s="57"/>
      <c r="G4630" s="57"/>
      <c r="H4630" s="1"/>
      <c r="I4630" s="1"/>
      <c r="J4630" s="1"/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  <c r="X4630" s="1"/>
      <c r="Y4630" s="1"/>
      <c r="Z4630" s="1"/>
    </row>
    <row r="4631" spans="1:26" ht="13.2">
      <c r="A4631" s="57"/>
      <c r="B4631" s="57"/>
      <c r="C4631" s="57"/>
      <c r="D4631" s="58"/>
      <c r="E4631" s="57"/>
      <c r="F4631" s="57"/>
      <c r="G4631" s="57"/>
      <c r="H4631" s="1"/>
      <c r="I4631" s="1"/>
      <c r="J4631" s="1"/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  <c r="X4631" s="1"/>
      <c r="Y4631" s="1"/>
      <c r="Z4631" s="1"/>
    </row>
    <row r="4632" spans="1:26" ht="13.2">
      <c r="A4632" s="57"/>
      <c r="B4632" s="57"/>
      <c r="C4632" s="57"/>
      <c r="D4632" s="58"/>
      <c r="E4632" s="57"/>
      <c r="F4632" s="57"/>
      <c r="G4632" s="57"/>
      <c r="H4632" s="1"/>
      <c r="I4632" s="1"/>
      <c r="J4632" s="1"/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  <c r="X4632" s="1"/>
      <c r="Y4632" s="1"/>
      <c r="Z4632" s="1"/>
    </row>
    <row r="4633" spans="1:26" ht="13.2">
      <c r="A4633" s="57"/>
      <c r="B4633" s="57"/>
      <c r="C4633" s="57"/>
      <c r="D4633" s="58"/>
      <c r="E4633" s="57"/>
      <c r="F4633" s="57"/>
      <c r="G4633" s="57"/>
      <c r="H4633" s="1"/>
      <c r="I4633" s="1"/>
      <c r="J4633" s="1"/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  <c r="X4633" s="1"/>
      <c r="Y4633" s="1"/>
      <c r="Z4633" s="1"/>
    </row>
    <row r="4634" spans="1:26" ht="13.2">
      <c r="A4634" s="57"/>
      <c r="B4634" s="57"/>
      <c r="C4634" s="57"/>
      <c r="D4634" s="58"/>
      <c r="E4634" s="57"/>
      <c r="F4634" s="57"/>
      <c r="G4634" s="57"/>
      <c r="H4634" s="1"/>
      <c r="I4634" s="1"/>
      <c r="J4634" s="1"/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  <c r="X4634" s="1"/>
      <c r="Y4634" s="1"/>
      <c r="Z4634" s="1"/>
    </row>
    <row r="4635" spans="1:26" ht="13.2">
      <c r="A4635" s="57"/>
      <c r="B4635" s="57"/>
      <c r="C4635" s="57"/>
      <c r="D4635" s="58"/>
      <c r="E4635" s="57"/>
      <c r="F4635" s="57"/>
      <c r="G4635" s="57"/>
      <c r="H4635" s="1"/>
      <c r="I4635" s="1"/>
      <c r="J4635" s="1"/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  <c r="X4635" s="1"/>
      <c r="Y4635" s="1"/>
      <c r="Z4635" s="1"/>
    </row>
    <row r="4636" spans="1:26" ht="13.2">
      <c r="A4636" s="57"/>
      <c r="B4636" s="57"/>
      <c r="C4636" s="57"/>
      <c r="D4636" s="58"/>
      <c r="E4636" s="57"/>
      <c r="F4636" s="57"/>
      <c r="G4636" s="57"/>
      <c r="H4636" s="1"/>
      <c r="I4636" s="1"/>
      <c r="J4636" s="1"/>
      <c r="K4636" s="1"/>
      <c r="L4636" s="1"/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  <c r="X4636" s="1"/>
      <c r="Y4636" s="1"/>
      <c r="Z4636" s="1"/>
    </row>
    <row r="4637" spans="1:26" ht="13.2">
      <c r="A4637" s="57"/>
      <c r="B4637" s="57"/>
      <c r="C4637" s="57"/>
      <c r="D4637" s="58"/>
      <c r="E4637" s="57"/>
      <c r="F4637" s="57"/>
      <c r="G4637" s="57"/>
      <c r="H4637" s="1"/>
      <c r="I4637" s="1"/>
      <c r="J4637" s="1"/>
      <c r="K4637" s="1"/>
      <c r="L4637" s="1"/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  <c r="X4637" s="1"/>
      <c r="Y4637" s="1"/>
      <c r="Z4637" s="1"/>
    </row>
    <row r="4638" spans="1:26" ht="13.2">
      <c r="A4638" s="57"/>
      <c r="B4638" s="57"/>
      <c r="C4638" s="57"/>
      <c r="D4638" s="58"/>
      <c r="E4638" s="57"/>
      <c r="F4638" s="57"/>
      <c r="G4638" s="57"/>
      <c r="H4638" s="1"/>
      <c r="I4638" s="1"/>
      <c r="J4638" s="1"/>
      <c r="K4638" s="1"/>
      <c r="L4638" s="1"/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  <c r="X4638" s="1"/>
      <c r="Y4638" s="1"/>
      <c r="Z4638" s="1"/>
    </row>
    <row r="4639" spans="1:26" ht="13.2">
      <c r="A4639" s="57"/>
      <c r="B4639" s="57"/>
      <c r="C4639" s="57"/>
      <c r="D4639" s="58"/>
      <c r="E4639" s="57"/>
      <c r="F4639" s="57"/>
      <c r="G4639" s="57"/>
      <c r="H4639" s="1"/>
      <c r="I4639" s="1"/>
      <c r="J4639" s="1"/>
      <c r="K4639" s="1"/>
      <c r="L4639" s="1"/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  <c r="X4639" s="1"/>
      <c r="Y4639" s="1"/>
      <c r="Z4639" s="1"/>
    </row>
    <row r="4640" spans="1:26" ht="13.2">
      <c r="A4640" s="57"/>
      <c r="B4640" s="57"/>
      <c r="C4640" s="57"/>
      <c r="D4640" s="58"/>
      <c r="E4640" s="57"/>
      <c r="F4640" s="57"/>
      <c r="G4640" s="57"/>
      <c r="H4640" s="1"/>
      <c r="I4640" s="1"/>
      <c r="J4640" s="1"/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  <c r="X4640" s="1"/>
      <c r="Y4640" s="1"/>
      <c r="Z4640" s="1"/>
    </row>
    <row r="4641" spans="1:26" ht="13.2">
      <c r="A4641" s="57"/>
      <c r="B4641" s="57"/>
      <c r="C4641" s="57"/>
      <c r="D4641" s="58"/>
      <c r="E4641" s="57"/>
      <c r="F4641" s="57"/>
      <c r="G4641" s="57"/>
      <c r="H4641" s="1"/>
      <c r="I4641" s="1"/>
      <c r="J4641" s="1"/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  <c r="X4641" s="1"/>
      <c r="Y4641" s="1"/>
      <c r="Z4641" s="1"/>
    </row>
    <row r="4642" spans="1:26" ht="13.2">
      <c r="A4642" s="57"/>
      <c r="B4642" s="57"/>
      <c r="C4642" s="57"/>
      <c r="D4642" s="58"/>
      <c r="E4642" s="57"/>
      <c r="F4642" s="57"/>
      <c r="G4642" s="57"/>
      <c r="H4642" s="1"/>
      <c r="I4642" s="1"/>
      <c r="J4642" s="1"/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  <c r="X4642" s="1"/>
      <c r="Y4642" s="1"/>
      <c r="Z4642" s="1"/>
    </row>
    <row r="4643" spans="1:26" ht="13.2">
      <c r="A4643" s="57"/>
      <c r="B4643" s="57"/>
      <c r="C4643" s="57"/>
      <c r="D4643" s="58"/>
      <c r="E4643" s="57"/>
      <c r="F4643" s="57"/>
      <c r="G4643" s="57"/>
      <c r="H4643" s="1"/>
      <c r="I4643" s="1"/>
      <c r="J4643" s="1"/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  <c r="X4643" s="1"/>
      <c r="Y4643" s="1"/>
      <c r="Z4643" s="1"/>
    </row>
    <row r="4644" spans="1:26" ht="13.2">
      <c r="A4644" s="57"/>
      <c r="B4644" s="57"/>
      <c r="C4644" s="57"/>
      <c r="D4644" s="58"/>
      <c r="E4644" s="57"/>
      <c r="F4644" s="57"/>
      <c r="G4644" s="57"/>
      <c r="H4644" s="1"/>
      <c r="I4644" s="1"/>
      <c r="J4644" s="1"/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  <c r="X4644" s="1"/>
      <c r="Y4644" s="1"/>
      <c r="Z4644" s="1"/>
    </row>
    <row r="4645" spans="1:26" ht="13.2">
      <c r="A4645" s="57"/>
      <c r="B4645" s="57"/>
      <c r="C4645" s="57"/>
      <c r="D4645" s="58"/>
      <c r="E4645" s="57"/>
      <c r="F4645" s="57"/>
      <c r="G4645" s="57"/>
      <c r="H4645" s="1"/>
      <c r="I4645" s="1"/>
      <c r="J4645" s="1"/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  <c r="X4645" s="1"/>
      <c r="Y4645" s="1"/>
      <c r="Z4645" s="1"/>
    </row>
    <row r="4646" spans="1:26" ht="13.2">
      <c r="A4646" s="57"/>
      <c r="B4646" s="57"/>
      <c r="C4646" s="57"/>
      <c r="D4646" s="58"/>
      <c r="E4646" s="57"/>
      <c r="F4646" s="57"/>
      <c r="G4646" s="57"/>
      <c r="H4646" s="1"/>
      <c r="I4646" s="1"/>
      <c r="J4646" s="1"/>
      <c r="K4646" s="1"/>
      <c r="L4646" s="1"/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  <c r="X4646" s="1"/>
      <c r="Y4646" s="1"/>
      <c r="Z4646" s="1"/>
    </row>
    <row r="4647" spans="1:26" ht="13.2">
      <c r="A4647" s="57"/>
      <c r="B4647" s="57"/>
      <c r="C4647" s="57"/>
      <c r="D4647" s="58"/>
      <c r="E4647" s="57"/>
      <c r="F4647" s="57"/>
      <c r="G4647" s="57"/>
      <c r="H4647" s="1"/>
      <c r="I4647" s="1"/>
      <c r="J4647" s="1"/>
      <c r="K4647" s="1"/>
      <c r="L4647" s="1"/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1"/>
      <c r="X4647" s="1"/>
      <c r="Y4647" s="1"/>
      <c r="Z4647" s="1"/>
    </row>
    <row r="4648" spans="1:26" ht="13.2">
      <c r="A4648" s="57"/>
      <c r="B4648" s="57"/>
      <c r="C4648" s="57"/>
      <c r="D4648" s="58"/>
      <c r="E4648" s="57"/>
      <c r="F4648" s="57"/>
      <c r="G4648" s="57"/>
      <c r="H4648" s="1"/>
      <c r="I4648" s="1"/>
      <c r="J4648" s="1"/>
      <c r="K4648" s="1"/>
      <c r="L4648" s="1"/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1"/>
      <c r="X4648" s="1"/>
      <c r="Y4648" s="1"/>
      <c r="Z4648" s="1"/>
    </row>
    <row r="4649" spans="1:26" ht="13.2">
      <c r="A4649" s="57"/>
      <c r="B4649" s="57"/>
      <c r="C4649" s="57"/>
      <c r="D4649" s="58"/>
      <c r="E4649" s="57"/>
      <c r="F4649" s="57"/>
      <c r="G4649" s="57"/>
      <c r="H4649" s="1"/>
      <c r="I4649" s="1"/>
      <c r="J4649" s="1"/>
      <c r="K4649" s="1"/>
      <c r="L4649" s="1"/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1"/>
      <c r="X4649" s="1"/>
      <c r="Y4649" s="1"/>
      <c r="Z4649" s="1"/>
    </row>
    <row r="4650" spans="1:26" ht="13.2">
      <c r="A4650" s="57"/>
      <c r="B4650" s="57"/>
      <c r="C4650" s="57"/>
      <c r="D4650" s="58"/>
      <c r="E4650" s="57"/>
      <c r="F4650" s="57"/>
      <c r="G4650" s="57"/>
      <c r="H4650" s="1"/>
      <c r="I4650" s="1"/>
      <c r="J4650" s="1"/>
      <c r="K4650" s="1"/>
      <c r="L4650" s="1"/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1"/>
      <c r="X4650" s="1"/>
      <c r="Y4650" s="1"/>
      <c r="Z4650" s="1"/>
    </row>
    <row r="4651" spans="1:26" ht="13.2">
      <c r="A4651" s="57"/>
      <c r="B4651" s="57"/>
      <c r="C4651" s="57"/>
      <c r="D4651" s="58"/>
      <c r="E4651" s="57"/>
      <c r="F4651" s="57"/>
      <c r="G4651" s="57"/>
      <c r="H4651" s="1"/>
      <c r="I4651" s="1"/>
      <c r="J4651" s="1"/>
      <c r="K4651" s="1"/>
      <c r="L4651" s="1"/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1"/>
      <c r="X4651" s="1"/>
      <c r="Y4651" s="1"/>
      <c r="Z4651" s="1"/>
    </row>
    <row r="4652" spans="1:26" ht="13.2">
      <c r="A4652" s="57"/>
      <c r="B4652" s="57"/>
      <c r="C4652" s="57"/>
      <c r="D4652" s="58"/>
      <c r="E4652" s="57"/>
      <c r="F4652" s="57"/>
      <c r="G4652" s="57"/>
      <c r="H4652" s="1"/>
      <c r="I4652" s="1"/>
      <c r="J4652" s="1"/>
      <c r="K4652" s="1"/>
      <c r="L4652" s="1"/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  <c r="X4652" s="1"/>
      <c r="Y4652" s="1"/>
      <c r="Z4652" s="1"/>
    </row>
    <row r="4653" spans="1:26" ht="13.2">
      <c r="A4653" s="57"/>
      <c r="B4653" s="57"/>
      <c r="C4653" s="57"/>
      <c r="D4653" s="58"/>
      <c r="E4653" s="57"/>
      <c r="F4653" s="57"/>
      <c r="G4653" s="57"/>
      <c r="H4653" s="1"/>
      <c r="I4653" s="1"/>
      <c r="J4653" s="1"/>
      <c r="K4653" s="1"/>
      <c r="L4653" s="1"/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  <c r="X4653" s="1"/>
      <c r="Y4653" s="1"/>
      <c r="Z4653" s="1"/>
    </row>
    <row r="4654" spans="1:26" ht="13.2">
      <c r="A4654" s="57"/>
      <c r="B4654" s="57"/>
      <c r="C4654" s="57"/>
      <c r="D4654" s="58"/>
      <c r="E4654" s="57"/>
      <c r="F4654" s="57"/>
      <c r="G4654" s="57"/>
      <c r="H4654" s="1"/>
      <c r="I4654" s="1"/>
      <c r="J4654" s="1"/>
      <c r="K4654" s="1"/>
      <c r="L4654" s="1"/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  <c r="X4654" s="1"/>
      <c r="Y4654" s="1"/>
      <c r="Z4654" s="1"/>
    </row>
    <row r="4655" spans="1:26" ht="13.2">
      <c r="A4655" s="57"/>
      <c r="B4655" s="57"/>
      <c r="C4655" s="57"/>
      <c r="D4655" s="58"/>
      <c r="E4655" s="57"/>
      <c r="F4655" s="57"/>
      <c r="G4655" s="57"/>
      <c r="H4655" s="1"/>
      <c r="I4655" s="1"/>
      <c r="J4655" s="1"/>
      <c r="K4655" s="1"/>
      <c r="L4655" s="1"/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  <c r="X4655" s="1"/>
      <c r="Y4655" s="1"/>
      <c r="Z4655" s="1"/>
    </row>
    <row r="4656" spans="1:26" ht="13.2">
      <c r="A4656" s="57"/>
      <c r="B4656" s="57"/>
      <c r="C4656" s="57"/>
      <c r="D4656" s="58"/>
      <c r="E4656" s="57"/>
      <c r="F4656" s="57"/>
      <c r="G4656" s="57"/>
      <c r="H4656" s="1"/>
      <c r="I4656" s="1"/>
      <c r="J4656" s="1"/>
      <c r="K4656" s="1"/>
      <c r="L4656" s="1"/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  <c r="X4656" s="1"/>
      <c r="Y4656" s="1"/>
      <c r="Z4656" s="1"/>
    </row>
    <row r="4657" spans="1:26" ht="13.2">
      <c r="A4657" s="57"/>
      <c r="B4657" s="57"/>
      <c r="C4657" s="57"/>
      <c r="D4657" s="58"/>
      <c r="E4657" s="57"/>
      <c r="F4657" s="57"/>
      <c r="G4657" s="57"/>
      <c r="H4657" s="1"/>
      <c r="I4657" s="1"/>
      <c r="J4657" s="1"/>
      <c r="K4657" s="1"/>
      <c r="L4657" s="1"/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  <c r="X4657" s="1"/>
      <c r="Y4657" s="1"/>
      <c r="Z4657" s="1"/>
    </row>
    <row r="4658" spans="1:26" ht="13.2">
      <c r="A4658" s="57"/>
      <c r="B4658" s="57"/>
      <c r="C4658" s="57"/>
      <c r="D4658" s="58"/>
      <c r="E4658" s="57"/>
      <c r="F4658" s="57"/>
      <c r="G4658" s="57"/>
      <c r="H4658" s="1"/>
      <c r="I4658" s="1"/>
      <c r="J4658" s="1"/>
      <c r="K4658" s="1"/>
      <c r="L4658" s="1"/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  <c r="X4658" s="1"/>
      <c r="Y4658" s="1"/>
      <c r="Z4658" s="1"/>
    </row>
    <row r="4659" spans="1:26" ht="13.2">
      <c r="A4659" s="57"/>
      <c r="B4659" s="57"/>
      <c r="C4659" s="57"/>
      <c r="D4659" s="58"/>
      <c r="E4659" s="57"/>
      <c r="F4659" s="57"/>
      <c r="G4659" s="57"/>
      <c r="H4659" s="1"/>
      <c r="I4659" s="1"/>
      <c r="J4659" s="1"/>
      <c r="K4659" s="1"/>
      <c r="L4659" s="1"/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  <c r="X4659" s="1"/>
      <c r="Y4659" s="1"/>
      <c r="Z4659" s="1"/>
    </row>
    <row r="4660" spans="1:26" ht="13.2">
      <c r="A4660" s="57"/>
      <c r="B4660" s="57"/>
      <c r="C4660" s="57"/>
      <c r="D4660" s="58"/>
      <c r="E4660" s="57"/>
      <c r="F4660" s="57"/>
      <c r="G4660" s="57"/>
      <c r="H4660" s="1"/>
      <c r="I4660" s="1"/>
      <c r="J4660" s="1"/>
      <c r="K4660" s="1"/>
      <c r="L4660" s="1"/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  <c r="X4660" s="1"/>
      <c r="Y4660" s="1"/>
      <c r="Z4660" s="1"/>
    </row>
    <row r="4661" spans="1:26" ht="13.2">
      <c r="A4661" s="57"/>
      <c r="B4661" s="57"/>
      <c r="C4661" s="57"/>
      <c r="D4661" s="58"/>
      <c r="E4661" s="57"/>
      <c r="F4661" s="57"/>
      <c r="G4661" s="57"/>
      <c r="H4661" s="1"/>
      <c r="I4661" s="1"/>
      <c r="J4661" s="1"/>
      <c r="K4661" s="1"/>
      <c r="L4661" s="1"/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  <c r="X4661" s="1"/>
      <c r="Y4661" s="1"/>
      <c r="Z4661" s="1"/>
    </row>
    <row r="4662" spans="1:26" ht="13.2">
      <c r="A4662" s="57"/>
      <c r="B4662" s="57"/>
      <c r="C4662" s="57"/>
      <c r="D4662" s="58"/>
      <c r="E4662" s="57"/>
      <c r="F4662" s="57"/>
      <c r="G4662" s="57"/>
      <c r="H4662" s="1"/>
      <c r="I4662" s="1"/>
      <c r="J4662" s="1"/>
      <c r="K4662" s="1"/>
      <c r="L4662" s="1"/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  <c r="X4662" s="1"/>
      <c r="Y4662" s="1"/>
      <c r="Z4662" s="1"/>
    </row>
    <row r="4663" spans="1:26" ht="13.2">
      <c r="A4663" s="57"/>
      <c r="B4663" s="57"/>
      <c r="C4663" s="57"/>
      <c r="D4663" s="58"/>
      <c r="E4663" s="57"/>
      <c r="F4663" s="57"/>
      <c r="G4663" s="57"/>
      <c r="H4663" s="1"/>
      <c r="I4663" s="1"/>
      <c r="J4663" s="1"/>
      <c r="K4663" s="1"/>
      <c r="L4663" s="1"/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  <c r="X4663" s="1"/>
      <c r="Y4663" s="1"/>
      <c r="Z4663" s="1"/>
    </row>
    <row r="4664" spans="1:26" ht="13.2">
      <c r="A4664" s="57"/>
      <c r="B4664" s="57"/>
      <c r="C4664" s="57"/>
      <c r="D4664" s="58"/>
      <c r="E4664" s="57"/>
      <c r="F4664" s="57"/>
      <c r="G4664" s="57"/>
      <c r="H4664" s="1"/>
      <c r="I4664" s="1"/>
      <c r="J4664" s="1"/>
      <c r="K4664" s="1"/>
      <c r="L4664" s="1"/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  <c r="X4664" s="1"/>
      <c r="Y4664" s="1"/>
      <c r="Z4664" s="1"/>
    </row>
    <row r="4665" spans="1:26" ht="13.2">
      <c r="A4665" s="57"/>
      <c r="B4665" s="57"/>
      <c r="C4665" s="57"/>
      <c r="D4665" s="58"/>
      <c r="E4665" s="57"/>
      <c r="F4665" s="57"/>
      <c r="G4665" s="57"/>
      <c r="H4665" s="1"/>
      <c r="I4665" s="1"/>
      <c r="J4665" s="1"/>
      <c r="K4665" s="1"/>
      <c r="L4665" s="1"/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  <c r="X4665" s="1"/>
      <c r="Y4665" s="1"/>
      <c r="Z4665" s="1"/>
    </row>
    <row r="4666" spans="1:26" ht="13.2">
      <c r="A4666" s="57"/>
      <c r="B4666" s="57"/>
      <c r="C4666" s="57"/>
      <c r="D4666" s="58"/>
      <c r="E4666" s="57"/>
      <c r="F4666" s="57"/>
      <c r="G4666" s="57"/>
      <c r="H4666" s="1"/>
      <c r="I4666" s="1"/>
      <c r="J4666" s="1"/>
      <c r="K4666" s="1"/>
      <c r="L4666" s="1"/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  <c r="X4666" s="1"/>
      <c r="Y4666" s="1"/>
      <c r="Z4666" s="1"/>
    </row>
    <row r="4667" spans="1:26" ht="13.2">
      <c r="A4667" s="57"/>
      <c r="B4667" s="57"/>
      <c r="C4667" s="57"/>
      <c r="D4667" s="58"/>
      <c r="E4667" s="57"/>
      <c r="F4667" s="57"/>
      <c r="G4667" s="57"/>
      <c r="H4667" s="1"/>
      <c r="I4667" s="1"/>
      <c r="J4667" s="1"/>
      <c r="K4667" s="1"/>
      <c r="L4667" s="1"/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  <c r="X4667" s="1"/>
      <c r="Y4667" s="1"/>
      <c r="Z4667" s="1"/>
    </row>
    <row r="4668" spans="1:26" ht="13.2">
      <c r="A4668" s="57"/>
      <c r="B4668" s="57"/>
      <c r="C4668" s="57"/>
      <c r="D4668" s="58"/>
      <c r="E4668" s="57"/>
      <c r="F4668" s="57"/>
      <c r="G4668" s="57"/>
      <c r="H4668" s="1"/>
      <c r="I4668" s="1"/>
      <c r="J4668" s="1"/>
      <c r="K4668" s="1"/>
      <c r="L4668" s="1"/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  <c r="X4668" s="1"/>
      <c r="Y4668" s="1"/>
      <c r="Z4668" s="1"/>
    </row>
    <row r="4669" spans="1:26" ht="13.2">
      <c r="A4669" s="57"/>
      <c r="B4669" s="57"/>
      <c r="C4669" s="57"/>
      <c r="D4669" s="58"/>
      <c r="E4669" s="57"/>
      <c r="F4669" s="57"/>
      <c r="G4669" s="57"/>
      <c r="H4669" s="1"/>
      <c r="I4669" s="1"/>
      <c r="J4669" s="1"/>
      <c r="K4669" s="1"/>
      <c r="L4669" s="1"/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  <c r="X4669" s="1"/>
      <c r="Y4669" s="1"/>
      <c r="Z4669" s="1"/>
    </row>
    <row r="4670" spans="1:26" ht="13.2">
      <c r="A4670" s="57"/>
      <c r="B4670" s="57"/>
      <c r="C4670" s="57"/>
      <c r="D4670" s="58"/>
      <c r="E4670" s="57"/>
      <c r="F4670" s="57"/>
      <c r="G4670" s="57"/>
      <c r="H4670" s="1"/>
      <c r="I4670" s="1"/>
      <c r="J4670" s="1"/>
      <c r="K4670" s="1"/>
      <c r="L4670" s="1"/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  <c r="X4670" s="1"/>
      <c r="Y4670" s="1"/>
      <c r="Z4670" s="1"/>
    </row>
    <row r="4671" spans="1:26" ht="13.2">
      <c r="A4671" s="57"/>
      <c r="B4671" s="57"/>
      <c r="C4671" s="57"/>
      <c r="D4671" s="58"/>
      <c r="E4671" s="57"/>
      <c r="F4671" s="57"/>
      <c r="G4671" s="57"/>
      <c r="H4671" s="1"/>
      <c r="I4671" s="1"/>
      <c r="J4671" s="1"/>
      <c r="K4671" s="1"/>
      <c r="L4671" s="1"/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  <c r="X4671" s="1"/>
      <c r="Y4671" s="1"/>
      <c r="Z4671" s="1"/>
    </row>
    <row r="4672" spans="1:26" ht="13.2">
      <c r="A4672" s="57"/>
      <c r="B4672" s="57"/>
      <c r="C4672" s="57"/>
      <c r="D4672" s="58"/>
      <c r="E4672" s="57"/>
      <c r="F4672" s="57"/>
      <c r="G4672" s="57"/>
      <c r="H4672" s="1"/>
      <c r="I4672" s="1"/>
      <c r="J4672" s="1"/>
      <c r="K4672" s="1"/>
      <c r="L4672" s="1"/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  <c r="X4672" s="1"/>
      <c r="Y4672" s="1"/>
      <c r="Z4672" s="1"/>
    </row>
    <row r="4673" spans="1:26" ht="13.2">
      <c r="A4673" s="57"/>
      <c r="B4673" s="57"/>
      <c r="C4673" s="57"/>
      <c r="D4673" s="58"/>
      <c r="E4673" s="57"/>
      <c r="F4673" s="57"/>
      <c r="G4673" s="57"/>
      <c r="H4673" s="1"/>
      <c r="I4673" s="1"/>
      <c r="J4673" s="1"/>
      <c r="K4673" s="1"/>
      <c r="L4673" s="1"/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  <c r="X4673" s="1"/>
      <c r="Y4673" s="1"/>
      <c r="Z4673" s="1"/>
    </row>
    <row r="4674" spans="1:26" ht="13.2">
      <c r="A4674" s="57"/>
      <c r="B4674" s="57"/>
      <c r="C4674" s="57"/>
      <c r="D4674" s="58"/>
      <c r="E4674" s="57"/>
      <c r="F4674" s="57"/>
      <c r="G4674" s="57"/>
      <c r="H4674" s="1"/>
      <c r="I4674" s="1"/>
      <c r="J4674" s="1"/>
      <c r="K4674" s="1"/>
      <c r="L4674" s="1"/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  <c r="X4674" s="1"/>
      <c r="Y4674" s="1"/>
      <c r="Z4674" s="1"/>
    </row>
    <row r="4675" spans="1:26" ht="13.2">
      <c r="A4675" s="57"/>
      <c r="B4675" s="57"/>
      <c r="C4675" s="57"/>
      <c r="D4675" s="58"/>
      <c r="E4675" s="57"/>
      <c r="F4675" s="57"/>
      <c r="G4675" s="57"/>
      <c r="H4675" s="1"/>
      <c r="I4675" s="1"/>
      <c r="J4675" s="1"/>
      <c r="K4675" s="1"/>
      <c r="L4675" s="1"/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  <c r="X4675" s="1"/>
      <c r="Y4675" s="1"/>
      <c r="Z4675" s="1"/>
    </row>
    <row r="4676" spans="1:26" ht="13.2">
      <c r="A4676" s="57"/>
      <c r="B4676" s="57"/>
      <c r="C4676" s="57"/>
      <c r="D4676" s="58"/>
      <c r="E4676" s="57"/>
      <c r="F4676" s="57"/>
      <c r="G4676" s="57"/>
      <c r="H4676" s="1"/>
      <c r="I4676" s="1"/>
      <c r="J4676" s="1"/>
      <c r="K4676" s="1"/>
      <c r="L4676" s="1"/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  <c r="X4676" s="1"/>
      <c r="Y4676" s="1"/>
      <c r="Z4676" s="1"/>
    </row>
    <row r="4677" spans="1:26" ht="13.2">
      <c r="A4677" s="57"/>
      <c r="B4677" s="57"/>
      <c r="C4677" s="57"/>
      <c r="D4677" s="58"/>
      <c r="E4677" s="57"/>
      <c r="F4677" s="57"/>
      <c r="G4677" s="57"/>
      <c r="H4677" s="1"/>
      <c r="I4677" s="1"/>
      <c r="J4677" s="1"/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  <c r="X4677" s="1"/>
      <c r="Y4677" s="1"/>
      <c r="Z4677" s="1"/>
    </row>
    <row r="4678" spans="1:26" ht="13.2">
      <c r="A4678" s="57"/>
      <c r="B4678" s="57"/>
      <c r="C4678" s="57"/>
      <c r="D4678" s="58"/>
      <c r="E4678" s="57"/>
      <c r="F4678" s="57"/>
      <c r="G4678" s="57"/>
      <c r="H4678" s="1"/>
      <c r="I4678" s="1"/>
      <c r="J4678" s="1"/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  <c r="X4678" s="1"/>
      <c r="Y4678" s="1"/>
      <c r="Z4678" s="1"/>
    </row>
    <row r="4679" spans="1:26" ht="13.2">
      <c r="A4679" s="57"/>
      <c r="B4679" s="57"/>
      <c r="C4679" s="57"/>
      <c r="D4679" s="58"/>
      <c r="E4679" s="57"/>
      <c r="F4679" s="57"/>
      <c r="G4679" s="57"/>
      <c r="H4679" s="1"/>
      <c r="I4679" s="1"/>
      <c r="J4679" s="1"/>
      <c r="K4679" s="1"/>
      <c r="L4679" s="1"/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  <c r="X4679" s="1"/>
      <c r="Y4679" s="1"/>
      <c r="Z4679" s="1"/>
    </row>
    <row r="4680" spans="1:26" ht="13.2">
      <c r="A4680" s="57"/>
      <c r="B4680" s="57"/>
      <c r="C4680" s="57"/>
      <c r="D4680" s="58"/>
      <c r="E4680" s="57"/>
      <c r="F4680" s="57"/>
      <c r="G4680" s="57"/>
      <c r="H4680" s="1"/>
      <c r="I4680" s="1"/>
      <c r="J4680" s="1"/>
      <c r="K4680" s="1"/>
      <c r="L4680" s="1"/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  <c r="X4680" s="1"/>
      <c r="Y4680" s="1"/>
      <c r="Z4680" s="1"/>
    </row>
    <row r="4681" spans="1:26" ht="13.2">
      <c r="A4681" s="57"/>
      <c r="B4681" s="57"/>
      <c r="C4681" s="57"/>
      <c r="D4681" s="58"/>
      <c r="E4681" s="57"/>
      <c r="F4681" s="57"/>
      <c r="G4681" s="57"/>
      <c r="H4681" s="1"/>
      <c r="I4681" s="1"/>
      <c r="J4681" s="1"/>
      <c r="K4681" s="1"/>
      <c r="L4681" s="1"/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  <c r="X4681" s="1"/>
      <c r="Y4681" s="1"/>
      <c r="Z4681" s="1"/>
    </row>
    <row r="4682" spans="1:26" ht="13.2">
      <c r="A4682" s="57"/>
      <c r="B4682" s="57"/>
      <c r="C4682" s="57"/>
      <c r="D4682" s="58"/>
      <c r="E4682" s="57"/>
      <c r="F4682" s="57"/>
      <c r="G4682" s="57"/>
      <c r="H4682" s="1"/>
      <c r="I4682" s="1"/>
      <c r="J4682" s="1"/>
      <c r="K4682" s="1"/>
      <c r="L4682" s="1"/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  <c r="X4682" s="1"/>
      <c r="Y4682" s="1"/>
      <c r="Z4682" s="1"/>
    </row>
    <row r="4683" spans="1:26" ht="13.2">
      <c r="A4683" s="57"/>
      <c r="B4683" s="57"/>
      <c r="C4683" s="57"/>
      <c r="D4683" s="58"/>
      <c r="E4683" s="57"/>
      <c r="F4683" s="57"/>
      <c r="G4683" s="57"/>
      <c r="H4683" s="1"/>
      <c r="I4683" s="1"/>
      <c r="J4683" s="1"/>
      <c r="K4683" s="1"/>
      <c r="L4683" s="1"/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  <c r="X4683" s="1"/>
      <c r="Y4683" s="1"/>
      <c r="Z4683" s="1"/>
    </row>
    <row r="4684" spans="1:26" ht="13.2">
      <c r="A4684" s="57"/>
      <c r="B4684" s="57"/>
      <c r="C4684" s="57"/>
      <c r="D4684" s="58"/>
      <c r="E4684" s="57"/>
      <c r="F4684" s="57"/>
      <c r="G4684" s="57"/>
      <c r="H4684" s="1"/>
      <c r="I4684" s="1"/>
      <c r="J4684" s="1"/>
      <c r="K4684" s="1"/>
      <c r="L4684" s="1"/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  <c r="X4684" s="1"/>
      <c r="Y4684" s="1"/>
      <c r="Z4684" s="1"/>
    </row>
    <row r="4685" spans="1:26" ht="13.2">
      <c r="A4685" s="57"/>
      <c r="B4685" s="57"/>
      <c r="C4685" s="57"/>
      <c r="D4685" s="58"/>
      <c r="E4685" s="57"/>
      <c r="F4685" s="57"/>
      <c r="G4685" s="57"/>
      <c r="H4685" s="1"/>
      <c r="I4685" s="1"/>
      <c r="J4685" s="1"/>
      <c r="K4685" s="1"/>
      <c r="L4685" s="1"/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  <c r="X4685" s="1"/>
      <c r="Y4685" s="1"/>
      <c r="Z4685" s="1"/>
    </row>
    <row r="4686" spans="1:26" ht="13.2">
      <c r="A4686" s="57"/>
      <c r="B4686" s="57"/>
      <c r="C4686" s="57"/>
      <c r="D4686" s="58"/>
      <c r="E4686" s="57"/>
      <c r="F4686" s="57"/>
      <c r="G4686" s="57"/>
      <c r="H4686" s="1"/>
      <c r="I4686" s="1"/>
      <c r="J4686" s="1"/>
      <c r="K4686" s="1"/>
      <c r="L4686" s="1"/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  <c r="X4686" s="1"/>
      <c r="Y4686" s="1"/>
      <c r="Z4686" s="1"/>
    </row>
    <row r="4687" spans="1:26" ht="13.2">
      <c r="A4687" s="57"/>
      <c r="B4687" s="57"/>
      <c r="C4687" s="57"/>
      <c r="D4687" s="58"/>
      <c r="E4687" s="57"/>
      <c r="F4687" s="57"/>
      <c r="G4687" s="57"/>
      <c r="H4687" s="1"/>
      <c r="I4687" s="1"/>
      <c r="J4687" s="1"/>
      <c r="K4687" s="1"/>
      <c r="L4687" s="1"/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  <c r="X4687" s="1"/>
      <c r="Y4687" s="1"/>
      <c r="Z4687" s="1"/>
    </row>
    <row r="4688" spans="1:26" ht="13.2">
      <c r="A4688" s="57"/>
      <c r="B4688" s="57"/>
      <c r="C4688" s="57"/>
      <c r="D4688" s="58"/>
      <c r="E4688" s="57"/>
      <c r="F4688" s="57"/>
      <c r="G4688" s="57"/>
      <c r="H4688" s="1"/>
      <c r="I4688" s="1"/>
      <c r="J4688" s="1"/>
      <c r="K4688" s="1"/>
      <c r="L4688" s="1"/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  <c r="X4688" s="1"/>
      <c r="Y4688" s="1"/>
      <c r="Z4688" s="1"/>
    </row>
    <row r="4689" spans="1:26" ht="13.2">
      <c r="A4689" s="57"/>
      <c r="B4689" s="57"/>
      <c r="C4689" s="57"/>
      <c r="D4689" s="58"/>
      <c r="E4689" s="57"/>
      <c r="F4689" s="57"/>
      <c r="G4689" s="57"/>
      <c r="H4689" s="1"/>
      <c r="I4689" s="1"/>
      <c r="J4689" s="1"/>
      <c r="K4689" s="1"/>
      <c r="L4689" s="1"/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  <c r="X4689" s="1"/>
      <c r="Y4689" s="1"/>
      <c r="Z4689" s="1"/>
    </row>
    <row r="4690" spans="1:26" ht="13.2">
      <c r="A4690" s="57"/>
      <c r="B4690" s="57"/>
      <c r="C4690" s="57"/>
      <c r="D4690" s="58"/>
      <c r="E4690" s="57"/>
      <c r="F4690" s="57"/>
      <c r="G4690" s="57"/>
      <c r="H4690" s="1"/>
      <c r="I4690" s="1"/>
      <c r="J4690" s="1"/>
      <c r="K4690" s="1"/>
      <c r="L4690" s="1"/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  <c r="X4690" s="1"/>
      <c r="Y4690" s="1"/>
      <c r="Z4690" s="1"/>
    </row>
    <row r="4691" spans="1:26" ht="13.2">
      <c r="A4691" s="57"/>
      <c r="B4691" s="57"/>
      <c r="C4691" s="57"/>
      <c r="D4691" s="58"/>
      <c r="E4691" s="57"/>
      <c r="F4691" s="57"/>
      <c r="G4691" s="57"/>
      <c r="H4691" s="1"/>
      <c r="I4691" s="1"/>
      <c r="J4691" s="1"/>
      <c r="K4691" s="1"/>
      <c r="L4691" s="1"/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  <c r="X4691" s="1"/>
      <c r="Y4691" s="1"/>
      <c r="Z4691" s="1"/>
    </row>
    <row r="4692" spans="1:26" ht="13.2">
      <c r="A4692" s="57"/>
      <c r="B4692" s="57"/>
      <c r="C4692" s="57"/>
      <c r="D4692" s="58"/>
      <c r="E4692" s="57"/>
      <c r="F4692" s="57"/>
      <c r="G4692" s="57"/>
      <c r="H4692" s="1"/>
      <c r="I4692" s="1"/>
      <c r="J4692" s="1"/>
      <c r="K4692" s="1"/>
      <c r="L4692" s="1"/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  <c r="X4692" s="1"/>
      <c r="Y4692" s="1"/>
      <c r="Z4692" s="1"/>
    </row>
    <row r="4693" spans="1:26" ht="13.2">
      <c r="A4693" s="57"/>
      <c r="B4693" s="57"/>
      <c r="C4693" s="57"/>
      <c r="D4693" s="58"/>
      <c r="E4693" s="57"/>
      <c r="F4693" s="57"/>
      <c r="G4693" s="57"/>
      <c r="H4693" s="1"/>
      <c r="I4693" s="1"/>
      <c r="J4693" s="1"/>
      <c r="K4693" s="1"/>
      <c r="L4693" s="1"/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1"/>
      <c r="X4693" s="1"/>
      <c r="Y4693" s="1"/>
      <c r="Z4693" s="1"/>
    </row>
    <row r="4694" spans="1:26" ht="13.2">
      <c r="A4694" s="57"/>
      <c r="B4694" s="57"/>
      <c r="C4694" s="57"/>
      <c r="D4694" s="58"/>
      <c r="E4694" s="57"/>
      <c r="F4694" s="57"/>
      <c r="G4694" s="57"/>
      <c r="H4694" s="1"/>
      <c r="I4694" s="1"/>
      <c r="J4694" s="1"/>
      <c r="K4694" s="1"/>
      <c r="L4694" s="1"/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1"/>
      <c r="X4694" s="1"/>
      <c r="Y4694" s="1"/>
      <c r="Z4694" s="1"/>
    </row>
    <row r="4695" spans="1:26" ht="13.2">
      <c r="A4695" s="57"/>
      <c r="B4695" s="57"/>
      <c r="C4695" s="57"/>
      <c r="D4695" s="58"/>
      <c r="E4695" s="57"/>
      <c r="F4695" s="57"/>
      <c r="G4695" s="57"/>
      <c r="H4695" s="1"/>
      <c r="I4695" s="1"/>
      <c r="J4695" s="1"/>
      <c r="K4695" s="1"/>
      <c r="L4695" s="1"/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1"/>
      <c r="X4695" s="1"/>
      <c r="Y4695" s="1"/>
      <c r="Z4695" s="1"/>
    </row>
    <row r="4696" spans="1:26" ht="13.2">
      <c r="A4696" s="57"/>
      <c r="B4696" s="57"/>
      <c r="C4696" s="57"/>
      <c r="D4696" s="58"/>
      <c r="E4696" s="57"/>
      <c r="F4696" s="57"/>
      <c r="G4696" s="57"/>
      <c r="H4696" s="1"/>
      <c r="I4696" s="1"/>
      <c r="J4696" s="1"/>
      <c r="K4696" s="1"/>
      <c r="L4696" s="1"/>
      <c r="M4696" s="1"/>
      <c r="N4696" s="1"/>
      <c r="O4696" s="1"/>
      <c r="P4696" s="1"/>
      <c r="Q4696" s="1"/>
      <c r="R4696" s="1"/>
      <c r="S4696" s="1"/>
      <c r="T4696" s="1"/>
      <c r="U4696" s="1"/>
      <c r="V4696" s="1"/>
      <c r="W4696" s="1"/>
      <c r="X4696" s="1"/>
      <c r="Y4696" s="1"/>
      <c r="Z4696" s="1"/>
    </row>
    <row r="4697" spans="1:26" ht="13.2">
      <c r="A4697" s="57"/>
      <c r="B4697" s="57"/>
      <c r="C4697" s="57"/>
      <c r="D4697" s="58"/>
      <c r="E4697" s="57"/>
      <c r="F4697" s="57"/>
      <c r="G4697" s="57"/>
      <c r="H4697" s="1"/>
      <c r="I4697" s="1"/>
      <c r="J4697" s="1"/>
      <c r="K4697" s="1"/>
      <c r="L4697" s="1"/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1"/>
      <c r="X4697" s="1"/>
      <c r="Y4697" s="1"/>
      <c r="Z4697" s="1"/>
    </row>
    <row r="4698" spans="1:26" ht="13.2">
      <c r="A4698" s="57"/>
      <c r="B4698" s="57"/>
      <c r="C4698" s="57"/>
      <c r="D4698" s="58"/>
      <c r="E4698" s="57"/>
      <c r="F4698" s="57"/>
      <c r="G4698" s="57"/>
      <c r="H4698" s="1"/>
      <c r="I4698" s="1"/>
      <c r="J4698" s="1"/>
      <c r="K4698" s="1"/>
      <c r="L4698" s="1"/>
      <c r="M4698" s="1"/>
      <c r="N4698" s="1"/>
      <c r="O4698" s="1"/>
      <c r="P4698" s="1"/>
      <c r="Q4698" s="1"/>
      <c r="R4698" s="1"/>
      <c r="S4698" s="1"/>
      <c r="T4698" s="1"/>
      <c r="U4698" s="1"/>
      <c r="V4698" s="1"/>
      <c r="W4698" s="1"/>
      <c r="X4698" s="1"/>
      <c r="Y4698" s="1"/>
      <c r="Z4698" s="1"/>
    </row>
    <row r="4699" spans="1:26" ht="13.2">
      <c r="A4699" s="57"/>
      <c r="B4699" s="57"/>
      <c r="C4699" s="57"/>
      <c r="D4699" s="58"/>
      <c r="E4699" s="57"/>
      <c r="F4699" s="57"/>
      <c r="G4699" s="57"/>
      <c r="H4699" s="1"/>
      <c r="I4699" s="1"/>
      <c r="J4699" s="1"/>
      <c r="K4699" s="1"/>
      <c r="L4699" s="1"/>
      <c r="M4699" s="1"/>
      <c r="N4699" s="1"/>
      <c r="O4699" s="1"/>
      <c r="P4699" s="1"/>
      <c r="Q4699" s="1"/>
      <c r="R4699" s="1"/>
      <c r="S4699" s="1"/>
      <c r="T4699" s="1"/>
      <c r="U4699" s="1"/>
      <c r="V4699" s="1"/>
      <c r="W4699" s="1"/>
      <c r="X4699" s="1"/>
      <c r="Y4699" s="1"/>
      <c r="Z4699" s="1"/>
    </row>
    <row r="4700" spans="1:26" ht="13.2">
      <c r="A4700" s="57"/>
      <c r="B4700" s="57"/>
      <c r="C4700" s="57"/>
      <c r="D4700" s="58"/>
      <c r="E4700" s="57"/>
      <c r="F4700" s="57"/>
      <c r="G4700" s="57"/>
      <c r="H4700" s="1"/>
      <c r="I4700" s="1"/>
      <c r="J4700" s="1"/>
      <c r="K4700" s="1"/>
      <c r="L4700" s="1"/>
      <c r="M4700" s="1"/>
      <c r="N4700" s="1"/>
      <c r="O4700" s="1"/>
      <c r="P4700" s="1"/>
      <c r="Q4700" s="1"/>
      <c r="R4700" s="1"/>
      <c r="S4700" s="1"/>
      <c r="T4700" s="1"/>
      <c r="U4700" s="1"/>
      <c r="V4700" s="1"/>
      <c r="W4700" s="1"/>
      <c r="X4700" s="1"/>
      <c r="Y4700" s="1"/>
      <c r="Z4700" s="1"/>
    </row>
    <row r="4701" spans="1:26" ht="13.2">
      <c r="A4701" s="57"/>
      <c r="B4701" s="57"/>
      <c r="C4701" s="57"/>
      <c r="D4701" s="58"/>
      <c r="E4701" s="57"/>
      <c r="F4701" s="57"/>
      <c r="G4701" s="57"/>
      <c r="H4701" s="1"/>
      <c r="I4701" s="1"/>
      <c r="J4701" s="1"/>
      <c r="K4701" s="1"/>
      <c r="L4701" s="1"/>
      <c r="M4701" s="1"/>
      <c r="N4701" s="1"/>
      <c r="O4701" s="1"/>
      <c r="P4701" s="1"/>
      <c r="Q4701" s="1"/>
      <c r="R4701" s="1"/>
      <c r="S4701" s="1"/>
      <c r="T4701" s="1"/>
      <c r="U4701" s="1"/>
      <c r="V4701" s="1"/>
      <c r="W4701" s="1"/>
      <c r="X4701" s="1"/>
      <c r="Y4701" s="1"/>
      <c r="Z4701" s="1"/>
    </row>
    <row r="4702" spans="1:26" ht="13.2">
      <c r="A4702" s="57"/>
      <c r="B4702" s="57"/>
      <c r="C4702" s="57"/>
      <c r="D4702" s="58"/>
      <c r="E4702" s="57"/>
      <c r="F4702" s="57"/>
      <c r="G4702" s="57"/>
      <c r="H4702" s="1"/>
      <c r="I4702" s="1"/>
      <c r="J4702" s="1"/>
      <c r="K4702" s="1"/>
      <c r="L4702" s="1"/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1"/>
      <c r="X4702" s="1"/>
      <c r="Y4702" s="1"/>
      <c r="Z4702" s="1"/>
    </row>
    <row r="4703" spans="1:26" ht="13.2">
      <c r="A4703" s="57"/>
      <c r="B4703" s="57"/>
      <c r="C4703" s="57"/>
      <c r="D4703" s="58"/>
      <c r="E4703" s="57"/>
      <c r="F4703" s="57"/>
      <c r="G4703" s="57"/>
      <c r="H4703" s="1"/>
      <c r="I4703" s="1"/>
      <c r="J4703" s="1"/>
      <c r="K4703" s="1"/>
      <c r="L4703" s="1"/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1"/>
      <c r="X4703" s="1"/>
      <c r="Y4703" s="1"/>
      <c r="Z4703" s="1"/>
    </row>
    <row r="4704" spans="1:26" ht="13.2">
      <c r="A4704" s="57"/>
      <c r="B4704" s="57"/>
      <c r="C4704" s="57"/>
      <c r="D4704" s="58"/>
      <c r="E4704" s="57"/>
      <c r="F4704" s="57"/>
      <c r="G4704" s="57"/>
      <c r="H4704" s="1"/>
      <c r="I4704" s="1"/>
      <c r="J4704" s="1"/>
      <c r="K4704" s="1"/>
      <c r="L4704" s="1"/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1"/>
      <c r="X4704" s="1"/>
      <c r="Y4704" s="1"/>
      <c r="Z4704" s="1"/>
    </row>
    <row r="4705" spans="1:26" ht="13.2">
      <c r="A4705" s="57"/>
      <c r="B4705" s="57"/>
      <c r="C4705" s="57"/>
      <c r="D4705" s="58"/>
      <c r="E4705" s="57"/>
      <c r="F4705" s="57"/>
      <c r="G4705" s="57"/>
      <c r="H4705" s="1"/>
      <c r="I4705" s="1"/>
      <c r="J4705" s="1"/>
      <c r="K4705" s="1"/>
      <c r="L4705" s="1"/>
      <c r="M4705" s="1"/>
      <c r="N4705" s="1"/>
      <c r="O4705" s="1"/>
      <c r="P4705" s="1"/>
      <c r="Q4705" s="1"/>
      <c r="R4705" s="1"/>
      <c r="S4705" s="1"/>
      <c r="T4705" s="1"/>
      <c r="U4705" s="1"/>
      <c r="V4705" s="1"/>
      <c r="W4705" s="1"/>
      <c r="X4705" s="1"/>
      <c r="Y4705" s="1"/>
      <c r="Z4705" s="1"/>
    </row>
    <row r="4706" spans="1:26" ht="13.2">
      <c r="A4706" s="57"/>
      <c r="B4706" s="57"/>
      <c r="C4706" s="57"/>
      <c r="D4706" s="58"/>
      <c r="E4706" s="57"/>
      <c r="F4706" s="57"/>
      <c r="G4706" s="57"/>
      <c r="H4706" s="1"/>
      <c r="I4706" s="1"/>
      <c r="J4706" s="1"/>
      <c r="K4706" s="1"/>
      <c r="L4706" s="1"/>
      <c r="M4706" s="1"/>
      <c r="N4706" s="1"/>
      <c r="O4706" s="1"/>
      <c r="P4706" s="1"/>
      <c r="Q4706" s="1"/>
      <c r="R4706" s="1"/>
      <c r="S4706" s="1"/>
      <c r="T4706" s="1"/>
      <c r="U4706" s="1"/>
      <c r="V4706" s="1"/>
      <c r="W4706" s="1"/>
      <c r="X4706" s="1"/>
      <c r="Y4706" s="1"/>
      <c r="Z4706" s="1"/>
    </row>
    <row r="4707" spans="1:26" ht="13.2">
      <c r="A4707" s="57"/>
      <c r="B4707" s="57"/>
      <c r="C4707" s="57"/>
      <c r="D4707" s="58"/>
      <c r="E4707" s="57"/>
      <c r="F4707" s="57"/>
      <c r="G4707" s="57"/>
      <c r="H4707" s="1"/>
      <c r="I4707" s="1"/>
      <c r="J4707" s="1"/>
      <c r="K4707" s="1"/>
      <c r="L4707" s="1"/>
      <c r="M4707" s="1"/>
      <c r="N4707" s="1"/>
      <c r="O4707" s="1"/>
      <c r="P4707" s="1"/>
      <c r="Q4707" s="1"/>
      <c r="R4707" s="1"/>
      <c r="S4707" s="1"/>
      <c r="T4707" s="1"/>
      <c r="U4707" s="1"/>
      <c r="V4707" s="1"/>
      <c r="W4707" s="1"/>
      <c r="X4707" s="1"/>
      <c r="Y4707" s="1"/>
      <c r="Z4707" s="1"/>
    </row>
    <row r="4708" spans="1:26" ht="13.2">
      <c r="A4708" s="57"/>
      <c r="B4708" s="57"/>
      <c r="C4708" s="57"/>
      <c r="D4708" s="58"/>
      <c r="E4708" s="57"/>
      <c r="F4708" s="57"/>
      <c r="G4708" s="57"/>
      <c r="H4708" s="1"/>
      <c r="I4708" s="1"/>
      <c r="J4708" s="1"/>
      <c r="K4708" s="1"/>
      <c r="L4708" s="1"/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1"/>
      <c r="X4708" s="1"/>
      <c r="Y4708" s="1"/>
      <c r="Z4708" s="1"/>
    </row>
    <row r="4709" spans="1:26" ht="13.2">
      <c r="A4709" s="57"/>
      <c r="B4709" s="57"/>
      <c r="C4709" s="57"/>
      <c r="D4709" s="58"/>
      <c r="E4709" s="57"/>
      <c r="F4709" s="57"/>
      <c r="G4709" s="57"/>
      <c r="H4709" s="1"/>
      <c r="I4709" s="1"/>
      <c r="J4709" s="1"/>
      <c r="K4709" s="1"/>
      <c r="L4709" s="1"/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1"/>
      <c r="X4709" s="1"/>
      <c r="Y4709" s="1"/>
      <c r="Z4709" s="1"/>
    </row>
    <row r="4710" spans="1:26" ht="13.2">
      <c r="A4710" s="57"/>
      <c r="B4710" s="57"/>
      <c r="C4710" s="57"/>
      <c r="D4710" s="58"/>
      <c r="E4710" s="57"/>
      <c r="F4710" s="57"/>
      <c r="G4710" s="57"/>
      <c r="H4710" s="1"/>
      <c r="I4710" s="1"/>
      <c r="J4710" s="1"/>
      <c r="K4710" s="1"/>
      <c r="L4710" s="1"/>
      <c r="M4710" s="1"/>
      <c r="N4710" s="1"/>
      <c r="O4710" s="1"/>
      <c r="P4710" s="1"/>
      <c r="Q4710" s="1"/>
      <c r="R4710" s="1"/>
      <c r="S4710" s="1"/>
      <c r="T4710" s="1"/>
      <c r="U4710" s="1"/>
      <c r="V4710" s="1"/>
      <c r="W4710" s="1"/>
      <c r="X4710" s="1"/>
      <c r="Y4710" s="1"/>
      <c r="Z4710" s="1"/>
    </row>
    <row r="4711" spans="1:26" ht="13.2">
      <c r="A4711" s="57"/>
      <c r="B4711" s="57"/>
      <c r="C4711" s="57"/>
      <c r="D4711" s="58"/>
      <c r="E4711" s="57"/>
      <c r="F4711" s="57"/>
      <c r="G4711" s="57"/>
      <c r="H4711" s="1"/>
      <c r="I4711" s="1"/>
      <c r="J4711" s="1"/>
      <c r="K4711" s="1"/>
      <c r="L4711" s="1"/>
      <c r="M4711" s="1"/>
      <c r="N4711" s="1"/>
      <c r="O4711" s="1"/>
      <c r="P4711" s="1"/>
      <c r="Q4711" s="1"/>
      <c r="R4711" s="1"/>
      <c r="S4711" s="1"/>
      <c r="T4711" s="1"/>
      <c r="U4711" s="1"/>
      <c r="V4711" s="1"/>
      <c r="W4711" s="1"/>
      <c r="X4711" s="1"/>
      <c r="Y4711" s="1"/>
      <c r="Z4711" s="1"/>
    </row>
    <row r="4712" spans="1:26" ht="13.2">
      <c r="A4712" s="57"/>
      <c r="B4712" s="57"/>
      <c r="C4712" s="57"/>
      <c r="D4712" s="58"/>
      <c r="E4712" s="57"/>
      <c r="F4712" s="57"/>
      <c r="G4712" s="57"/>
      <c r="H4712" s="1"/>
      <c r="I4712" s="1"/>
      <c r="J4712" s="1"/>
      <c r="K4712" s="1"/>
      <c r="L4712" s="1"/>
      <c r="M4712" s="1"/>
      <c r="N4712" s="1"/>
      <c r="O4712" s="1"/>
      <c r="P4712" s="1"/>
      <c r="Q4712" s="1"/>
      <c r="R4712" s="1"/>
      <c r="S4712" s="1"/>
      <c r="T4712" s="1"/>
      <c r="U4712" s="1"/>
      <c r="V4712" s="1"/>
      <c r="W4712" s="1"/>
      <c r="X4712" s="1"/>
      <c r="Y4712" s="1"/>
      <c r="Z4712" s="1"/>
    </row>
    <row r="4713" spans="1:26" ht="13.2">
      <c r="A4713" s="57"/>
      <c r="B4713" s="57"/>
      <c r="C4713" s="57"/>
      <c r="D4713" s="58"/>
      <c r="E4713" s="57"/>
      <c r="F4713" s="57"/>
      <c r="G4713" s="57"/>
      <c r="H4713" s="1"/>
      <c r="I4713" s="1"/>
      <c r="J4713" s="1"/>
      <c r="K4713" s="1"/>
      <c r="L4713" s="1"/>
      <c r="M4713" s="1"/>
      <c r="N4713" s="1"/>
      <c r="O4713" s="1"/>
      <c r="P4713" s="1"/>
      <c r="Q4713" s="1"/>
      <c r="R4713" s="1"/>
      <c r="S4713" s="1"/>
      <c r="T4713" s="1"/>
      <c r="U4713" s="1"/>
      <c r="V4713" s="1"/>
      <c r="W4713" s="1"/>
      <c r="X4713" s="1"/>
      <c r="Y4713" s="1"/>
      <c r="Z4713" s="1"/>
    </row>
    <row r="4714" spans="1:26" ht="13.2">
      <c r="A4714" s="57"/>
      <c r="B4714" s="57"/>
      <c r="C4714" s="57"/>
      <c r="D4714" s="58"/>
      <c r="E4714" s="57"/>
      <c r="F4714" s="57"/>
      <c r="G4714" s="57"/>
      <c r="H4714" s="1"/>
      <c r="I4714" s="1"/>
      <c r="J4714" s="1"/>
      <c r="K4714" s="1"/>
      <c r="L4714" s="1"/>
      <c r="M4714" s="1"/>
      <c r="N4714" s="1"/>
      <c r="O4714" s="1"/>
      <c r="P4714" s="1"/>
      <c r="Q4714" s="1"/>
      <c r="R4714" s="1"/>
      <c r="S4714" s="1"/>
      <c r="T4714" s="1"/>
      <c r="U4714" s="1"/>
      <c r="V4714" s="1"/>
      <c r="W4714" s="1"/>
      <c r="X4714" s="1"/>
      <c r="Y4714" s="1"/>
      <c r="Z4714" s="1"/>
    </row>
    <row r="4715" spans="1:26" ht="13.2">
      <c r="A4715" s="57"/>
      <c r="B4715" s="57"/>
      <c r="C4715" s="57"/>
      <c r="D4715" s="58"/>
      <c r="E4715" s="57"/>
      <c r="F4715" s="57"/>
      <c r="G4715" s="57"/>
      <c r="H4715" s="1"/>
      <c r="I4715" s="1"/>
      <c r="J4715" s="1"/>
      <c r="K4715" s="1"/>
      <c r="L4715" s="1"/>
      <c r="M4715" s="1"/>
      <c r="N4715" s="1"/>
      <c r="O4715" s="1"/>
      <c r="P4715" s="1"/>
      <c r="Q4715" s="1"/>
      <c r="R4715" s="1"/>
      <c r="S4715" s="1"/>
      <c r="T4715" s="1"/>
      <c r="U4715" s="1"/>
      <c r="V4715" s="1"/>
      <c r="W4715" s="1"/>
      <c r="X4715" s="1"/>
      <c r="Y4715" s="1"/>
      <c r="Z4715" s="1"/>
    </row>
    <row r="4716" spans="1:26" ht="13.2">
      <c r="A4716" s="57"/>
      <c r="B4716" s="57"/>
      <c r="C4716" s="57"/>
      <c r="D4716" s="58"/>
      <c r="E4716" s="57"/>
      <c r="F4716" s="57"/>
      <c r="G4716" s="57"/>
      <c r="H4716" s="1"/>
      <c r="I4716" s="1"/>
      <c r="J4716" s="1"/>
      <c r="K4716" s="1"/>
      <c r="L4716" s="1"/>
      <c r="M4716" s="1"/>
      <c r="N4716" s="1"/>
      <c r="O4716" s="1"/>
      <c r="P4716" s="1"/>
      <c r="Q4716" s="1"/>
      <c r="R4716" s="1"/>
      <c r="S4716" s="1"/>
      <c r="T4716" s="1"/>
      <c r="U4716" s="1"/>
      <c r="V4716" s="1"/>
      <c r="W4716" s="1"/>
      <c r="X4716" s="1"/>
      <c r="Y4716" s="1"/>
      <c r="Z4716" s="1"/>
    </row>
    <row r="4717" spans="1:26" ht="13.2">
      <c r="A4717" s="57"/>
      <c r="B4717" s="57"/>
      <c r="C4717" s="57"/>
      <c r="D4717" s="58"/>
      <c r="E4717" s="57"/>
      <c r="F4717" s="57"/>
      <c r="G4717" s="57"/>
      <c r="H4717" s="1"/>
      <c r="I4717" s="1"/>
      <c r="J4717" s="1"/>
      <c r="K4717" s="1"/>
      <c r="L4717" s="1"/>
      <c r="M4717" s="1"/>
      <c r="N4717" s="1"/>
      <c r="O4717" s="1"/>
      <c r="P4717" s="1"/>
      <c r="Q4717" s="1"/>
      <c r="R4717" s="1"/>
      <c r="S4717" s="1"/>
      <c r="T4717" s="1"/>
      <c r="U4717" s="1"/>
      <c r="V4717" s="1"/>
      <c r="W4717" s="1"/>
      <c r="X4717" s="1"/>
      <c r="Y4717" s="1"/>
      <c r="Z4717" s="1"/>
    </row>
    <row r="4718" spans="1:26" ht="13.2">
      <c r="A4718" s="57"/>
      <c r="B4718" s="57"/>
      <c r="C4718" s="57"/>
      <c r="D4718" s="58"/>
      <c r="E4718" s="57"/>
      <c r="F4718" s="57"/>
      <c r="G4718" s="57"/>
      <c r="H4718" s="1"/>
      <c r="I4718" s="1"/>
      <c r="J4718" s="1"/>
      <c r="K4718" s="1"/>
      <c r="L4718" s="1"/>
      <c r="M4718" s="1"/>
      <c r="N4718" s="1"/>
      <c r="O4718" s="1"/>
      <c r="P4718" s="1"/>
      <c r="Q4718" s="1"/>
      <c r="R4718" s="1"/>
      <c r="S4718" s="1"/>
      <c r="T4718" s="1"/>
      <c r="U4718" s="1"/>
      <c r="V4718" s="1"/>
      <c r="W4718" s="1"/>
      <c r="X4718" s="1"/>
      <c r="Y4718" s="1"/>
      <c r="Z4718" s="1"/>
    </row>
    <row r="4719" spans="1:26" ht="13.2">
      <c r="A4719" s="57"/>
      <c r="B4719" s="57"/>
      <c r="C4719" s="57"/>
      <c r="D4719" s="58"/>
      <c r="E4719" s="57"/>
      <c r="F4719" s="57"/>
      <c r="G4719" s="57"/>
      <c r="H4719" s="1"/>
      <c r="I4719" s="1"/>
      <c r="J4719" s="1"/>
      <c r="K4719" s="1"/>
      <c r="L4719" s="1"/>
      <c r="M4719" s="1"/>
      <c r="N4719" s="1"/>
      <c r="O4719" s="1"/>
      <c r="P4719" s="1"/>
      <c r="Q4719" s="1"/>
      <c r="R4719" s="1"/>
      <c r="S4719" s="1"/>
      <c r="T4719" s="1"/>
      <c r="U4719" s="1"/>
      <c r="V4719" s="1"/>
      <c r="W4719" s="1"/>
      <c r="X4719" s="1"/>
      <c r="Y4719" s="1"/>
      <c r="Z4719" s="1"/>
    </row>
    <row r="4720" spans="1:26" ht="13.2">
      <c r="A4720" s="57"/>
      <c r="B4720" s="57"/>
      <c r="C4720" s="57"/>
      <c r="D4720" s="58"/>
      <c r="E4720" s="57"/>
      <c r="F4720" s="57"/>
      <c r="G4720" s="57"/>
      <c r="H4720" s="1"/>
      <c r="I4720" s="1"/>
      <c r="J4720" s="1"/>
      <c r="K4720" s="1"/>
      <c r="L4720" s="1"/>
      <c r="M4720" s="1"/>
      <c r="N4720" s="1"/>
      <c r="O4720" s="1"/>
      <c r="P4720" s="1"/>
      <c r="Q4720" s="1"/>
      <c r="R4720" s="1"/>
      <c r="S4720" s="1"/>
      <c r="T4720" s="1"/>
      <c r="U4720" s="1"/>
      <c r="V4720" s="1"/>
      <c r="W4720" s="1"/>
      <c r="X4720" s="1"/>
      <c r="Y4720" s="1"/>
      <c r="Z4720" s="1"/>
    </row>
    <row r="4721" spans="1:26" ht="13.2">
      <c r="A4721" s="57"/>
      <c r="B4721" s="57"/>
      <c r="C4721" s="57"/>
      <c r="D4721" s="58"/>
      <c r="E4721" s="57"/>
      <c r="F4721" s="57"/>
      <c r="G4721" s="57"/>
      <c r="H4721" s="1"/>
      <c r="I4721" s="1"/>
      <c r="J4721" s="1"/>
      <c r="K4721" s="1"/>
      <c r="L4721" s="1"/>
      <c r="M4721" s="1"/>
      <c r="N4721" s="1"/>
      <c r="O4721" s="1"/>
      <c r="P4721" s="1"/>
      <c r="Q4721" s="1"/>
      <c r="R4721" s="1"/>
      <c r="S4721" s="1"/>
      <c r="T4721" s="1"/>
      <c r="U4721" s="1"/>
      <c r="V4721" s="1"/>
      <c r="W4721" s="1"/>
      <c r="X4721" s="1"/>
      <c r="Y4721" s="1"/>
      <c r="Z4721" s="1"/>
    </row>
    <row r="4722" spans="1:26" ht="13.2">
      <c r="A4722" s="57"/>
      <c r="B4722" s="57"/>
      <c r="C4722" s="57"/>
      <c r="D4722" s="58"/>
      <c r="E4722" s="57"/>
      <c r="F4722" s="57"/>
      <c r="G4722" s="57"/>
      <c r="H4722" s="1"/>
      <c r="I4722" s="1"/>
      <c r="J4722" s="1"/>
      <c r="K4722" s="1"/>
      <c r="L4722" s="1"/>
      <c r="M4722" s="1"/>
      <c r="N4722" s="1"/>
      <c r="O4722" s="1"/>
      <c r="P4722" s="1"/>
      <c r="Q4722" s="1"/>
      <c r="R4722" s="1"/>
      <c r="S4722" s="1"/>
      <c r="T4722" s="1"/>
      <c r="U4722" s="1"/>
      <c r="V4722" s="1"/>
      <c r="W4722" s="1"/>
      <c r="X4722" s="1"/>
      <c r="Y4722" s="1"/>
      <c r="Z4722" s="1"/>
    </row>
    <row r="4723" spans="1:26" ht="13.2">
      <c r="A4723" s="57"/>
      <c r="B4723" s="57"/>
      <c r="C4723" s="57"/>
      <c r="D4723" s="58"/>
      <c r="E4723" s="57"/>
      <c r="F4723" s="57"/>
      <c r="G4723" s="57"/>
      <c r="H4723" s="1"/>
      <c r="I4723" s="1"/>
      <c r="J4723" s="1"/>
      <c r="K4723" s="1"/>
      <c r="L4723" s="1"/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1"/>
      <c r="X4723" s="1"/>
      <c r="Y4723" s="1"/>
      <c r="Z4723" s="1"/>
    </row>
    <row r="4724" spans="1:26" ht="13.2">
      <c r="A4724" s="57"/>
      <c r="B4724" s="57"/>
      <c r="C4724" s="57"/>
      <c r="D4724" s="58"/>
      <c r="E4724" s="57"/>
      <c r="F4724" s="57"/>
      <c r="G4724" s="57"/>
      <c r="H4724" s="1"/>
      <c r="I4724" s="1"/>
      <c r="J4724" s="1"/>
      <c r="K4724" s="1"/>
      <c r="L4724" s="1"/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1"/>
      <c r="X4724" s="1"/>
      <c r="Y4724" s="1"/>
      <c r="Z4724" s="1"/>
    </row>
    <row r="4725" spans="1:26" ht="13.2">
      <c r="A4725" s="57"/>
      <c r="B4725" s="57"/>
      <c r="C4725" s="57"/>
      <c r="D4725" s="58"/>
      <c r="E4725" s="57"/>
      <c r="F4725" s="57"/>
      <c r="G4725" s="57"/>
      <c r="H4725" s="1"/>
      <c r="I4725" s="1"/>
      <c r="J4725" s="1"/>
      <c r="K4725" s="1"/>
      <c r="L4725" s="1"/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  <c r="X4725" s="1"/>
      <c r="Y4725" s="1"/>
      <c r="Z4725" s="1"/>
    </row>
    <row r="4726" spans="1:26" ht="13.2">
      <c r="A4726" s="57"/>
      <c r="B4726" s="57"/>
      <c r="C4726" s="57"/>
      <c r="D4726" s="58"/>
      <c r="E4726" s="57"/>
      <c r="F4726" s="57"/>
      <c r="G4726" s="57"/>
      <c r="H4726" s="1"/>
      <c r="I4726" s="1"/>
      <c r="J4726" s="1"/>
      <c r="K4726" s="1"/>
      <c r="L4726" s="1"/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1"/>
      <c r="X4726" s="1"/>
      <c r="Y4726" s="1"/>
      <c r="Z4726" s="1"/>
    </row>
    <row r="4727" spans="1:26" ht="13.2">
      <c r="A4727" s="57"/>
      <c r="B4727" s="57"/>
      <c r="C4727" s="57"/>
      <c r="D4727" s="58"/>
      <c r="E4727" s="57"/>
      <c r="F4727" s="57"/>
      <c r="G4727" s="57"/>
      <c r="H4727" s="1"/>
      <c r="I4727" s="1"/>
      <c r="J4727" s="1"/>
      <c r="K4727" s="1"/>
      <c r="L4727" s="1"/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1"/>
      <c r="X4727" s="1"/>
      <c r="Y4727" s="1"/>
      <c r="Z4727" s="1"/>
    </row>
    <row r="4728" spans="1:26" ht="13.2">
      <c r="A4728" s="57"/>
      <c r="B4728" s="57"/>
      <c r="C4728" s="57"/>
      <c r="D4728" s="58"/>
      <c r="E4728" s="57"/>
      <c r="F4728" s="57"/>
      <c r="G4728" s="57"/>
      <c r="H4728" s="1"/>
      <c r="I4728" s="1"/>
      <c r="J4728" s="1"/>
      <c r="K4728" s="1"/>
      <c r="L4728" s="1"/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1"/>
      <c r="X4728" s="1"/>
      <c r="Y4728" s="1"/>
      <c r="Z4728" s="1"/>
    </row>
    <row r="4729" spans="1:26" ht="13.2">
      <c r="A4729" s="57"/>
      <c r="B4729" s="57"/>
      <c r="C4729" s="57"/>
      <c r="D4729" s="58"/>
      <c r="E4729" s="57"/>
      <c r="F4729" s="57"/>
      <c r="G4729" s="57"/>
      <c r="H4729" s="1"/>
      <c r="I4729" s="1"/>
      <c r="J4729" s="1"/>
      <c r="K4729" s="1"/>
      <c r="L4729" s="1"/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1"/>
      <c r="X4729" s="1"/>
      <c r="Y4729" s="1"/>
      <c r="Z4729" s="1"/>
    </row>
    <row r="4730" spans="1:26" ht="13.2">
      <c r="A4730" s="57"/>
      <c r="B4730" s="57"/>
      <c r="C4730" s="57"/>
      <c r="D4730" s="58"/>
      <c r="E4730" s="57"/>
      <c r="F4730" s="57"/>
      <c r="G4730" s="57"/>
      <c r="H4730" s="1"/>
      <c r="I4730" s="1"/>
      <c r="J4730" s="1"/>
      <c r="K4730" s="1"/>
      <c r="L4730" s="1"/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1"/>
      <c r="X4730" s="1"/>
      <c r="Y4730" s="1"/>
      <c r="Z4730" s="1"/>
    </row>
    <row r="4731" spans="1:26" ht="13.2">
      <c r="A4731" s="57"/>
      <c r="B4731" s="57"/>
      <c r="C4731" s="57"/>
      <c r="D4731" s="58"/>
      <c r="E4731" s="57"/>
      <c r="F4731" s="57"/>
      <c r="G4731" s="57"/>
      <c r="H4731" s="1"/>
      <c r="I4731" s="1"/>
      <c r="J4731" s="1"/>
      <c r="K4731" s="1"/>
      <c r="L4731" s="1"/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1"/>
      <c r="X4731" s="1"/>
      <c r="Y4731" s="1"/>
      <c r="Z4731" s="1"/>
    </row>
    <row r="4732" spans="1:26" ht="13.2">
      <c r="A4732" s="57"/>
      <c r="B4732" s="57"/>
      <c r="C4732" s="57"/>
      <c r="D4732" s="58"/>
      <c r="E4732" s="57"/>
      <c r="F4732" s="57"/>
      <c r="G4732" s="57"/>
      <c r="H4732" s="1"/>
      <c r="I4732" s="1"/>
      <c r="J4732" s="1"/>
      <c r="K4732" s="1"/>
      <c r="L4732" s="1"/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1"/>
      <c r="X4732" s="1"/>
      <c r="Y4732" s="1"/>
      <c r="Z4732" s="1"/>
    </row>
    <row r="4733" spans="1:26" ht="13.2">
      <c r="A4733" s="57"/>
      <c r="B4733" s="57"/>
      <c r="C4733" s="57"/>
      <c r="D4733" s="58"/>
      <c r="E4733" s="57"/>
      <c r="F4733" s="57"/>
      <c r="G4733" s="57"/>
      <c r="H4733" s="1"/>
      <c r="I4733" s="1"/>
      <c r="J4733" s="1"/>
      <c r="K4733" s="1"/>
      <c r="L4733" s="1"/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1"/>
      <c r="X4733" s="1"/>
      <c r="Y4733" s="1"/>
      <c r="Z4733" s="1"/>
    </row>
    <row r="4734" spans="1:26" ht="13.2">
      <c r="A4734" s="57"/>
      <c r="B4734" s="57"/>
      <c r="C4734" s="57"/>
      <c r="D4734" s="58"/>
      <c r="E4734" s="57"/>
      <c r="F4734" s="57"/>
      <c r="G4734" s="57"/>
      <c r="H4734" s="1"/>
      <c r="I4734" s="1"/>
      <c r="J4734" s="1"/>
      <c r="K4734" s="1"/>
      <c r="L4734" s="1"/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1"/>
      <c r="X4734" s="1"/>
      <c r="Y4734" s="1"/>
      <c r="Z4734" s="1"/>
    </row>
    <row r="4735" spans="1:26" ht="13.2">
      <c r="A4735" s="57"/>
      <c r="B4735" s="57"/>
      <c r="C4735" s="57"/>
      <c r="D4735" s="58"/>
      <c r="E4735" s="57"/>
      <c r="F4735" s="57"/>
      <c r="G4735" s="57"/>
      <c r="H4735" s="1"/>
      <c r="I4735" s="1"/>
      <c r="J4735" s="1"/>
      <c r="K4735" s="1"/>
      <c r="L4735" s="1"/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  <c r="X4735" s="1"/>
      <c r="Y4735" s="1"/>
      <c r="Z4735" s="1"/>
    </row>
    <row r="4736" spans="1:26" ht="13.2">
      <c r="A4736" s="57"/>
      <c r="B4736" s="57"/>
      <c r="C4736" s="57"/>
      <c r="D4736" s="58"/>
      <c r="E4736" s="57"/>
      <c r="F4736" s="57"/>
      <c r="G4736" s="57"/>
      <c r="H4736" s="1"/>
      <c r="I4736" s="1"/>
      <c r="J4736" s="1"/>
      <c r="K4736" s="1"/>
      <c r="L4736" s="1"/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  <c r="X4736" s="1"/>
      <c r="Y4736" s="1"/>
      <c r="Z4736" s="1"/>
    </row>
    <row r="4737" spans="1:26" ht="13.2">
      <c r="A4737" s="57"/>
      <c r="B4737" s="57"/>
      <c r="C4737" s="57"/>
      <c r="D4737" s="58"/>
      <c r="E4737" s="57"/>
      <c r="F4737" s="57"/>
      <c r="G4737" s="57"/>
      <c r="H4737" s="1"/>
      <c r="I4737" s="1"/>
      <c r="J4737" s="1"/>
      <c r="K4737" s="1"/>
      <c r="L4737" s="1"/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  <c r="X4737" s="1"/>
      <c r="Y4737" s="1"/>
      <c r="Z4737" s="1"/>
    </row>
    <row r="4738" spans="1:26" ht="13.2">
      <c r="A4738" s="57"/>
      <c r="B4738" s="57"/>
      <c r="C4738" s="57"/>
      <c r="D4738" s="58"/>
      <c r="E4738" s="57"/>
      <c r="F4738" s="57"/>
      <c r="G4738" s="57"/>
      <c r="H4738" s="1"/>
      <c r="I4738" s="1"/>
      <c r="J4738" s="1"/>
      <c r="K4738" s="1"/>
      <c r="L4738" s="1"/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  <c r="X4738" s="1"/>
      <c r="Y4738" s="1"/>
      <c r="Z4738" s="1"/>
    </row>
    <row r="4739" spans="1:26" ht="13.2">
      <c r="A4739" s="57"/>
      <c r="B4739" s="57"/>
      <c r="C4739" s="57"/>
      <c r="D4739" s="58"/>
      <c r="E4739" s="57"/>
      <c r="F4739" s="57"/>
      <c r="G4739" s="57"/>
      <c r="H4739" s="1"/>
      <c r="I4739" s="1"/>
      <c r="J4739" s="1"/>
      <c r="K4739" s="1"/>
      <c r="L4739" s="1"/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  <c r="X4739" s="1"/>
      <c r="Y4739" s="1"/>
      <c r="Z4739" s="1"/>
    </row>
    <row r="4740" spans="1:26" ht="13.2">
      <c r="A4740" s="57"/>
      <c r="B4740" s="57"/>
      <c r="C4740" s="57"/>
      <c r="D4740" s="58"/>
      <c r="E4740" s="57"/>
      <c r="F4740" s="57"/>
      <c r="G4740" s="57"/>
      <c r="H4740" s="1"/>
      <c r="I4740" s="1"/>
      <c r="J4740" s="1"/>
      <c r="K4740" s="1"/>
      <c r="L4740" s="1"/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  <c r="X4740" s="1"/>
      <c r="Y4740" s="1"/>
      <c r="Z4740" s="1"/>
    </row>
    <row r="4741" spans="1:26" ht="13.2">
      <c r="A4741" s="57"/>
      <c r="B4741" s="57"/>
      <c r="C4741" s="57"/>
      <c r="D4741" s="58"/>
      <c r="E4741" s="57"/>
      <c r="F4741" s="57"/>
      <c r="G4741" s="57"/>
      <c r="H4741" s="1"/>
      <c r="I4741" s="1"/>
      <c r="J4741" s="1"/>
      <c r="K4741" s="1"/>
      <c r="L4741" s="1"/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1"/>
      <c r="X4741" s="1"/>
      <c r="Y4741" s="1"/>
      <c r="Z4741" s="1"/>
    </row>
    <row r="4742" spans="1:26" ht="13.2">
      <c r="A4742" s="57"/>
      <c r="B4742" s="57"/>
      <c r="C4742" s="57"/>
      <c r="D4742" s="58"/>
      <c r="E4742" s="57"/>
      <c r="F4742" s="57"/>
      <c r="G4742" s="57"/>
      <c r="H4742" s="1"/>
      <c r="I4742" s="1"/>
      <c r="J4742" s="1"/>
      <c r="K4742" s="1"/>
      <c r="L4742" s="1"/>
      <c r="M4742" s="1"/>
      <c r="N4742" s="1"/>
      <c r="O4742" s="1"/>
      <c r="P4742" s="1"/>
      <c r="Q4742" s="1"/>
      <c r="R4742" s="1"/>
      <c r="S4742" s="1"/>
      <c r="T4742" s="1"/>
      <c r="U4742" s="1"/>
      <c r="V4742" s="1"/>
      <c r="W4742" s="1"/>
      <c r="X4742" s="1"/>
      <c r="Y4742" s="1"/>
      <c r="Z4742" s="1"/>
    </row>
    <row r="4743" spans="1:26" ht="13.2">
      <c r="A4743" s="57"/>
      <c r="B4743" s="57"/>
      <c r="C4743" s="57"/>
      <c r="D4743" s="58"/>
      <c r="E4743" s="57"/>
      <c r="F4743" s="57"/>
      <c r="G4743" s="57"/>
      <c r="H4743" s="1"/>
      <c r="I4743" s="1"/>
      <c r="J4743" s="1"/>
      <c r="K4743" s="1"/>
      <c r="L4743" s="1"/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1"/>
      <c r="X4743" s="1"/>
      <c r="Y4743" s="1"/>
      <c r="Z4743" s="1"/>
    </row>
    <row r="4744" spans="1:26" ht="13.2">
      <c r="A4744" s="57"/>
      <c r="B4744" s="57"/>
      <c r="C4744" s="57"/>
      <c r="D4744" s="58"/>
      <c r="E4744" s="57"/>
      <c r="F4744" s="57"/>
      <c r="G4744" s="57"/>
      <c r="H4744" s="1"/>
      <c r="I4744" s="1"/>
      <c r="J4744" s="1"/>
      <c r="K4744" s="1"/>
      <c r="L4744" s="1"/>
      <c r="M4744" s="1"/>
      <c r="N4744" s="1"/>
      <c r="O4744" s="1"/>
      <c r="P4744" s="1"/>
      <c r="Q4744" s="1"/>
      <c r="R4744" s="1"/>
      <c r="S4744" s="1"/>
      <c r="T4744" s="1"/>
      <c r="U4744" s="1"/>
      <c r="V4744" s="1"/>
      <c r="W4744" s="1"/>
      <c r="X4744" s="1"/>
      <c r="Y4744" s="1"/>
      <c r="Z4744" s="1"/>
    </row>
    <row r="4745" spans="1:26" ht="13.2">
      <c r="A4745" s="57"/>
      <c r="B4745" s="57"/>
      <c r="C4745" s="57"/>
      <c r="D4745" s="58"/>
      <c r="E4745" s="57"/>
      <c r="F4745" s="57"/>
      <c r="G4745" s="57"/>
      <c r="H4745" s="1"/>
      <c r="I4745" s="1"/>
      <c r="J4745" s="1"/>
      <c r="K4745" s="1"/>
      <c r="L4745" s="1"/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1"/>
      <c r="X4745" s="1"/>
      <c r="Y4745" s="1"/>
      <c r="Z4745" s="1"/>
    </row>
    <row r="4746" spans="1:26" ht="13.2">
      <c r="A4746" s="57"/>
      <c r="B4746" s="57"/>
      <c r="C4746" s="57"/>
      <c r="D4746" s="58"/>
      <c r="E4746" s="57"/>
      <c r="F4746" s="57"/>
      <c r="G4746" s="57"/>
      <c r="H4746" s="1"/>
      <c r="I4746" s="1"/>
      <c r="J4746" s="1"/>
      <c r="K4746" s="1"/>
      <c r="L4746" s="1"/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1"/>
      <c r="X4746" s="1"/>
      <c r="Y4746" s="1"/>
      <c r="Z4746" s="1"/>
    </row>
    <row r="4747" spans="1:26" ht="13.2">
      <c r="A4747" s="57"/>
      <c r="B4747" s="57"/>
      <c r="C4747" s="57"/>
      <c r="D4747" s="58"/>
      <c r="E4747" s="57"/>
      <c r="F4747" s="57"/>
      <c r="G4747" s="57"/>
      <c r="H4747" s="1"/>
      <c r="I4747" s="1"/>
      <c r="J4747" s="1"/>
      <c r="K4747" s="1"/>
      <c r="L4747" s="1"/>
      <c r="M4747" s="1"/>
      <c r="N4747" s="1"/>
      <c r="O4747" s="1"/>
      <c r="P4747" s="1"/>
      <c r="Q4747" s="1"/>
      <c r="R4747" s="1"/>
      <c r="S4747" s="1"/>
      <c r="T4747" s="1"/>
      <c r="U4747" s="1"/>
      <c r="V4747" s="1"/>
      <c r="W4747" s="1"/>
      <c r="X4747" s="1"/>
      <c r="Y4747" s="1"/>
      <c r="Z4747" s="1"/>
    </row>
    <row r="4748" spans="1:26" ht="13.2">
      <c r="A4748" s="57"/>
      <c r="B4748" s="57"/>
      <c r="C4748" s="57"/>
      <c r="D4748" s="58"/>
      <c r="E4748" s="57"/>
      <c r="F4748" s="57"/>
      <c r="G4748" s="57"/>
      <c r="H4748" s="1"/>
      <c r="I4748" s="1"/>
      <c r="J4748" s="1"/>
      <c r="K4748" s="1"/>
      <c r="L4748" s="1"/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1"/>
      <c r="X4748" s="1"/>
      <c r="Y4748" s="1"/>
      <c r="Z4748" s="1"/>
    </row>
    <row r="4749" spans="1:26" ht="13.2">
      <c r="A4749" s="57"/>
      <c r="B4749" s="57"/>
      <c r="C4749" s="57"/>
      <c r="D4749" s="58"/>
      <c r="E4749" s="57"/>
      <c r="F4749" s="57"/>
      <c r="G4749" s="57"/>
      <c r="H4749" s="1"/>
      <c r="I4749" s="1"/>
      <c r="J4749" s="1"/>
      <c r="K4749" s="1"/>
      <c r="L4749" s="1"/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1"/>
      <c r="X4749" s="1"/>
      <c r="Y4749" s="1"/>
      <c r="Z4749" s="1"/>
    </row>
    <row r="4750" spans="1:26" ht="13.2">
      <c r="A4750" s="57"/>
      <c r="B4750" s="57"/>
      <c r="C4750" s="57"/>
      <c r="D4750" s="58"/>
      <c r="E4750" s="57"/>
      <c r="F4750" s="57"/>
      <c r="G4750" s="57"/>
      <c r="H4750" s="1"/>
      <c r="I4750" s="1"/>
      <c r="J4750" s="1"/>
      <c r="K4750" s="1"/>
      <c r="L4750" s="1"/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1"/>
      <c r="X4750" s="1"/>
      <c r="Y4750" s="1"/>
      <c r="Z4750" s="1"/>
    </row>
    <row r="4751" spans="1:26" ht="13.2">
      <c r="A4751" s="57"/>
      <c r="B4751" s="57"/>
      <c r="C4751" s="57"/>
      <c r="D4751" s="58"/>
      <c r="E4751" s="57"/>
      <c r="F4751" s="57"/>
      <c r="G4751" s="57"/>
      <c r="H4751" s="1"/>
      <c r="I4751" s="1"/>
      <c r="J4751" s="1"/>
      <c r="K4751" s="1"/>
      <c r="L4751" s="1"/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1"/>
      <c r="X4751" s="1"/>
      <c r="Y4751" s="1"/>
      <c r="Z4751" s="1"/>
    </row>
    <row r="4752" spans="1:26" ht="13.2">
      <c r="A4752" s="57"/>
      <c r="B4752" s="57"/>
      <c r="C4752" s="57"/>
      <c r="D4752" s="58"/>
      <c r="E4752" s="57"/>
      <c r="F4752" s="57"/>
      <c r="G4752" s="57"/>
      <c r="H4752" s="1"/>
      <c r="I4752" s="1"/>
      <c r="J4752" s="1"/>
      <c r="K4752" s="1"/>
      <c r="L4752" s="1"/>
      <c r="M4752" s="1"/>
      <c r="N4752" s="1"/>
      <c r="O4752" s="1"/>
      <c r="P4752" s="1"/>
      <c r="Q4752" s="1"/>
      <c r="R4752" s="1"/>
      <c r="S4752" s="1"/>
      <c r="T4752" s="1"/>
      <c r="U4752" s="1"/>
      <c r="V4752" s="1"/>
      <c r="W4752" s="1"/>
      <c r="X4752" s="1"/>
      <c r="Y4752" s="1"/>
      <c r="Z4752" s="1"/>
    </row>
    <row r="4753" spans="1:26" ht="13.2">
      <c r="A4753" s="57"/>
      <c r="B4753" s="57"/>
      <c r="C4753" s="57"/>
      <c r="D4753" s="58"/>
      <c r="E4753" s="57"/>
      <c r="F4753" s="57"/>
      <c r="G4753" s="57"/>
      <c r="H4753" s="1"/>
      <c r="I4753" s="1"/>
      <c r="J4753" s="1"/>
      <c r="K4753" s="1"/>
      <c r="L4753" s="1"/>
      <c r="M4753" s="1"/>
      <c r="N4753" s="1"/>
      <c r="O4753" s="1"/>
      <c r="P4753" s="1"/>
      <c r="Q4753" s="1"/>
      <c r="R4753" s="1"/>
      <c r="S4753" s="1"/>
      <c r="T4753" s="1"/>
      <c r="U4753" s="1"/>
      <c r="V4753" s="1"/>
      <c r="W4753" s="1"/>
      <c r="X4753" s="1"/>
      <c r="Y4753" s="1"/>
      <c r="Z4753" s="1"/>
    </row>
    <row r="4754" spans="1:26" ht="13.2">
      <c r="A4754" s="57"/>
      <c r="B4754" s="57"/>
      <c r="C4754" s="57"/>
      <c r="D4754" s="58"/>
      <c r="E4754" s="57"/>
      <c r="F4754" s="57"/>
      <c r="G4754" s="57"/>
      <c r="H4754" s="1"/>
      <c r="I4754" s="1"/>
      <c r="J4754" s="1"/>
      <c r="K4754" s="1"/>
      <c r="L4754" s="1"/>
      <c r="M4754" s="1"/>
      <c r="N4754" s="1"/>
      <c r="O4754" s="1"/>
      <c r="P4754" s="1"/>
      <c r="Q4754" s="1"/>
      <c r="R4754" s="1"/>
      <c r="S4754" s="1"/>
      <c r="T4754" s="1"/>
      <c r="U4754" s="1"/>
      <c r="V4754" s="1"/>
      <c r="W4754" s="1"/>
      <c r="X4754" s="1"/>
      <c r="Y4754" s="1"/>
      <c r="Z4754" s="1"/>
    </row>
    <row r="4755" spans="1:26" ht="13.2">
      <c r="A4755" s="57"/>
      <c r="B4755" s="57"/>
      <c r="C4755" s="57"/>
      <c r="D4755" s="58"/>
      <c r="E4755" s="57"/>
      <c r="F4755" s="57"/>
      <c r="G4755" s="57"/>
      <c r="H4755" s="1"/>
      <c r="I4755" s="1"/>
      <c r="J4755" s="1"/>
      <c r="K4755" s="1"/>
      <c r="L4755" s="1"/>
      <c r="M4755" s="1"/>
      <c r="N4755" s="1"/>
      <c r="O4755" s="1"/>
      <c r="P4755" s="1"/>
      <c r="Q4755" s="1"/>
      <c r="R4755" s="1"/>
      <c r="S4755" s="1"/>
      <c r="T4755" s="1"/>
      <c r="U4755" s="1"/>
      <c r="V4755" s="1"/>
      <c r="W4755" s="1"/>
      <c r="X4755" s="1"/>
      <c r="Y4755" s="1"/>
      <c r="Z4755" s="1"/>
    </row>
    <row r="4756" spans="1:26" ht="13.2">
      <c r="A4756" s="57"/>
      <c r="B4756" s="57"/>
      <c r="C4756" s="57"/>
      <c r="D4756" s="58"/>
      <c r="E4756" s="57"/>
      <c r="F4756" s="57"/>
      <c r="G4756" s="57"/>
      <c r="H4756" s="1"/>
      <c r="I4756" s="1"/>
      <c r="J4756" s="1"/>
      <c r="K4756" s="1"/>
      <c r="L4756" s="1"/>
      <c r="M4756" s="1"/>
      <c r="N4756" s="1"/>
      <c r="O4756" s="1"/>
      <c r="P4756" s="1"/>
      <c r="Q4756" s="1"/>
      <c r="R4756" s="1"/>
      <c r="S4756" s="1"/>
      <c r="T4756" s="1"/>
      <c r="U4756" s="1"/>
      <c r="V4756" s="1"/>
      <c r="W4756" s="1"/>
      <c r="X4756" s="1"/>
      <c r="Y4756" s="1"/>
      <c r="Z4756" s="1"/>
    </row>
    <row r="4757" spans="1:26" ht="13.2">
      <c r="A4757" s="57"/>
      <c r="B4757" s="57"/>
      <c r="C4757" s="57"/>
      <c r="D4757" s="58"/>
      <c r="E4757" s="57"/>
      <c r="F4757" s="57"/>
      <c r="G4757" s="57"/>
      <c r="H4757" s="1"/>
      <c r="I4757" s="1"/>
      <c r="J4757" s="1"/>
      <c r="K4757" s="1"/>
      <c r="L4757" s="1"/>
      <c r="M4757" s="1"/>
      <c r="N4757" s="1"/>
      <c r="O4757" s="1"/>
      <c r="P4757" s="1"/>
      <c r="Q4757" s="1"/>
      <c r="R4757" s="1"/>
      <c r="S4757" s="1"/>
      <c r="T4757" s="1"/>
      <c r="U4757" s="1"/>
      <c r="V4757" s="1"/>
      <c r="W4757" s="1"/>
      <c r="X4757" s="1"/>
      <c r="Y4757" s="1"/>
      <c r="Z4757" s="1"/>
    </row>
    <row r="4758" spans="1:26" ht="13.2">
      <c r="A4758" s="57"/>
      <c r="B4758" s="57"/>
      <c r="C4758" s="57"/>
      <c r="D4758" s="58"/>
      <c r="E4758" s="57"/>
      <c r="F4758" s="57"/>
      <c r="G4758" s="57"/>
      <c r="H4758" s="1"/>
      <c r="I4758" s="1"/>
      <c r="J4758" s="1"/>
      <c r="K4758" s="1"/>
      <c r="L4758" s="1"/>
      <c r="M4758" s="1"/>
      <c r="N4758" s="1"/>
      <c r="O4758" s="1"/>
      <c r="P4758" s="1"/>
      <c r="Q4758" s="1"/>
      <c r="R4758" s="1"/>
      <c r="S4758" s="1"/>
      <c r="T4758" s="1"/>
      <c r="U4758" s="1"/>
      <c r="V4758" s="1"/>
      <c r="W4758" s="1"/>
      <c r="X4758" s="1"/>
      <c r="Y4758" s="1"/>
      <c r="Z4758" s="1"/>
    </row>
    <row r="4759" spans="1:26" ht="13.2">
      <c r="A4759" s="57"/>
      <c r="B4759" s="57"/>
      <c r="C4759" s="57"/>
      <c r="D4759" s="58"/>
      <c r="E4759" s="57"/>
      <c r="F4759" s="57"/>
      <c r="G4759" s="57"/>
      <c r="H4759" s="1"/>
      <c r="I4759" s="1"/>
      <c r="J4759" s="1"/>
      <c r="K4759" s="1"/>
      <c r="L4759" s="1"/>
      <c r="M4759" s="1"/>
      <c r="N4759" s="1"/>
      <c r="O4759" s="1"/>
      <c r="P4759" s="1"/>
      <c r="Q4759" s="1"/>
      <c r="R4759" s="1"/>
      <c r="S4759" s="1"/>
      <c r="T4759" s="1"/>
      <c r="U4759" s="1"/>
      <c r="V4759" s="1"/>
      <c r="W4759" s="1"/>
      <c r="X4759" s="1"/>
      <c r="Y4759" s="1"/>
      <c r="Z4759" s="1"/>
    </row>
    <row r="4760" spans="1:26" ht="13.2">
      <c r="A4760" s="57"/>
      <c r="B4760" s="57"/>
      <c r="C4760" s="57"/>
      <c r="D4760" s="58"/>
      <c r="E4760" s="57"/>
      <c r="F4760" s="57"/>
      <c r="G4760" s="57"/>
      <c r="H4760" s="1"/>
      <c r="I4760" s="1"/>
      <c r="J4760" s="1"/>
      <c r="K4760" s="1"/>
      <c r="L4760" s="1"/>
      <c r="M4760" s="1"/>
      <c r="N4760" s="1"/>
      <c r="O4760" s="1"/>
      <c r="P4760" s="1"/>
      <c r="Q4760" s="1"/>
      <c r="R4760" s="1"/>
      <c r="S4760" s="1"/>
      <c r="T4760" s="1"/>
      <c r="U4760" s="1"/>
      <c r="V4760" s="1"/>
      <c r="W4760" s="1"/>
      <c r="X4760" s="1"/>
      <c r="Y4760" s="1"/>
      <c r="Z4760" s="1"/>
    </row>
    <row r="4761" spans="1:26" ht="13.2">
      <c r="A4761" s="57"/>
      <c r="B4761" s="57"/>
      <c r="C4761" s="57"/>
      <c r="D4761" s="58"/>
      <c r="E4761" s="57"/>
      <c r="F4761" s="57"/>
      <c r="G4761" s="57"/>
      <c r="H4761" s="1"/>
      <c r="I4761" s="1"/>
      <c r="J4761" s="1"/>
      <c r="K4761" s="1"/>
      <c r="L4761" s="1"/>
      <c r="M4761" s="1"/>
      <c r="N4761" s="1"/>
      <c r="O4761" s="1"/>
      <c r="P4761" s="1"/>
      <c r="Q4761" s="1"/>
      <c r="R4761" s="1"/>
      <c r="S4761" s="1"/>
      <c r="T4761" s="1"/>
      <c r="U4761" s="1"/>
      <c r="V4761" s="1"/>
      <c r="W4761" s="1"/>
      <c r="X4761" s="1"/>
      <c r="Y4761" s="1"/>
      <c r="Z4761" s="1"/>
    </row>
    <row r="4762" spans="1:26" ht="13.2">
      <c r="A4762" s="57"/>
      <c r="B4762" s="57"/>
      <c r="C4762" s="57"/>
      <c r="D4762" s="58"/>
      <c r="E4762" s="57"/>
      <c r="F4762" s="57"/>
      <c r="G4762" s="57"/>
      <c r="H4762" s="1"/>
      <c r="I4762" s="1"/>
      <c r="J4762" s="1"/>
      <c r="K4762" s="1"/>
      <c r="L4762" s="1"/>
      <c r="M4762" s="1"/>
      <c r="N4762" s="1"/>
      <c r="O4762" s="1"/>
      <c r="P4762" s="1"/>
      <c r="Q4762" s="1"/>
      <c r="R4762" s="1"/>
      <c r="S4762" s="1"/>
      <c r="T4762" s="1"/>
      <c r="U4762" s="1"/>
      <c r="V4762" s="1"/>
      <c r="W4762" s="1"/>
      <c r="X4762" s="1"/>
      <c r="Y4762" s="1"/>
      <c r="Z4762" s="1"/>
    </row>
    <row r="4763" spans="1:26" ht="13.2">
      <c r="A4763" s="57"/>
      <c r="B4763" s="57"/>
      <c r="C4763" s="57"/>
      <c r="D4763" s="58"/>
      <c r="E4763" s="57"/>
      <c r="F4763" s="57"/>
      <c r="G4763" s="57"/>
      <c r="H4763" s="1"/>
      <c r="I4763" s="1"/>
      <c r="J4763" s="1"/>
      <c r="K4763" s="1"/>
      <c r="L4763" s="1"/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1"/>
      <c r="X4763" s="1"/>
      <c r="Y4763" s="1"/>
      <c r="Z4763" s="1"/>
    </row>
    <row r="4764" spans="1:26" ht="13.2">
      <c r="A4764" s="57"/>
      <c r="B4764" s="57"/>
      <c r="C4764" s="57"/>
      <c r="D4764" s="58"/>
      <c r="E4764" s="57"/>
      <c r="F4764" s="57"/>
      <c r="G4764" s="57"/>
      <c r="H4764" s="1"/>
      <c r="I4764" s="1"/>
      <c r="J4764" s="1"/>
      <c r="K4764" s="1"/>
      <c r="L4764" s="1"/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1"/>
      <c r="X4764" s="1"/>
      <c r="Y4764" s="1"/>
      <c r="Z4764" s="1"/>
    </row>
    <row r="4765" spans="1:26" ht="13.2">
      <c r="A4765" s="57"/>
      <c r="B4765" s="57"/>
      <c r="C4765" s="57"/>
      <c r="D4765" s="58"/>
      <c r="E4765" s="57"/>
      <c r="F4765" s="57"/>
      <c r="G4765" s="57"/>
      <c r="H4765" s="1"/>
      <c r="I4765" s="1"/>
      <c r="J4765" s="1"/>
      <c r="K4765" s="1"/>
      <c r="L4765" s="1"/>
      <c r="M4765" s="1"/>
      <c r="N4765" s="1"/>
      <c r="O4765" s="1"/>
      <c r="P4765" s="1"/>
      <c r="Q4765" s="1"/>
      <c r="R4765" s="1"/>
      <c r="S4765" s="1"/>
      <c r="T4765" s="1"/>
      <c r="U4765" s="1"/>
      <c r="V4765" s="1"/>
      <c r="W4765" s="1"/>
      <c r="X4765" s="1"/>
      <c r="Y4765" s="1"/>
      <c r="Z4765" s="1"/>
    </row>
    <row r="4766" spans="1:26" ht="13.2">
      <c r="A4766" s="57"/>
      <c r="B4766" s="57"/>
      <c r="C4766" s="57"/>
      <c r="D4766" s="58"/>
      <c r="E4766" s="57"/>
      <c r="F4766" s="57"/>
      <c r="G4766" s="57"/>
      <c r="H4766" s="1"/>
      <c r="I4766" s="1"/>
      <c r="J4766" s="1"/>
      <c r="K4766" s="1"/>
      <c r="L4766" s="1"/>
      <c r="M4766" s="1"/>
      <c r="N4766" s="1"/>
      <c r="O4766" s="1"/>
      <c r="P4766" s="1"/>
      <c r="Q4766" s="1"/>
      <c r="R4766" s="1"/>
      <c r="S4766" s="1"/>
      <c r="T4766" s="1"/>
      <c r="U4766" s="1"/>
      <c r="V4766" s="1"/>
      <c r="W4766" s="1"/>
      <c r="X4766" s="1"/>
      <c r="Y4766" s="1"/>
      <c r="Z4766" s="1"/>
    </row>
    <row r="4767" spans="1:26" ht="13.2">
      <c r="A4767" s="57"/>
      <c r="B4767" s="57"/>
      <c r="C4767" s="57"/>
      <c r="D4767" s="58"/>
      <c r="E4767" s="57"/>
      <c r="F4767" s="57"/>
      <c r="G4767" s="57"/>
      <c r="H4767" s="1"/>
      <c r="I4767" s="1"/>
      <c r="J4767" s="1"/>
      <c r="K4767" s="1"/>
      <c r="L4767" s="1"/>
      <c r="M4767" s="1"/>
      <c r="N4767" s="1"/>
      <c r="O4767" s="1"/>
      <c r="P4767" s="1"/>
      <c r="Q4767" s="1"/>
      <c r="R4767" s="1"/>
      <c r="S4767" s="1"/>
      <c r="T4767" s="1"/>
      <c r="U4767" s="1"/>
      <c r="V4767" s="1"/>
      <c r="W4767" s="1"/>
      <c r="X4767" s="1"/>
      <c r="Y4767" s="1"/>
      <c r="Z4767" s="1"/>
    </row>
    <row r="4768" spans="1:26" ht="13.2">
      <c r="A4768" s="57"/>
      <c r="B4768" s="57"/>
      <c r="C4768" s="57"/>
      <c r="D4768" s="58"/>
      <c r="E4768" s="57"/>
      <c r="F4768" s="57"/>
      <c r="G4768" s="57"/>
      <c r="H4768" s="1"/>
      <c r="I4768" s="1"/>
      <c r="J4768" s="1"/>
      <c r="K4768" s="1"/>
      <c r="L4768" s="1"/>
      <c r="M4768" s="1"/>
      <c r="N4768" s="1"/>
      <c r="O4768" s="1"/>
      <c r="P4768" s="1"/>
      <c r="Q4768" s="1"/>
      <c r="R4768" s="1"/>
      <c r="S4768" s="1"/>
      <c r="T4768" s="1"/>
      <c r="U4768" s="1"/>
      <c r="V4768" s="1"/>
      <c r="W4768" s="1"/>
      <c r="X4768" s="1"/>
      <c r="Y4768" s="1"/>
      <c r="Z4768" s="1"/>
    </row>
    <row r="4769" spans="1:26" ht="13.2">
      <c r="A4769" s="57"/>
      <c r="B4769" s="57"/>
      <c r="C4769" s="57"/>
      <c r="D4769" s="58"/>
      <c r="E4769" s="57"/>
      <c r="F4769" s="57"/>
      <c r="G4769" s="57"/>
      <c r="H4769" s="1"/>
      <c r="I4769" s="1"/>
      <c r="J4769" s="1"/>
      <c r="K4769" s="1"/>
      <c r="L4769" s="1"/>
      <c r="M4769" s="1"/>
      <c r="N4769" s="1"/>
      <c r="O4769" s="1"/>
      <c r="P4769" s="1"/>
      <c r="Q4769" s="1"/>
      <c r="R4769" s="1"/>
      <c r="S4769" s="1"/>
      <c r="T4769" s="1"/>
      <c r="U4769" s="1"/>
      <c r="V4769" s="1"/>
      <c r="W4769" s="1"/>
      <c r="X4769" s="1"/>
      <c r="Y4769" s="1"/>
      <c r="Z4769" s="1"/>
    </row>
    <row r="4770" spans="1:26" ht="13.2">
      <c r="A4770" s="57"/>
      <c r="B4770" s="57"/>
      <c r="C4770" s="57"/>
      <c r="D4770" s="58"/>
      <c r="E4770" s="57"/>
      <c r="F4770" s="57"/>
      <c r="G4770" s="57"/>
      <c r="H4770" s="1"/>
      <c r="I4770" s="1"/>
      <c r="J4770" s="1"/>
      <c r="K4770" s="1"/>
      <c r="L4770" s="1"/>
      <c r="M4770" s="1"/>
      <c r="N4770" s="1"/>
      <c r="O4770" s="1"/>
      <c r="P4770" s="1"/>
      <c r="Q4770" s="1"/>
      <c r="R4770" s="1"/>
      <c r="S4770" s="1"/>
      <c r="T4770" s="1"/>
      <c r="U4770" s="1"/>
      <c r="V4770" s="1"/>
      <c r="W4770" s="1"/>
      <c r="X4770" s="1"/>
      <c r="Y4770" s="1"/>
      <c r="Z4770" s="1"/>
    </row>
    <row r="4771" spans="1:26" ht="13.2">
      <c r="A4771" s="57"/>
      <c r="B4771" s="57"/>
      <c r="C4771" s="57"/>
      <c r="D4771" s="58"/>
      <c r="E4771" s="57"/>
      <c r="F4771" s="57"/>
      <c r="G4771" s="57"/>
      <c r="H4771" s="1"/>
      <c r="I4771" s="1"/>
      <c r="J4771" s="1"/>
      <c r="K4771" s="1"/>
      <c r="L4771" s="1"/>
      <c r="M4771" s="1"/>
      <c r="N4771" s="1"/>
      <c r="O4771" s="1"/>
      <c r="P4771" s="1"/>
      <c r="Q4771" s="1"/>
      <c r="R4771" s="1"/>
      <c r="S4771" s="1"/>
      <c r="T4771" s="1"/>
      <c r="U4771" s="1"/>
      <c r="V4771" s="1"/>
      <c r="W4771" s="1"/>
      <c r="X4771" s="1"/>
      <c r="Y4771" s="1"/>
      <c r="Z4771" s="1"/>
    </row>
    <row r="4772" spans="1:26" ht="13.2">
      <c r="A4772" s="57"/>
      <c r="B4772" s="57"/>
      <c r="C4772" s="57"/>
      <c r="D4772" s="58"/>
      <c r="E4772" s="57"/>
      <c r="F4772" s="57"/>
      <c r="G4772" s="57"/>
      <c r="H4772" s="1"/>
      <c r="I4772" s="1"/>
      <c r="J4772" s="1"/>
      <c r="K4772" s="1"/>
      <c r="L4772" s="1"/>
      <c r="M4772" s="1"/>
      <c r="N4772" s="1"/>
      <c r="O4772" s="1"/>
      <c r="P4772" s="1"/>
      <c r="Q4772" s="1"/>
      <c r="R4772" s="1"/>
      <c r="S4772" s="1"/>
      <c r="T4772" s="1"/>
      <c r="U4772" s="1"/>
      <c r="V4772" s="1"/>
      <c r="W4772" s="1"/>
      <c r="X4772" s="1"/>
      <c r="Y4772" s="1"/>
      <c r="Z4772" s="1"/>
    </row>
    <row r="4773" spans="1:26" ht="13.2">
      <c r="A4773" s="57"/>
      <c r="B4773" s="57"/>
      <c r="C4773" s="57"/>
      <c r="D4773" s="58"/>
      <c r="E4773" s="57"/>
      <c r="F4773" s="57"/>
      <c r="G4773" s="57"/>
      <c r="H4773" s="1"/>
      <c r="I4773" s="1"/>
      <c r="J4773" s="1"/>
      <c r="K4773" s="1"/>
      <c r="L4773" s="1"/>
      <c r="M4773" s="1"/>
      <c r="N4773" s="1"/>
      <c r="O4773" s="1"/>
      <c r="P4773" s="1"/>
      <c r="Q4773" s="1"/>
      <c r="R4773" s="1"/>
      <c r="S4773" s="1"/>
      <c r="T4773" s="1"/>
      <c r="U4773" s="1"/>
      <c r="V4773" s="1"/>
      <c r="W4773" s="1"/>
      <c r="X4773" s="1"/>
      <c r="Y4773" s="1"/>
      <c r="Z4773" s="1"/>
    </row>
    <row r="4774" spans="1:26" ht="13.2">
      <c r="A4774" s="57"/>
      <c r="B4774" s="57"/>
      <c r="C4774" s="57"/>
      <c r="D4774" s="58"/>
      <c r="E4774" s="57"/>
      <c r="F4774" s="57"/>
      <c r="G4774" s="57"/>
      <c r="H4774" s="1"/>
      <c r="I4774" s="1"/>
      <c r="J4774" s="1"/>
      <c r="K4774" s="1"/>
      <c r="L4774" s="1"/>
      <c r="M4774" s="1"/>
      <c r="N4774" s="1"/>
      <c r="O4774" s="1"/>
      <c r="P4774" s="1"/>
      <c r="Q4774" s="1"/>
      <c r="R4774" s="1"/>
      <c r="S4774" s="1"/>
      <c r="T4774" s="1"/>
      <c r="U4774" s="1"/>
      <c r="V4774" s="1"/>
      <c r="W4774" s="1"/>
      <c r="X4774" s="1"/>
      <c r="Y4774" s="1"/>
      <c r="Z4774" s="1"/>
    </row>
    <row r="4775" spans="1:26" ht="13.2">
      <c r="A4775" s="57"/>
      <c r="B4775" s="57"/>
      <c r="C4775" s="57"/>
      <c r="D4775" s="58"/>
      <c r="E4775" s="57"/>
      <c r="F4775" s="57"/>
      <c r="G4775" s="57"/>
      <c r="H4775" s="1"/>
      <c r="I4775" s="1"/>
      <c r="J4775" s="1"/>
      <c r="K4775" s="1"/>
      <c r="L4775" s="1"/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1"/>
      <c r="X4775" s="1"/>
      <c r="Y4775" s="1"/>
      <c r="Z4775" s="1"/>
    </row>
    <row r="4776" spans="1:26" ht="13.2">
      <c r="A4776" s="57"/>
      <c r="B4776" s="57"/>
      <c r="C4776" s="57"/>
      <c r="D4776" s="58"/>
      <c r="E4776" s="57"/>
      <c r="F4776" s="57"/>
      <c r="G4776" s="57"/>
      <c r="H4776" s="1"/>
      <c r="I4776" s="1"/>
      <c r="J4776" s="1"/>
      <c r="K4776" s="1"/>
      <c r="L4776" s="1"/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1"/>
      <c r="X4776" s="1"/>
      <c r="Y4776" s="1"/>
      <c r="Z4776" s="1"/>
    </row>
    <row r="4777" spans="1:26" ht="13.2">
      <c r="A4777" s="57"/>
      <c r="B4777" s="57"/>
      <c r="C4777" s="57"/>
      <c r="D4777" s="58"/>
      <c r="E4777" s="57"/>
      <c r="F4777" s="57"/>
      <c r="G4777" s="57"/>
      <c r="H4777" s="1"/>
      <c r="I4777" s="1"/>
      <c r="J4777" s="1"/>
      <c r="K4777" s="1"/>
      <c r="L4777" s="1"/>
      <c r="M4777" s="1"/>
      <c r="N4777" s="1"/>
      <c r="O4777" s="1"/>
      <c r="P4777" s="1"/>
      <c r="Q4777" s="1"/>
      <c r="R4777" s="1"/>
      <c r="S4777" s="1"/>
      <c r="T4777" s="1"/>
      <c r="U4777" s="1"/>
      <c r="V4777" s="1"/>
      <c r="W4777" s="1"/>
      <c r="X4777" s="1"/>
      <c r="Y4777" s="1"/>
      <c r="Z4777" s="1"/>
    </row>
    <row r="4778" spans="1:26" ht="13.2">
      <c r="A4778" s="57"/>
      <c r="B4778" s="57"/>
      <c r="C4778" s="57"/>
      <c r="D4778" s="58"/>
      <c r="E4778" s="57"/>
      <c r="F4778" s="57"/>
      <c r="G4778" s="57"/>
      <c r="H4778" s="1"/>
      <c r="I4778" s="1"/>
      <c r="J4778" s="1"/>
      <c r="K4778" s="1"/>
      <c r="L4778" s="1"/>
      <c r="M4778" s="1"/>
      <c r="N4778" s="1"/>
      <c r="O4778" s="1"/>
      <c r="P4778" s="1"/>
      <c r="Q4778" s="1"/>
      <c r="R4778" s="1"/>
      <c r="S4778" s="1"/>
      <c r="T4778" s="1"/>
      <c r="U4778" s="1"/>
      <c r="V4778" s="1"/>
      <c r="W4778" s="1"/>
      <c r="X4778" s="1"/>
      <c r="Y4778" s="1"/>
      <c r="Z4778" s="1"/>
    </row>
    <row r="4779" spans="1:26" ht="13.2">
      <c r="A4779" s="57"/>
      <c r="B4779" s="57"/>
      <c r="C4779" s="57"/>
      <c r="D4779" s="58"/>
      <c r="E4779" s="57"/>
      <c r="F4779" s="57"/>
      <c r="G4779" s="57"/>
      <c r="H4779" s="1"/>
      <c r="I4779" s="1"/>
      <c r="J4779" s="1"/>
      <c r="K4779" s="1"/>
      <c r="L4779" s="1"/>
      <c r="M4779" s="1"/>
      <c r="N4779" s="1"/>
      <c r="O4779" s="1"/>
      <c r="P4779" s="1"/>
      <c r="Q4779" s="1"/>
      <c r="R4779" s="1"/>
      <c r="S4779" s="1"/>
      <c r="T4779" s="1"/>
      <c r="U4779" s="1"/>
      <c r="V4779" s="1"/>
      <c r="W4779" s="1"/>
      <c r="X4779" s="1"/>
      <c r="Y4779" s="1"/>
      <c r="Z4779" s="1"/>
    </row>
    <row r="4780" spans="1:26" ht="13.2">
      <c r="A4780" s="57"/>
      <c r="B4780" s="57"/>
      <c r="C4780" s="57"/>
      <c r="D4780" s="58"/>
      <c r="E4780" s="57"/>
      <c r="F4780" s="57"/>
      <c r="G4780" s="57"/>
      <c r="H4780" s="1"/>
      <c r="I4780" s="1"/>
      <c r="J4780" s="1"/>
      <c r="K4780" s="1"/>
      <c r="L4780" s="1"/>
      <c r="M4780" s="1"/>
      <c r="N4780" s="1"/>
      <c r="O4780" s="1"/>
      <c r="P4780" s="1"/>
      <c r="Q4780" s="1"/>
      <c r="R4780" s="1"/>
      <c r="S4780" s="1"/>
      <c r="T4780" s="1"/>
      <c r="U4780" s="1"/>
      <c r="V4780" s="1"/>
      <c r="W4780" s="1"/>
      <c r="X4780" s="1"/>
      <c r="Y4780" s="1"/>
      <c r="Z4780" s="1"/>
    </row>
    <row r="4781" spans="1:26" ht="13.2">
      <c r="A4781" s="57"/>
      <c r="B4781" s="57"/>
      <c r="C4781" s="57"/>
      <c r="D4781" s="58"/>
      <c r="E4781" s="57"/>
      <c r="F4781" s="57"/>
      <c r="G4781" s="57"/>
      <c r="H4781" s="1"/>
      <c r="I4781" s="1"/>
      <c r="J4781" s="1"/>
      <c r="K4781" s="1"/>
      <c r="L4781" s="1"/>
      <c r="M4781" s="1"/>
      <c r="N4781" s="1"/>
      <c r="O4781" s="1"/>
      <c r="P4781" s="1"/>
      <c r="Q4781" s="1"/>
      <c r="R4781" s="1"/>
      <c r="S4781" s="1"/>
      <c r="T4781" s="1"/>
      <c r="U4781" s="1"/>
      <c r="V4781" s="1"/>
      <c r="W4781" s="1"/>
      <c r="X4781" s="1"/>
      <c r="Y4781" s="1"/>
      <c r="Z4781" s="1"/>
    </row>
    <row r="4782" spans="1:26" ht="13.2">
      <c r="A4782" s="57"/>
      <c r="B4782" s="57"/>
      <c r="C4782" s="57"/>
      <c r="D4782" s="58"/>
      <c r="E4782" s="57"/>
      <c r="F4782" s="57"/>
      <c r="G4782" s="57"/>
      <c r="H4782" s="1"/>
      <c r="I4782" s="1"/>
      <c r="J4782" s="1"/>
      <c r="K4782" s="1"/>
      <c r="L4782" s="1"/>
      <c r="M4782" s="1"/>
      <c r="N4782" s="1"/>
      <c r="O4782" s="1"/>
      <c r="P4782" s="1"/>
      <c r="Q4782" s="1"/>
      <c r="R4782" s="1"/>
      <c r="S4782" s="1"/>
      <c r="T4782" s="1"/>
      <c r="U4782" s="1"/>
      <c r="V4782" s="1"/>
      <c r="W4782" s="1"/>
      <c r="X4782" s="1"/>
      <c r="Y4782" s="1"/>
      <c r="Z4782" s="1"/>
    </row>
    <row r="4783" spans="1:26" ht="13.2">
      <c r="A4783" s="57"/>
      <c r="B4783" s="57"/>
      <c r="C4783" s="57"/>
      <c r="D4783" s="58"/>
      <c r="E4783" s="57"/>
      <c r="F4783" s="57"/>
      <c r="G4783" s="57"/>
      <c r="H4783" s="1"/>
      <c r="I4783" s="1"/>
      <c r="J4783" s="1"/>
      <c r="K4783" s="1"/>
      <c r="L4783" s="1"/>
      <c r="M4783" s="1"/>
      <c r="N4783" s="1"/>
      <c r="O4783" s="1"/>
      <c r="P4783" s="1"/>
      <c r="Q4783" s="1"/>
      <c r="R4783" s="1"/>
      <c r="S4783" s="1"/>
      <c r="T4783" s="1"/>
      <c r="U4783" s="1"/>
      <c r="V4783" s="1"/>
      <c r="W4783" s="1"/>
      <c r="X4783" s="1"/>
      <c r="Y4783" s="1"/>
      <c r="Z4783" s="1"/>
    </row>
    <row r="4784" spans="1:26" ht="13.2">
      <c r="A4784" s="57"/>
      <c r="B4784" s="57"/>
      <c r="C4784" s="57"/>
      <c r="D4784" s="58"/>
      <c r="E4784" s="57"/>
      <c r="F4784" s="57"/>
      <c r="G4784" s="57"/>
      <c r="H4784" s="1"/>
      <c r="I4784" s="1"/>
      <c r="J4784" s="1"/>
      <c r="K4784" s="1"/>
      <c r="L4784" s="1"/>
      <c r="M4784" s="1"/>
      <c r="N4784" s="1"/>
      <c r="O4784" s="1"/>
      <c r="P4784" s="1"/>
      <c r="Q4784" s="1"/>
      <c r="R4784" s="1"/>
      <c r="S4784" s="1"/>
      <c r="T4784" s="1"/>
      <c r="U4784" s="1"/>
      <c r="V4784" s="1"/>
      <c r="W4784" s="1"/>
      <c r="X4784" s="1"/>
      <c r="Y4784" s="1"/>
      <c r="Z4784" s="1"/>
    </row>
    <row r="4785" spans="1:26" ht="13.2">
      <c r="A4785" s="57"/>
      <c r="B4785" s="57"/>
      <c r="C4785" s="57"/>
      <c r="D4785" s="58"/>
      <c r="E4785" s="57"/>
      <c r="F4785" s="57"/>
      <c r="G4785" s="57"/>
      <c r="H4785" s="1"/>
      <c r="I4785" s="1"/>
      <c r="J4785" s="1"/>
      <c r="K4785" s="1"/>
      <c r="L4785" s="1"/>
      <c r="M4785" s="1"/>
      <c r="N4785" s="1"/>
      <c r="O4785" s="1"/>
      <c r="P4785" s="1"/>
      <c r="Q4785" s="1"/>
      <c r="R4785" s="1"/>
      <c r="S4785" s="1"/>
      <c r="T4785" s="1"/>
      <c r="U4785" s="1"/>
      <c r="V4785" s="1"/>
      <c r="W4785" s="1"/>
      <c r="X4785" s="1"/>
      <c r="Y4785" s="1"/>
      <c r="Z4785" s="1"/>
    </row>
    <row r="4786" spans="1:26" ht="13.2">
      <c r="A4786" s="57"/>
      <c r="B4786" s="57"/>
      <c r="C4786" s="57"/>
      <c r="D4786" s="58"/>
      <c r="E4786" s="57"/>
      <c r="F4786" s="57"/>
      <c r="G4786" s="57"/>
      <c r="H4786" s="1"/>
      <c r="I4786" s="1"/>
      <c r="J4786" s="1"/>
      <c r="K4786" s="1"/>
      <c r="L4786" s="1"/>
      <c r="M4786" s="1"/>
      <c r="N4786" s="1"/>
      <c r="O4786" s="1"/>
      <c r="P4786" s="1"/>
      <c r="Q4786" s="1"/>
      <c r="R4786" s="1"/>
      <c r="S4786" s="1"/>
      <c r="T4786" s="1"/>
      <c r="U4786" s="1"/>
      <c r="V4786" s="1"/>
      <c r="W4786" s="1"/>
      <c r="X4786" s="1"/>
      <c r="Y4786" s="1"/>
      <c r="Z4786" s="1"/>
    </row>
    <row r="4787" spans="1:26" ht="13.2">
      <c r="A4787" s="57"/>
      <c r="B4787" s="57"/>
      <c r="C4787" s="57"/>
      <c r="D4787" s="58"/>
      <c r="E4787" s="57"/>
      <c r="F4787" s="57"/>
      <c r="G4787" s="57"/>
      <c r="H4787" s="1"/>
      <c r="I4787" s="1"/>
      <c r="J4787" s="1"/>
      <c r="K4787" s="1"/>
      <c r="L4787" s="1"/>
      <c r="M4787" s="1"/>
      <c r="N4787" s="1"/>
      <c r="O4787" s="1"/>
      <c r="P4787" s="1"/>
      <c r="Q4787" s="1"/>
      <c r="R4787" s="1"/>
      <c r="S4787" s="1"/>
      <c r="T4787" s="1"/>
      <c r="U4787" s="1"/>
      <c r="V4787" s="1"/>
      <c r="W4787" s="1"/>
      <c r="X4787" s="1"/>
      <c r="Y4787" s="1"/>
      <c r="Z4787" s="1"/>
    </row>
    <row r="4788" spans="1:26" ht="13.2">
      <c r="A4788" s="57"/>
      <c r="B4788" s="57"/>
      <c r="C4788" s="57"/>
      <c r="D4788" s="58"/>
      <c r="E4788" s="57"/>
      <c r="F4788" s="57"/>
      <c r="G4788" s="57"/>
      <c r="H4788" s="1"/>
      <c r="I4788" s="1"/>
      <c r="J4788" s="1"/>
      <c r="K4788" s="1"/>
      <c r="L4788" s="1"/>
      <c r="M4788" s="1"/>
      <c r="N4788" s="1"/>
      <c r="O4788" s="1"/>
      <c r="P4788" s="1"/>
      <c r="Q4788" s="1"/>
      <c r="R4788" s="1"/>
      <c r="S4788" s="1"/>
      <c r="T4788" s="1"/>
      <c r="U4788" s="1"/>
      <c r="V4788" s="1"/>
      <c r="W4788" s="1"/>
      <c r="X4788" s="1"/>
      <c r="Y4788" s="1"/>
      <c r="Z4788" s="1"/>
    </row>
    <row r="4789" spans="1:26" ht="13.2">
      <c r="A4789" s="57"/>
      <c r="B4789" s="57"/>
      <c r="C4789" s="57"/>
      <c r="D4789" s="58"/>
      <c r="E4789" s="57"/>
      <c r="F4789" s="57"/>
      <c r="G4789" s="57"/>
      <c r="H4789" s="1"/>
      <c r="I4789" s="1"/>
      <c r="J4789" s="1"/>
      <c r="K4789" s="1"/>
      <c r="L4789" s="1"/>
      <c r="M4789" s="1"/>
      <c r="N4789" s="1"/>
      <c r="O4789" s="1"/>
      <c r="P4789" s="1"/>
      <c r="Q4789" s="1"/>
      <c r="R4789" s="1"/>
      <c r="S4789" s="1"/>
      <c r="T4789" s="1"/>
      <c r="U4789" s="1"/>
      <c r="V4789" s="1"/>
      <c r="W4789" s="1"/>
      <c r="X4789" s="1"/>
      <c r="Y4789" s="1"/>
      <c r="Z4789" s="1"/>
    </row>
    <row r="4790" spans="1:26" ht="13.2">
      <c r="A4790" s="57"/>
      <c r="B4790" s="57"/>
      <c r="C4790" s="57"/>
      <c r="D4790" s="58"/>
      <c r="E4790" s="57"/>
      <c r="F4790" s="57"/>
      <c r="G4790" s="57"/>
      <c r="H4790" s="1"/>
      <c r="I4790" s="1"/>
      <c r="J4790" s="1"/>
      <c r="K4790" s="1"/>
      <c r="L4790" s="1"/>
      <c r="M4790" s="1"/>
      <c r="N4790" s="1"/>
      <c r="O4790" s="1"/>
      <c r="P4790" s="1"/>
      <c r="Q4790" s="1"/>
      <c r="R4790" s="1"/>
      <c r="S4790" s="1"/>
      <c r="T4790" s="1"/>
      <c r="U4790" s="1"/>
      <c r="V4790" s="1"/>
      <c r="W4790" s="1"/>
      <c r="X4790" s="1"/>
      <c r="Y4790" s="1"/>
      <c r="Z4790" s="1"/>
    </row>
    <row r="4791" spans="1:26" ht="13.2">
      <c r="A4791" s="57"/>
      <c r="B4791" s="57"/>
      <c r="C4791" s="57"/>
      <c r="D4791" s="58"/>
      <c r="E4791" s="57"/>
      <c r="F4791" s="57"/>
      <c r="G4791" s="57"/>
      <c r="H4791" s="1"/>
      <c r="I4791" s="1"/>
      <c r="J4791" s="1"/>
      <c r="K4791" s="1"/>
      <c r="L4791" s="1"/>
      <c r="M4791" s="1"/>
      <c r="N4791" s="1"/>
      <c r="O4791" s="1"/>
      <c r="P4791" s="1"/>
      <c r="Q4791" s="1"/>
      <c r="R4791" s="1"/>
      <c r="S4791" s="1"/>
      <c r="T4791" s="1"/>
      <c r="U4791" s="1"/>
      <c r="V4791" s="1"/>
      <c r="W4791" s="1"/>
      <c r="X4791" s="1"/>
      <c r="Y4791" s="1"/>
      <c r="Z4791" s="1"/>
    </row>
    <row r="4792" spans="1:26" ht="13.2">
      <c r="A4792" s="57"/>
      <c r="B4792" s="57"/>
      <c r="C4792" s="57"/>
      <c r="D4792" s="58"/>
      <c r="E4792" s="57"/>
      <c r="F4792" s="57"/>
      <c r="G4792" s="57"/>
      <c r="H4792" s="1"/>
      <c r="I4792" s="1"/>
      <c r="J4792" s="1"/>
      <c r="K4792" s="1"/>
      <c r="L4792" s="1"/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1"/>
      <c r="X4792" s="1"/>
      <c r="Y4792" s="1"/>
      <c r="Z4792" s="1"/>
    </row>
    <row r="4793" spans="1:26" ht="13.2">
      <c r="A4793" s="57"/>
      <c r="B4793" s="57"/>
      <c r="C4793" s="57"/>
      <c r="D4793" s="58"/>
      <c r="E4793" s="57"/>
      <c r="F4793" s="57"/>
      <c r="G4793" s="57"/>
      <c r="H4793" s="1"/>
      <c r="I4793" s="1"/>
      <c r="J4793" s="1"/>
      <c r="K4793" s="1"/>
      <c r="L4793" s="1"/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1"/>
      <c r="X4793" s="1"/>
      <c r="Y4793" s="1"/>
      <c r="Z4793" s="1"/>
    </row>
    <row r="4794" spans="1:26" ht="13.2">
      <c r="A4794" s="57"/>
      <c r="B4794" s="57"/>
      <c r="C4794" s="57"/>
      <c r="D4794" s="58"/>
      <c r="E4794" s="57"/>
      <c r="F4794" s="57"/>
      <c r="G4794" s="57"/>
      <c r="H4794" s="1"/>
      <c r="I4794" s="1"/>
      <c r="J4794" s="1"/>
      <c r="K4794" s="1"/>
      <c r="L4794" s="1"/>
      <c r="M4794" s="1"/>
      <c r="N4794" s="1"/>
      <c r="O4794" s="1"/>
      <c r="P4794" s="1"/>
      <c r="Q4794" s="1"/>
      <c r="R4794" s="1"/>
      <c r="S4794" s="1"/>
      <c r="T4794" s="1"/>
      <c r="U4794" s="1"/>
      <c r="V4794" s="1"/>
      <c r="W4794" s="1"/>
      <c r="X4794" s="1"/>
      <c r="Y4794" s="1"/>
      <c r="Z4794" s="1"/>
    </row>
    <row r="4795" spans="1:26" ht="13.2">
      <c r="A4795" s="57"/>
      <c r="B4795" s="57"/>
      <c r="C4795" s="57"/>
      <c r="D4795" s="58"/>
      <c r="E4795" s="57"/>
      <c r="F4795" s="57"/>
      <c r="G4795" s="57"/>
      <c r="H4795" s="1"/>
      <c r="I4795" s="1"/>
      <c r="J4795" s="1"/>
      <c r="K4795" s="1"/>
      <c r="L4795" s="1"/>
      <c r="M4795" s="1"/>
      <c r="N4795" s="1"/>
      <c r="O4795" s="1"/>
      <c r="P4795" s="1"/>
      <c r="Q4795" s="1"/>
      <c r="R4795" s="1"/>
      <c r="S4795" s="1"/>
      <c r="T4795" s="1"/>
      <c r="U4795" s="1"/>
      <c r="V4795" s="1"/>
      <c r="W4795" s="1"/>
      <c r="X4795" s="1"/>
      <c r="Y4795" s="1"/>
      <c r="Z4795" s="1"/>
    </row>
    <row r="4796" spans="1:26" ht="13.2">
      <c r="A4796" s="57"/>
      <c r="B4796" s="57"/>
      <c r="C4796" s="57"/>
      <c r="D4796" s="58"/>
      <c r="E4796" s="57"/>
      <c r="F4796" s="57"/>
      <c r="G4796" s="57"/>
      <c r="H4796" s="1"/>
      <c r="I4796" s="1"/>
      <c r="J4796" s="1"/>
      <c r="K4796" s="1"/>
      <c r="L4796" s="1"/>
      <c r="M4796" s="1"/>
      <c r="N4796" s="1"/>
      <c r="O4796" s="1"/>
      <c r="P4796" s="1"/>
      <c r="Q4796" s="1"/>
      <c r="R4796" s="1"/>
      <c r="S4796" s="1"/>
      <c r="T4796" s="1"/>
      <c r="U4796" s="1"/>
      <c r="V4796" s="1"/>
      <c r="W4796" s="1"/>
      <c r="X4796" s="1"/>
      <c r="Y4796" s="1"/>
      <c r="Z4796" s="1"/>
    </row>
    <row r="4797" spans="1:26" ht="13.2">
      <c r="A4797" s="57"/>
      <c r="B4797" s="57"/>
      <c r="C4797" s="57"/>
      <c r="D4797" s="58"/>
      <c r="E4797" s="57"/>
      <c r="F4797" s="57"/>
      <c r="G4797" s="57"/>
      <c r="H4797" s="1"/>
      <c r="I4797" s="1"/>
      <c r="J4797" s="1"/>
      <c r="K4797" s="1"/>
      <c r="L4797" s="1"/>
      <c r="M4797" s="1"/>
      <c r="N4797" s="1"/>
      <c r="O4797" s="1"/>
      <c r="P4797" s="1"/>
      <c r="Q4797" s="1"/>
      <c r="R4797" s="1"/>
      <c r="S4797" s="1"/>
      <c r="T4797" s="1"/>
      <c r="U4797" s="1"/>
      <c r="V4797" s="1"/>
      <c r="W4797" s="1"/>
      <c r="X4797" s="1"/>
      <c r="Y4797" s="1"/>
      <c r="Z4797" s="1"/>
    </row>
    <row r="4798" spans="1:26" ht="13.2">
      <c r="A4798" s="57"/>
      <c r="B4798" s="57"/>
      <c r="C4798" s="57"/>
      <c r="D4798" s="58"/>
      <c r="E4798" s="57"/>
      <c r="F4798" s="57"/>
      <c r="G4798" s="57"/>
      <c r="H4798" s="1"/>
      <c r="I4798" s="1"/>
      <c r="J4798" s="1"/>
      <c r="K4798" s="1"/>
      <c r="L4798" s="1"/>
      <c r="M4798" s="1"/>
      <c r="N4798" s="1"/>
      <c r="O4798" s="1"/>
      <c r="P4798" s="1"/>
      <c r="Q4798" s="1"/>
      <c r="R4798" s="1"/>
      <c r="S4798" s="1"/>
      <c r="T4798" s="1"/>
      <c r="U4798" s="1"/>
      <c r="V4798" s="1"/>
      <c r="W4798" s="1"/>
      <c r="X4798" s="1"/>
      <c r="Y4798" s="1"/>
      <c r="Z4798" s="1"/>
    </row>
    <row r="4799" spans="1:26" ht="13.2">
      <c r="A4799" s="57"/>
      <c r="B4799" s="57"/>
      <c r="C4799" s="57"/>
      <c r="D4799" s="58"/>
      <c r="E4799" s="57"/>
      <c r="F4799" s="57"/>
      <c r="G4799" s="57"/>
      <c r="H4799" s="1"/>
      <c r="I4799" s="1"/>
      <c r="J4799" s="1"/>
      <c r="K4799" s="1"/>
      <c r="L4799" s="1"/>
      <c r="M4799" s="1"/>
      <c r="N4799" s="1"/>
      <c r="O4799" s="1"/>
      <c r="P4799" s="1"/>
      <c r="Q4799" s="1"/>
      <c r="R4799" s="1"/>
      <c r="S4799" s="1"/>
      <c r="T4799" s="1"/>
      <c r="U4799" s="1"/>
      <c r="V4799" s="1"/>
      <c r="W4799" s="1"/>
      <c r="X4799" s="1"/>
      <c r="Y4799" s="1"/>
      <c r="Z4799" s="1"/>
    </row>
    <row r="4800" spans="1:26" ht="13.2">
      <c r="A4800" s="57"/>
      <c r="B4800" s="57"/>
      <c r="C4800" s="57"/>
      <c r="D4800" s="58"/>
      <c r="E4800" s="57"/>
      <c r="F4800" s="57"/>
      <c r="G4800" s="57"/>
      <c r="H4800" s="1"/>
      <c r="I4800" s="1"/>
      <c r="J4800" s="1"/>
      <c r="K4800" s="1"/>
      <c r="L4800" s="1"/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1"/>
      <c r="X4800" s="1"/>
      <c r="Y4800" s="1"/>
      <c r="Z4800" s="1"/>
    </row>
    <row r="4801" spans="1:26" ht="13.2">
      <c r="A4801" s="57"/>
      <c r="B4801" s="57"/>
      <c r="C4801" s="57"/>
      <c r="D4801" s="58"/>
      <c r="E4801" s="57"/>
      <c r="F4801" s="57"/>
      <c r="G4801" s="57"/>
      <c r="H4801" s="1"/>
      <c r="I4801" s="1"/>
      <c r="J4801" s="1"/>
      <c r="K4801" s="1"/>
      <c r="L4801" s="1"/>
      <c r="M4801" s="1"/>
      <c r="N4801" s="1"/>
      <c r="O4801" s="1"/>
      <c r="P4801" s="1"/>
      <c r="Q4801" s="1"/>
      <c r="R4801" s="1"/>
      <c r="S4801" s="1"/>
      <c r="T4801" s="1"/>
      <c r="U4801" s="1"/>
      <c r="V4801" s="1"/>
      <c r="W4801" s="1"/>
      <c r="X4801" s="1"/>
      <c r="Y4801" s="1"/>
      <c r="Z4801" s="1"/>
    </row>
    <row r="4802" spans="1:26" ht="13.2">
      <c r="A4802" s="57"/>
      <c r="B4802" s="57"/>
      <c r="C4802" s="57"/>
      <c r="D4802" s="58"/>
      <c r="E4802" s="57"/>
      <c r="F4802" s="57"/>
      <c r="G4802" s="57"/>
      <c r="H4802" s="1"/>
      <c r="I4802" s="1"/>
      <c r="J4802" s="1"/>
      <c r="K4802" s="1"/>
      <c r="L4802" s="1"/>
      <c r="M4802" s="1"/>
      <c r="N4802" s="1"/>
      <c r="O4802" s="1"/>
      <c r="P4802" s="1"/>
      <c r="Q4802" s="1"/>
      <c r="R4802" s="1"/>
      <c r="S4802" s="1"/>
      <c r="T4802" s="1"/>
      <c r="U4802" s="1"/>
      <c r="V4802" s="1"/>
      <c r="W4802" s="1"/>
      <c r="X4802" s="1"/>
      <c r="Y4802" s="1"/>
      <c r="Z4802" s="1"/>
    </row>
    <row r="4803" spans="1:26" ht="13.2">
      <c r="A4803" s="57"/>
      <c r="B4803" s="57"/>
      <c r="C4803" s="57"/>
      <c r="D4803" s="58"/>
      <c r="E4803" s="57"/>
      <c r="F4803" s="57"/>
      <c r="G4803" s="57"/>
      <c r="H4803" s="1"/>
      <c r="I4803" s="1"/>
      <c r="J4803" s="1"/>
      <c r="K4803" s="1"/>
      <c r="L4803" s="1"/>
      <c r="M4803" s="1"/>
      <c r="N4803" s="1"/>
      <c r="O4803" s="1"/>
      <c r="P4803" s="1"/>
      <c r="Q4803" s="1"/>
      <c r="R4803" s="1"/>
      <c r="S4803" s="1"/>
      <c r="T4803" s="1"/>
      <c r="U4803" s="1"/>
      <c r="V4803" s="1"/>
      <c r="W4803" s="1"/>
      <c r="X4803" s="1"/>
      <c r="Y4803" s="1"/>
      <c r="Z4803" s="1"/>
    </row>
    <row r="4804" spans="1:26" ht="13.2">
      <c r="A4804" s="57"/>
      <c r="B4804" s="57"/>
      <c r="C4804" s="57"/>
      <c r="D4804" s="58"/>
      <c r="E4804" s="57"/>
      <c r="F4804" s="57"/>
      <c r="G4804" s="57"/>
      <c r="H4804" s="1"/>
      <c r="I4804" s="1"/>
      <c r="J4804" s="1"/>
      <c r="K4804" s="1"/>
      <c r="L4804" s="1"/>
      <c r="M4804" s="1"/>
      <c r="N4804" s="1"/>
      <c r="O4804" s="1"/>
      <c r="P4804" s="1"/>
      <c r="Q4804" s="1"/>
      <c r="R4804" s="1"/>
      <c r="S4804" s="1"/>
      <c r="T4804" s="1"/>
      <c r="U4804" s="1"/>
      <c r="V4804" s="1"/>
      <c r="W4804" s="1"/>
      <c r="X4804" s="1"/>
      <c r="Y4804" s="1"/>
      <c r="Z4804" s="1"/>
    </row>
    <row r="4805" spans="1:26" ht="13.2">
      <c r="A4805" s="57"/>
      <c r="B4805" s="57"/>
      <c r="C4805" s="57"/>
      <c r="D4805" s="58"/>
      <c r="E4805" s="57"/>
      <c r="F4805" s="57"/>
      <c r="G4805" s="57"/>
      <c r="H4805" s="1"/>
      <c r="I4805" s="1"/>
      <c r="J4805" s="1"/>
      <c r="K4805" s="1"/>
      <c r="L4805" s="1"/>
      <c r="M4805" s="1"/>
      <c r="N4805" s="1"/>
      <c r="O4805" s="1"/>
      <c r="P4805" s="1"/>
      <c r="Q4805" s="1"/>
      <c r="R4805" s="1"/>
      <c r="S4805" s="1"/>
      <c r="T4805" s="1"/>
      <c r="U4805" s="1"/>
      <c r="V4805" s="1"/>
      <c r="W4805" s="1"/>
      <c r="X4805" s="1"/>
      <c r="Y4805" s="1"/>
      <c r="Z4805" s="1"/>
    </row>
    <row r="4806" spans="1:26" ht="13.2">
      <c r="A4806" s="57"/>
      <c r="B4806" s="57"/>
      <c r="C4806" s="57"/>
      <c r="D4806" s="58"/>
      <c r="E4806" s="57"/>
      <c r="F4806" s="57"/>
      <c r="G4806" s="57"/>
      <c r="H4806" s="1"/>
      <c r="I4806" s="1"/>
      <c r="J4806" s="1"/>
      <c r="K4806" s="1"/>
      <c r="L4806" s="1"/>
      <c r="M4806" s="1"/>
      <c r="N4806" s="1"/>
      <c r="O4806" s="1"/>
      <c r="P4806" s="1"/>
      <c r="Q4806" s="1"/>
      <c r="R4806" s="1"/>
      <c r="S4806" s="1"/>
      <c r="T4806" s="1"/>
      <c r="U4806" s="1"/>
      <c r="V4806" s="1"/>
      <c r="W4806" s="1"/>
      <c r="X4806" s="1"/>
      <c r="Y4806" s="1"/>
      <c r="Z4806" s="1"/>
    </row>
    <row r="4807" spans="1:26" ht="13.2">
      <c r="A4807" s="57"/>
      <c r="B4807" s="57"/>
      <c r="C4807" s="57"/>
      <c r="D4807" s="58"/>
      <c r="E4807" s="57"/>
      <c r="F4807" s="57"/>
      <c r="G4807" s="57"/>
      <c r="H4807" s="1"/>
      <c r="I4807" s="1"/>
      <c r="J4807" s="1"/>
      <c r="K4807" s="1"/>
      <c r="L4807" s="1"/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1"/>
      <c r="X4807" s="1"/>
      <c r="Y4807" s="1"/>
      <c r="Z4807" s="1"/>
    </row>
    <row r="4808" spans="1:26" ht="13.2">
      <c r="A4808" s="57"/>
      <c r="B4808" s="57"/>
      <c r="C4808" s="57"/>
      <c r="D4808" s="58"/>
      <c r="E4808" s="57"/>
      <c r="F4808" s="57"/>
      <c r="G4808" s="57"/>
      <c r="H4808" s="1"/>
      <c r="I4808" s="1"/>
      <c r="J4808" s="1"/>
      <c r="K4808" s="1"/>
      <c r="L4808" s="1"/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1"/>
      <c r="X4808" s="1"/>
      <c r="Y4808" s="1"/>
      <c r="Z4808" s="1"/>
    </row>
    <row r="4809" spans="1:26" ht="13.2">
      <c r="A4809" s="57"/>
      <c r="B4809" s="57"/>
      <c r="C4809" s="57"/>
      <c r="D4809" s="58"/>
      <c r="E4809" s="57"/>
      <c r="F4809" s="57"/>
      <c r="G4809" s="57"/>
      <c r="H4809" s="1"/>
      <c r="I4809" s="1"/>
      <c r="J4809" s="1"/>
      <c r="K4809" s="1"/>
      <c r="L4809" s="1"/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1"/>
      <c r="X4809" s="1"/>
      <c r="Y4809" s="1"/>
      <c r="Z4809" s="1"/>
    </row>
    <row r="4810" spans="1:26" ht="13.2">
      <c r="A4810" s="57"/>
      <c r="B4810" s="57"/>
      <c r="C4810" s="57"/>
      <c r="D4810" s="58"/>
      <c r="E4810" s="57"/>
      <c r="F4810" s="57"/>
      <c r="G4810" s="57"/>
      <c r="H4810" s="1"/>
      <c r="I4810" s="1"/>
      <c r="J4810" s="1"/>
      <c r="K4810" s="1"/>
      <c r="L4810" s="1"/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1"/>
      <c r="X4810" s="1"/>
      <c r="Y4810" s="1"/>
      <c r="Z4810" s="1"/>
    </row>
    <row r="4811" spans="1:26" ht="13.2">
      <c r="A4811" s="57"/>
      <c r="B4811" s="57"/>
      <c r="C4811" s="57"/>
      <c r="D4811" s="58"/>
      <c r="E4811" s="57"/>
      <c r="F4811" s="57"/>
      <c r="G4811" s="57"/>
      <c r="H4811" s="1"/>
      <c r="I4811" s="1"/>
      <c r="J4811" s="1"/>
      <c r="K4811" s="1"/>
      <c r="L4811" s="1"/>
      <c r="M4811" s="1"/>
      <c r="N4811" s="1"/>
      <c r="O4811" s="1"/>
      <c r="P4811" s="1"/>
      <c r="Q4811" s="1"/>
      <c r="R4811" s="1"/>
      <c r="S4811" s="1"/>
      <c r="T4811" s="1"/>
      <c r="U4811" s="1"/>
      <c r="V4811" s="1"/>
      <c r="W4811" s="1"/>
      <c r="X4811" s="1"/>
      <c r="Y4811" s="1"/>
      <c r="Z4811" s="1"/>
    </row>
    <row r="4812" spans="1:26" ht="13.2">
      <c r="A4812" s="57"/>
      <c r="B4812" s="57"/>
      <c r="C4812" s="57"/>
      <c r="D4812" s="58"/>
      <c r="E4812" s="57"/>
      <c r="F4812" s="57"/>
      <c r="G4812" s="57"/>
      <c r="H4812" s="1"/>
      <c r="I4812" s="1"/>
      <c r="J4812" s="1"/>
      <c r="K4812" s="1"/>
      <c r="L4812" s="1"/>
      <c r="M4812" s="1"/>
      <c r="N4812" s="1"/>
      <c r="O4812" s="1"/>
      <c r="P4812" s="1"/>
      <c r="Q4812" s="1"/>
      <c r="R4812" s="1"/>
      <c r="S4812" s="1"/>
      <c r="T4812" s="1"/>
      <c r="U4812" s="1"/>
      <c r="V4812" s="1"/>
      <c r="W4812" s="1"/>
      <c r="X4812" s="1"/>
      <c r="Y4812" s="1"/>
      <c r="Z4812" s="1"/>
    </row>
    <row r="4813" spans="1:26" ht="13.2">
      <c r="A4813" s="57"/>
      <c r="B4813" s="57"/>
      <c r="C4813" s="57"/>
      <c r="D4813" s="58"/>
      <c r="E4813" s="57"/>
      <c r="F4813" s="57"/>
      <c r="G4813" s="57"/>
      <c r="H4813" s="1"/>
      <c r="I4813" s="1"/>
      <c r="J4813" s="1"/>
      <c r="K4813" s="1"/>
      <c r="L4813" s="1"/>
      <c r="M4813" s="1"/>
      <c r="N4813" s="1"/>
      <c r="O4813" s="1"/>
      <c r="P4813" s="1"/>
      <c r="Q4813" s="1"/>
      <c r="R4813" s="1"/>
      <c r="S4813" s="1"/>
      <c r="T4813" s="1"/>
      <c r="U4813" s="1"/>
      <c r="V4813" s="1"/>
      <c r="W4813" s="1"/>
      <c r="X4813" s="1"/>
      <c r="Y4813" s="1"/>
      <c r="Z4813" s="1"/>
    </row>
    <row r="4814" spans="1:26" ht="13.2">
      <c r="A4814" s="57"/>
      <c r="B4814" s="57"/>
      <c r="C4814" s="57"/>
      <c r="D4814" s="58"/>
      <c r="E4814" s="57"/>
      <c r="F4814" s="57"/>
      <c r="G4814" s="57"/>
      <c r="H4814" s="1"/>
      <c r="I4814" s="1"/>
      <c r="J4814" s="1"/>
      <c r="K4814" s="1"/>
      <c r="L4814" s="1"/>
      <c r="M4814" s="1"/>
      <c r="N4814" s="1"/>
      <c r="O4814" s="1"/>
      <c r="P4814" s="1"/>
      <c r="Q4814" s="1"/>
      <c r="R4814" s="1"/>
      <c r="S4814" s="1"/>
      <c r="T4814" s="1"/>
      <c r="U4814" s="1"/>
      <c r="V4814" s="1"/>
      <c r="W4814" s="1"/>
      <c r="X4814" s="1"/>
      <c r="Y4814" s="1"/>
      <c r="Z4814" s="1"/>
    </row>
    <row r="4815" spans="1:26" ht="13.2">
      <c r="A4815" s="57"/>
      <c r="B4815" s="57"/>
      <c r="C4815" s="57"/>
      <c r="D4815" s="58"/>
      <c r="E4815" s="57"/>
      <c r="F4815" s="57"/>
      <c r="G4815" s="57"/>
      <c r="H4815" s="1"/>
      <c r="I4815" s="1"/>
      <c r="J4815" s="1"/>
      <c r="K4815" s="1"/>
      <c r="L4815" s="1"/>
      <c r="M4815" s="1"/>
      <c r="N4815" s="1"/>
      <c r="O4815" s="1"/>
      <c r="P4815" s="1"/>
      <c r="Q4815" s="1"/>
      <c r="R4815" s="1"/>
      <c r="S4815" s="1"/>
      <c r="T4815" s="1"/>
      <c r="U4815" s="1"/>
      <c r="V4815" s="1"/>
      <c r="W4815" s="1"/>
      <c r="X4815" s="1"/>
      <c r="Y4815" s="1"/>
      <c r="Z4815" s="1"/>
    </row>
    <row r="4816" spans="1:26" ht="13.2">
      <c r="A4816" s="57"/>
      <c r="B4816" s="57"/>
      <c r="C4816" s="57"/>
      <c r="D4816" s="58"/>
      <c r="E4816" s="57"/>
      <c r="F4816" s="57"/>
      <c r="G4816" s="57"/>
      <c r="H4816" s="1"/>
      <c r="I4816" s="1"/>
      <c r="J4816" s="1"/>
      <c r="K4816" s="1"/>
      <c r="L4816" s="1"/>
      <c r="M4816" s="1"/>
      <c r="N4816" s="1"/>
      <c r="O4816" s="1"/>
      <c r="P4816" s="1"/>
      <c r="Q4816" s="1"/>
      <c r="R4816" s="1"/>
      <c r="S4816" s="1"/>
      <c r="T4816" s="1"/>
      <c r="U4816" s="1"/>
      <c r="V4816" s="1"/>
      <c r="W4816" s="1"/>
      <c r="X4816" s="1"/>
      <c r="Y4816" s="1"/>
      <c r="Z4816" s="1"/>
    </row>
    <row r="4817" spans="1:26" ht="13.2">
      <c r="A4817" s="57"/>
      <c r="B4817" s="57"/>
      <c r="C4817" s="57"/>
      <c r="D4817" s="58"/>
      <c r="E4817" s="57"/>
      <c r="F4817" s="57"/>
      <c r="G4817" s="57"/>
      <c r="H4817" s="1"/>
      <c r="I4817" s="1"/>
      <c r="J4817" s="1"/>
      <c r="K4817" s="1"/>
      <c r="L4817" s="1"/>
      <c r="M4817" s="1"/>
      <c r="N4817" s="1"/>
      <c r="O4817" s="1"/>
      <c r="P4817" s="1"/>
      <c r="Q4817" s="1"/>
      <c r="R4817" s="1"/>
      <c r="S4817" s="1"/>
      <c r="T4817" s="1"/>
      <c r="U4817" s="1"/>
      <c r="V4817" s="1"/>
      <c r="W4817" s="1"/>
      <c r="X4817" s="1"/>
      <c r="Y4817" s="1"/>
      <c r="Z4817" s="1"/>
    </row>
    <row r="4818" spans="1:26" ht="13.2">
      <c r="A4818" s="57"/>
      <c r="B4818" s="57"/>
      <c r="C4818" s="57"/>
      <c r="D4818" s="58"/>
      <c r="E4818" s="57"/>
      <c r="F4818" s="57"/>
      <c r="G4818" s="57"/>
      <c r="H4818" s="1"/>
      <c r="I4818" s="1"/>
      <c r="J4818" s="1"/>
      <c r="K4818" s="1"/>
      <c r="L4818" s="1"/>
      <c r="M4818" s="1"/>
      <c r="N4818" s="1"/>
      <c r="O4818" s="1"/>
      <c r="P4818" s="1"/>
      <c r="Q4818" s="1"/>
      <c r="R4818" s="1"/>
      <c r="S4818" s="1"/>
      <c r="T4818" s="1"/>
      <c r="U4818" s="1"/>
      <c r="V4818" s="1"/>
      <c r="W4818" s="1"/>
      <c r="X4818" s="1"/>
      <c r="Y4818" s="1"/>
      <c r="Z4818" s="1"/>
    </row>
    <row r="4819" spans="1:26" ht="13.2">
      <c r="A4819" s="57"/>
      <c r="B4819" s="57"/>
      <c r="C4819" s="57"/>
      <c r="D4819" s="58"/>
      <c r="E4819" s="57"/>
      <c r="F4819" s="57"/>
      <c r="G4819" s="57"/>
      <c r="H4819" s="1"/>
      <c r="I4819" s="1"/>
      <c r="J4819" s="1"/>
      <c r="K4819" s="1"/>
      <c r="L4819" s="1"/>
      <c r="M4819" s="1"/>
      <c r="N4819" s="1"/>
      <c r="O4819" s="1"/>
      <c r="P4819" s="1"/>
      <c r="Q4819" s="1"/>
      <c r="R4819" s="1"/>
      <c r="S4819" s="1"/>
      <c r="T4819" s="1"/>
      <c r="U4819" s="1"/>
      <c r="V4819" s="1"/>
      <c r="W4819" s="1"/>
      <c r="X4819" s="1"/>
      <c r="Y4819" s="1"/>
      <c r="Z4819" s="1"/>
    </row>
    <row r="4820" spans="1:26" ht="13.2">
      <c r="A4820" s="57"/>
      <c r="B4820" s="57"/>
      <c r="C4820" s="57"/>
      <c r="D4820" s="58"/>
      <c r="E4820" s="57"/>
      <c r="F4820" s="57"/>
      <c r="G4820" s="57"/>
      <c r="H4820" s="1"/>
      <c r="I4820" s="1"/>
      <c r="J4820" s="1"/>
      <c r="K4820" s="1"/>
      <c r="L4820" s="1"/>
      <c r="M4820" s="1"/>
      <c r="N4820" s="1"/>
      <c r="O4820" s="1"/>
      <c r="P4820" s="1"/>
      <c r="Q4820" s="1"/>
      <c r="R4820" s="1"/>
      <c r="S4820" s="1"/>
      <c r="T4820" s="1"/>
      <c r="U4820" s="1"/>
      <c r="V4820" s="1"/>
      <c r="W4820" s="1"/>
      <c r="X4820" s="1"/>
      <c r="Y4820" s="1"/>
      <c r="Z4820" s="1"/>
    </row>
    <row r="4821" spans="1:26" ht="13.2">
      <c r="A4821" s="57"/>
      <c r="B4821" s="57"/>
      <c r="C4821" s="57"/>
      <c r="D4821" s="58"/>
      <c r="E4821" s="57"/>
      <c r="F4821" s="57"/>
      <c r="G4821" s="57"/>
      <c r="H4821" s="1"/>
      <c r="I4821" s="1"/>
      <c r="J4821" s="1"/>
      <c r="K4821" s="1"/>
      <c r="L4821" s="1"/>
      <c r="M4821" s="1"/>
      <c r="N4821" s="1"/>
      <c r="O4821" s="1"/>
      <c r="P4821" s="1"/>
      <c r="Q4821" s="1"/>
      <c r="R4821" s="1"/>
      <c r="S4821" s="1"/>
      <c r="T4821" s="1"/>
      <c r="U4821" s="1"/>
      <c r="V4821" s="1"/>
      <c r="W4821" s="1"/>
      <c r="X4821" s="1"/>
      <c r="Y4821" s="1"/>
      <c r="Z4821" s="1"/>
    </row>
    <row r="4822" spans="1:26" ht="13.2">
      <c r="A4822" s="57"/>
      <c r="B4822" s="57"/>
      <c r="C4822" s="57"/>
      <c r="D4822" s="58"/>
      <c r="E4822" s="57"/>
      <c r="F4822" s="57"/>
      <c r="G4822" s="57"/>
      <c r="H4822" s="1"/>
      <c r="I4822" s="1"/>
      <c r="J4822" s="1"/>
      <c r="K4822" s="1"/>
      <c r="L4822" s="1"/>
      <c r="M4822" s="1"/>
      <c r="N4822" s="1"/>
      <c r="O4822" s="1"/>
      <c r="P4822" s="1"/>
      <c r="Q4822" s="1"/>
      <c r="R4822" s="1"/>
      <c r="S4822" s="1"/>
      <c r="T4822" s="1"/>
      <c r="U4822" s="1"/>
      <c r="V4822" s="1"/>
      <c r="W4822" s="1"/>
      <c r="X4822" s="1"/>
      <c r="Y4822" s="1"/>
      <c r="Z4822" s="1"/>
    </row>
    <row r="4823" spans="1:26" ht="13.2">
      <c r="A4823" s="57"/>
      <c r="B4823" s="57"/>
      <c r="C4823" s="57"/>
      <c r="D4823" s="58"/>
      <c r="E4823" s="57"/>
      <c r="F4823" s="57"/>
      <c r="G4823" s="57"/>
      <c r="H4823" s="1"/>
      <c r="I4823" s="1"/>
      <c r="J4823" s="1"/>
      <c r="K4823" s="1"/>
      <c r="L4823" s="1"/>
      <c r="M4823" s="1"/>
      <c r="N4823" s="1"/>
      <c r="O4823" s="1"/>
      <c r="P4823" s="1"/>
      <c r="Q4823" s="1"/>
      <c r="R4823" s="1"/>
      <c r="S4823" s="1"/>
      <c r="T4823" s="1"/>
      <c r="U4823" s="1"/>
      <c r="V4823" s="1"/>
      <c r="W4823" s="1"/>
      <c r="X4823" s="1"/>
      <c r="Y4823" s="1"/>
      <c r="Z4823" s="1"/>
    </row>
    <row r="4824" spans="1:26" ht="13.2">
      <c r="A4824" s="57"/>
      <c r="B4824" s="57"/>
      <c r="C4824" s="57"/>
      <c r="D4824" s="58"/>
      <c r="E4824" s="57"/>
      <c r="F4824" s="57"/>
      <c r="G4824" s="57"/>
      <c r="H4824" s="1"/>
      <c r="I4824" s="1"/>
      <c r="J4824" s="1"/>
      <c r="K4824" s="1"/>
      <c r="L4824" s="1"/>
      <c r="M4824" s="1"/>
      <c r="N4824" s="1"/>
      <c r="O4824" s="1"/>
      <c r="P4824" s="1"/>
      <c r="Q4824" s="1"/>
      <c r="R4824" s="1"/>
      <c r="S4824" s="1"/>
      <c r="T4824" s="1"/>
      <c r="U4824" s="1"/>
      <c r="V4824" s="1"/>
      <c r="W4824" s="1"/>
      <c r="X4824" s="1"/>
      <c r="Y4824" s="1"/>
      <c r="Z4824" s="1"/>
    </row>
    <row r="4825" spans="1:26" ht="13.2">
      <c r="A4825" s="57"/>
      <c r="B4825" s="57"/>
      <c r="C4825" s="57"/>
      <c r="D4825" s="58"/>
      <c r="E4825" s="57"/>
      <c r="F4825" s="57"/>
      <c r="G4825" s="57"/>
      <c r="H4825" s="1"/>
      <c r="I4825" s="1"/>
      <c r="J4825" s="1"/>
      <c r="K4825" s="1"/>
      <c r="L4825" s="1"/>
      <c r="M4825" s="1"/>
      <c r="N4825" s="1"/>
      <c r="O4825" s="1"/>
      <c r="P4825" s="1"/>
      <c r="Q4825" s="1"/>
      <c r="R4825" s="1"/>
      <c r="S4825" s="1"/>
      <c r="T4825" s="1"/>
      <c r="U4825" s="1"/>
      <c r="V4825" s="1"/>
      <c r="W4825" s="1"/>
      <c r="X4825" s="1"/>
      <c r="Y4825" s="1"/>
      <c r="Z4825" s="1"/>
    </row>
    <row r="4826" spans="1:26" ht="13.2">
      <c r="A4826" s="57"/>
      <c r="B4826" s="57"/>
      <c r="C4826" s="57"/>
      <c r="D4826" s="58"/>
      <c r="E4826" s="57"/>
      <c r="F4826" s="57"/>
      <c r="G4826" s="57"/>
      <c r="H4826" s="1"/>
      <c r="I4826" s="1"/>
      <c r="J4826" s="1"/>
      <c r="K4826" s="1"/>
      <c r="L4826" s="1"/>
      <c r="M4826" s="1"/>
      <c r="N4826" s="1"/>
      <c r="O4826" s="1"/>
      <c r="P4826" s="1"/>
      <c r="Q4826" s="1"/>
      <c r="R4826" s="1"/>
      <c r="S4826" s="1"/>
      <c r="T4826" s="1"/>
      <c r="U4826" s="1"/>
      <c r="V4826" s="1"/>
      <c r="W4826" s="1"/>
      <c r="X4826" s="1"/>
      <c r="Y4826" s="1"/>
      <c r="Z4826" s="1"/>
    </row>
    <row r="4827" spans="1:26" ht="13.2">
      <c r="A4827" s="57"/>
      <c r="B4827" s="57"/>
      <c r="C4827" s="57"/>
      <c r="D4827" s="58"/>
      <c r="E4827" s="57"/>
      <c r="F4827" s="57"/>
      <c r="G4827" s="57"/>
      <c r="H4827" s="1"/>
      <c r="I4827" s="1"/>
      <c r="J4827" s="1"/>
      <c r="K4827" s="1"/>
      <c r="L4827" s="1"/>
      <c r="M4827" s="1"/>
      <c r="N4827" s="1"/>
      <c r="O4827" s="1"/>
      <c r="P4827" s="1"/>
      <c r="Q4827" s="1"/>
      <c r="R4827" s="1"/>
      <c r="S4827" s="1"/>
      <c r="T4827" s="1"/>
      <c r="U4827" s="1"/>
      <c r="V4827" s="1"/>
      <c r="W4827" s="1"/>
      <c r="X4827" s="1"/>
      <c r="Y4827" s="1"/>
      <c r="Z4827" s="1"/>
    </row>
    <row r="4828" spans="1:26" ht="13.2">
      <c r="A4828" s="57"/>
      <c r="B4828" s="57"/>
      <c r="C4828" s="57"/>
      <c r="D4828" s="58"/>
      <c r="E4828" s="57"/>
      <c r="F4828" s="57"/>
      <c r="G4828" s="57"/>
      <c r="H4828" s="1"/>
      <c r="I4828" s="1"/>
      <c r="J4828" s="1"/>
      <c r="K4828" s="1"/>
      <c r="L4828" s="1"/>
      <c r="M4828" s="1"/>
      <c r="N4828" s="1"/>
      <c r="O4828" s="1"/>
      <c r="P4828" s="1"/>
      <c r="Q4828" s="1"/>
      <c r="R4828" s="1"/>
      <c r="S4828" s="1"/>
      <c r="T4828" s="1"/>
      <c r="U4828" s="1"/>
      <c r="V4828" s="1"/>
      <c r="W4828" s="1"/>
      <c r="X4828" s="1"/>
      <c r="Y4828" s="1"/>
      <c r="Z4828" s="1"/>
    </row>
    <row r="4829" spans="1:26" ht="13.2">
      <c r="A4829" s="57"/>
      <c r="B4829" s="57"/>
      <c r="C4829" s="57"/>
      <c r="D4829" s="58"/>
      <c r="E4829" s="57"/>
      <c r="F4829" s="57"/>
      <c r="G4829" s="57"/>
      <c r="H4829" s="1"/>
      <c r="I4829" s="1"/>
      <c r="J4829" s="1"/>
      <c r="K4829" s="1"/>
      <c r="L4829" s="1"/>
      <c r="M4829" s="1"/>
      <c r="N4829" s="1"/>
      <c r="O4829" s="1"/>
      <c r="P4829" s="1"/>
      <c r="Q4829" s="1"/>
      <c r="R4829" s="1"/>
      <c r="S4829" s="1"/>
      <c r="T4829" s="1"/>
      <c r="U4829" s="1"/>
      <c r="V4829" s="1"/>
      <c r="W4829" s="1"/>
      <c r="X4829" s="1"/>
      <c r="Y4829" s="1"/>
      <c r="Z4829" s="1"/>
    </row>
    <row r="4830" spans="1:26" ht="13.2">
      <c r="A4830" s="57"/>
      <c r="B4830" s="57"/>
      <c r="C4830" s="57"/>
      <c r="D4830" s="58"/>
      <c r="E4830" s="57"/>
      <c r="F4830" s="57"/>
      <c r="G4830" s="57"/>
      <c r="H4830" s="1"/>
      <c r="I4830" s="1"/>
      <c r="J4830" s="1"/>
      <c r="K4830" s="1"/>
      <c r="L4830" s="1"/>
      <c r="M4830" s="1"/>
      <c r="N4830" s="1"/>
      <c r="O4830" s="1"/>
      <c r="P4830" s="1"/>
      <c r="Q4830" s="1"/>
      <c r="R4830" s="1"/>
      <c r="S4830" s="1"/>
      <c r="T4830" s="1"/>
      <c r="U4830" s="1"/>
      <c r="V4830" s="1"/>
      <c r="W4830" s="1"/>
      <c r="X4830" s="1"/>
      <c r="Y4830" s="1"/>
      <c r="Z4830" s="1"/>
    </row>
    <row r="4831" spans="1:26" ht="13.2">
      <c r="A4831" s="57"/>
      <c r="B4831" s="57"/>
      <c r="C4831" s="57"/>
      <c r="D4831" s="58"/>
      <c r="E4831" s="57"/>
      <c r="F4831" s="57"/>
      <c r="G4831" s="57"/>
      <c r="H4831" s="1"/>
      <c r="I4831" s="1"/>
      <c r="J4831" s="1"/>
      <c r="K4831" s="1"/>
      <c r="L4831" s="1"/>
      <c r="M4831" s="1"/>
      <c r="N4831" s="1"/>
      <c r="O4831" s="1"/>
      <c r="P4831" s="1"/>
      <c r="Q4831" s="1"/>
      <c r="R4831" s="1"/>
      <c r="S4831" s="1"/>
      <c r="T4831" s="1"/>
      <c r="U4831" s="1"/>
      <c r="V4831" s="1"/>
      <c r="W4831" s="1"/>
      <c r="X4831" s="1"/>
      <c r="Y4831" s="1"/>
      <c r="Z4831" s="1"/>
    </row>
    <row r="4832" spans="1:26" ht="13.2">
      <c r="A4832" s="57"/>
      <c r="B4832" s="57"/>
      <c r="C4832" s="57"/>
      <c r="D4832" s="58"/>
      <c r="E4832" s="57"/>
      <c r="F4832" s="57"/>
      <c r="G4832" s="57"/>
      <c r="H4832" s="1"/>
      <c r="I4832" s="1"/>
      <c r="J4832" s="1"/>
      <c r="K4832" s="1"/>
      <c r="L4832" s="1"/>
      <c r="M4832" s="1"/>
      <c r="N4832" s="1"/>
      <c r="O4832" s="1"/>
      <c r="P4832" s="1"/>
      <c r="Q4832" s="1"/>
      <c r="R4832" s="1"/>
      <c r="S4832" s="1"/>
      <c r="T4832" s="1"/>
      <c r="U4832" s="1"/>
      <c r="V4832" s="1"/>
      <c r="W4832" s="1"/>
      <c r="X4832" s="1"/>
      <c r="Y4832" s="1"/>
      <c r="Z4832" s="1"/>
    </row>
    <row r="4833" spans="1:26" ht="13.2">
      <c r="A4833" s="57"/>
      <c r="B4833" s="57"/>
      <c r="C4833" s="57"/>
      <c r="D4833" s="58"/>
      <c r="E4833" s="57"/>
      <c r="F4833" s="57"/>
      <c r="G4833" s="57"/>
      <c r="H4833" s="1"/>
      <c r="I4833" s="1"/>
      <c r="J4833" s="1"/>
      <c r="K4833" s="1"/>
      <c r="L4833" s="1"/>
      <c r="M4833" s="1"/>
      <c r="N4833" s="1"/>
      <c r="O4833" s="1"/>
      <c r="P4833" s="1"/>
      <c r="Q4833" s="1"/>
      <c r="R4833" s="1"/>
      <c r="S4833" s="1"/>
      <c r="T4833" s="1"/>
      <c r="U4833" s="1"/>
      <c r="V4833" s="1"/>
      <c r="W4833" s="1"/>
      <c r="X4833" s="1"/>
      <c r="Y4833" s="1"/>
      <c r="Z4833" s="1"/>
    </row>
    <row r="4834" spans="1:26" ht="13.2">
      <c r="A4834" s="57"/>
      <c r="B4834" s="57"/>
      <c r="C4834" s="57"/>
      <c r="D4834" s="58"/>
      <c r="E4834" s="57"/>
      <c r="F4834" s="57"/>
      <c r="G4834" s="57"/>
      <c r="H4834" s="1"/>
      <c r="I4834" s="1"/>
      <c r="J4834" s="1"/>
      <c r="K4834" s="1"/>
      <c r="L4834" s="1"/>
      <c r="M4834" s="1"/>
      <c r="N4834" s="1"/>
      <c r="O4834" s="1"/>
      <c r="P4834" s="1"/>
      <c r="Q4834" s="1"/>
      <c r="R4834" s="1"/>
      <c r="S4834" s="1"/>
      <c r="T4834" s="1"/>
      <c r="U4834" s="1"/>
      <c r="V4834" s="1"/>
      <c r="W4834" s="1"/>
      <c r="X4834" s="1"/>
      <c r="Y4834" s="1"/>
      <c r="Z4834" s="1"/>
    </row>
    <row r="4835" spans="1:26" ht="13.2">
      <c r="A4835" s="57"/>
      <c r="B4835" s="57"/>
      <c r="C4835" s="57"/>
      <c r="D4835" s="58"/>
      <c r="E4835" s="57"/>
      <c r="F4835" s="57"/>
      <c r="G4835" s="57"/>
      <c r="H4835" s="1"/>
      <c r="I4835" s="1"/>
      <c r="J4835" s="1"/>
      <c r="K4835" s="1"/>
      <c r="L4835" s="1"/>
      <c r="M4835" s="1"/>
      <c r="N4835" s="1"/>
      <c r="O4835" s="1"/>
      <c r="P4835" s="1"/>
      <c r="Q4835" s="1"/>
      <c r="R4835" s="1"/>
      <c r="S4835" s="1"/>
      <c r="T4835" s="1"/>
      <c r="U4835" s="1"/>
      <c r="V4835" s="1"/>
      <c r="W4835" s="1"/>
      <c r="X4835" s="1"/>
      <c r="Y4835" s="1"/>
      <c r="Z4835" s="1"/>
    </row>
    <row r="4836" spans="1:26" ht="13.2">
      <c r="A4836" s="57"/>
      <c r="B4836" s="57"/>
      <c r="C4836" s="57"/>
      <c r="D4836" s="58"/>
      <c r="E4836" s="57"/>
      <c r="F4836" s="57"/>
      <c r="G4836" s="57"/>
      <c r="H4836" s="1"/>
      <c r="I4836" s="1"/>
      <c r="J4836" s="1"/>
      <c r="K4836" s="1"/>
      <c r="L4836" s="1"/>
      <c r="M4836" s="1"/>
      <c r="N4836" s="1"/>
      <c r="O4836" s="1"/>
      <c r="P4836" s="1"/>
      <c r="Q4836" s="1"/>
      <c r="R4836" s="1"/>
      <c r="S4836" s="1"/>
      <c r="T4836" s="1"/>
      <c r="U4836" s="1"/>
      <c r="V4836" s="1"/>
      <c r="W4836" s="1"/>
      <c r="X4836" s="1"/>
      <c r="Y4836" s="1"/>
      <c r="Z4836" s="1"/>
    </row>
    <row r="4837" spans="1:26" ht="13.2">
      <c r="A4837" s="57"/>
      <c r="B4837" s="57"/>
      <c r="C4837" s="57"/>
      <c r="D4837" s="58"/>
      <c r="E4837" s="57"/>
      <c r="F4837" s="57"/>
      <c r="G4837" s="57"/>
      <c r="H4837" s="1"/>
      <c r="I4837" s="1"/>
      <c r="J4837" s="1"/>
      <c r="K4837" s="1"/>
      <c r="L4837" s="1"/>
      <c r="M4837" s="1"/>
      <c r="N4837" s="1"/>
      <c r="O4837" s="1"/>
      <c r="P4837" s="1"/>
      <c r="Q4837" s="1"/>
      <c r="R4837" s="1"/>
      <c r="S4837" s="1"/>
      <c r="T4837" s="1"/>
      <c r="U4837" s="1"/>
      <c r="V4837" s="1"/>
      <c r="W4837" s="1"/>
      <c r="X4837" s="1"/>
      <c r="Y4837" s="1"/>
      <c r="Z4837" s="1"/>
    </row>
    <row r="4838" spans="1:26" ht="13.2">
      <c r="A4838" s="57"/>
      <c r="B4838" s="57"/>
      <c r="C4838" s="57"/>
      <c r="D4838" s="58"/>
      <c r="E4838" s="57"/>
      <c r="F4838" s="57"/>
      <c r="G4838" s="57"/>
      <c r="H4838" s="1"/>
      <c r="I4838" s="1"/>
      <c r="J4838" s="1"/>
      <c r="K4838" s="1"/>
      <c r="L4838" s="1"/>
      <c r="M4838" s="1"/>
      <c r="N4838" s="1"/>
      <c r="O4838" s="1"/>
      <c r="P4838" s="1"/>
      <c r="Q4838" s="1"/>
      <c r="R4838" s="1"/>
      <c r="S4838" s="1"/>
      <c r="T4838" s="1"/>
      <c r="U4838" s="1"/>
      <c r="V4838" s="1"/>
      <c r="W4838" s="1"/>
      <c r="X4838" s="1"/>
      <c r="Y4838" s="1"/>
      <c r="Z4838" s="1"/>
    </row>
    <row r="4839" spans="1:26" ht="13.2">
      <c r="A4839" s="57"/>
      <c r="B4839" s="57"/>
      <c r="C4839" s="57"/>
      <c r="D4839" s="58"/>
      <c r="E4839" s="57"/>
      <c r="F4839" s="57"/>
      <c r="G4839" s="57"/>
      <c r="H4839" s="1"/>
      <c r="I4839" s="1"/>
      <c r="J4839" s="1"/>
      <c r="K4839" s="1"/>
      <c r="L4839" s="1"/>
      <c r="M4839" s="1"/>
      <c r="N4839" s="1"/>
      <c r="O4839" s="1"/>
      <c r="P4839" s="1"/>
      <c r="Q4839" s="1"/>
      <c r="R4839" s="1"/>
      <c r="S4839" s="1"/>
      <c r="T4839" s="1"/>
      <c r="U4839" s="1"/>
      <c r="V4839" s="1"/>
      <c r="W4839" s="1"/>
      <c r="X4839" s="1"/>
      <c r="Y4839" s="1"/>
      <c r="Z4839" s="1"/>
    </row>
    <row r="4840" spans="1:26" ht="13.2">
      <c r="A4840" s="57"/>
      <c r="B4840" s="57"/>
      <c r="C4840" s="57"/>
      <c r="D4840" s="58"/>
      <c r="E4840" s="57"/>
      <c r="F4840" s="57"/>
      <c r="G4840" s="57"/>
      <c r="H4840" s="1"/>
      <c r="I4840" s="1"/>
      <c r="J4840" s="1"/>
      <c r="K4840" s="1"/>
      <c r="L4840" s="1"/>
      <c r="M4840" s="1"/>
      <c r="N4840" s="1"/>
      <c r="O4840" s="1"/>
      <c r="P4840" s="1"/>
      <c r="Q4840" s="1"/>
      <c r="R4840" s="1"/>
      <c r="S4840" s="1"/>
      <c r="T4840" s="1"/>
      <c r="U4840" s="1"/>
      <c r="V4840" s="1"/>
      <c r="W4840" s="1"/>
      <c r="X4840" s="1"/>
      <c r="Y4840" s="1"/>
      <c r="Z4840" s="1"/>
    </row>
    <row r="4841" spans="1:26" ht="13.2">
      <c r="A4841" s="57"/>
      <c r="B4841" s="57"/>
      <c r="C4841" s="57"/>
      <c r="D4841" s="58"/>
      <c r="E4841" s="57"/>
      <c r="F4841" s="57"/>
      <c r="G4841" s="57"/>
      <c r="H4841" s="1"/>
      <c r="I4841" s="1"/>
      <c r="J4841" s="1"/>
      <c r="K4841" s="1"/>
      <c r="L4841" s="1"/>
      <c r="M4841" s="1"/>
      <c r="N4841" s="1"/>
      <c r="O4841" s="1"/>
      <c r="P4841" s="1"/>
      <c r="Q4841" s="1"/>
      <c r="R4841" s="1"/>
      <c r="S4841" s="1"/>
      <c r="T4841" s="1"/>
      <c r="U4841" s="1"/>
      <c r="V4841" s="1"/>
      <c r="W4841" s="1"/>
      <c r="X4841" s="1"/>
      <c r="Y4841" s="1"/>
      <c r="Z4841" s="1"/>
    </row>
    <row r="4842" spans="1:26" ht="13.2">
      <c r="A4842" s="57"/>
      <c r="B4842" s="57"/>
      <c r="C4842" s="57"/>
      <c r="D4842" s="58"/>
      <c r="E4842" s="57"/>
      <c r="F4842" s="57"/>
      <c r="G4842" s="57"/>
      <c r="H4842" s="1"/>
      <c r="I4842" s="1"/>
      <c r="J4842" s="1"/>
      <c r="K4842" s="1"/>
      <c r="L4842" s="1"/>
      <c r="M4842" s="1"/>
      <c r="N4842" s="1"/>
      <c r="O4842" s="1"/>
      <c r="P4842" s="1"/>
      <c r="Q4842" s="1"/>
      <c r="R4842" s="1"/>
      <c r="S4842" s="1"/>
      <c r="T4842" s="1"/>
      <c r="U4842" s="1"/>
      <c r="V4842" s="1"/>
      <c r="W4842" s="1"/>
      <c r="X4842" s="1"/>
      <c r="Y4842" s="1"/>
      <c r="Z4842" s="1"/>
    </row>
    <row r="4843" spans="1:26" ht="13.2">
      <c r="A4843" s="57"/>
      <c r="B4843" s="57"/>
      <c r="C4843" s="57"/>
      <c r="D4843" s="58"/>
      <c r="E4843" s="57"/>
      <c r="F4843" s="57"/>
      <c r="G4843" s="57"/>
      <c r="H4843" s="1"/>
      <c r="I4843" s="1"/>
      <c r="J4843" s="1"/>
      <c r="K4843" s="1"/>
      <c r="L4843" s="1"/>
      <c r="M4843" s="1"/>
      <c r="N4843" s="1"/>
      <c r="O4843" s="1"/>
      <c r="P4843" s="1"/>
      <c r="Q4843" s="1"/>
      <c r="R4843" s="1"/>
      <c r="S4843" s="1"/>
      <c r="T4843" s="1"/>
      <c r="U4843" s="1"/>
      <c r="V4843" s="1"/>
      <c r="W4843" s="1"/>
      <c r="X4843" s="1"/>
      <c r="Y4843" s="1"/>
      <c r="Z4843" s="1"/>
    </row>
    <row r="4844" spans="1:26" ht="13.2">
      <c r="A4844" s="57"/>
      <c r="B4844" s="57"/>
      <c r="C4844" s="57"/>
      <c r="D4844" s="58"/>
      <c r="E4844" s="57"/>
      <c r="F4844" s="57"/>
      <c r="G4844" s="57"/>
      <c r="H4844" s="1"/>
      <c r="I4844" s="1"/>
      <c r="J4844" s="1"/>
      <c r="K4844" s="1"/>
      <c r="L4844" s="1"/>
      <c r="M4844" s="1"/>
      <c r="N4844" s="1"/>
      <c r="O4844" s="1"/>
      <c r="P4844" s="1"/>
      <c r="Q4844" s="1"/>
      <c r="R4844" s="1"/>
      <c r="S4844" s="1"/>
      <c r="T4844" s="1"/>
      <c r="U4844" s="1"/>
      <c r="V4844" s="1"/>
      <c r="W4844" s="1"/>
      <c r="X4844" s="1"/>
      <c r="Y4844" s="1"/>
      <c r="Z4844" s="1"/>
    </row>
    <row r="4845" spans="1:26" ht="13.2">
      <c r="A4845" s="57"/>
      <c r="B4845" s="57"/>
      <c r="C4845" s="57"/>
      <c r="D4845" s="58"/>
      <c r="E4845" s="57"/>
      <c r="F4845" s="57"/>
      <c r="G4845" s="57"/>
      <c r="H4845" s="1"/>
      <c r="I4845" s="1"/>
      <c r="J4845" s="1"/>
      <c r="K4845" s="1"/>
      <c r="L4845" s="1"/>
      <c r="M4845" s="1"/>
      <c r="N4845" s="1"/>
      <c r="O4845" s="1"/>
      <c r="P4845" s="1"/>
      <c r="Q4845" s="1"/>
      <c r="R4845" s="1"/>
      <c r="S4845" s="1"/>
      <c r="T4845" s="1"/>
      <c r="U4845" s="1"/>
      <c r="V4845" s="1"/>
      <c r="W4845" s="1"/>
      <c r="X4845" s="1"/>
      <c r="Y4845" s="1"/>
      <c r="Z4845" s="1"/>
    </row>
    <row r="4846" spans="1:26" ht="13.2">
      <c r="A4846" s="57"/>
      <c r="B4846" s="57"/>
      <c r="C4846" s="57"/>
      <c r="D4846" s="58"/>
      <c r="E4846" s="57"/>
      <c r="F4846" s="57"/>
      <c r="G4846" s="57"/>
      <c r="H4846" s="1"/>
      <c r="I4846" s="1"/>
      <c r="J4846" s="1"/>
      <c r="K4846" s="1"/>
      <c r="L4846" s="1"/>
      <c r="M4846" s="1"/>
      <c r="N4846" s="1"/>
      <c r="O4846" s="1"/>
      <c r="P4846" s="1"/>
      <c r="Q4846" s="1"/>
      <c r="R4846" s="1"/>
      <c r="S4846" s="1"/>
      <c r="T4846" s="1"/>
      <c r="U4846" s="1"/>
      <c r="V4846" s="1"/>
      <c r="W4846" s="1"/>
      <c r="X4846" s="1"/>
      <c r="Y4846" s="1"/>
      <c r="Z4846" s="1"/>
    </row>
    <row r="4847" spans="1:26" ht="13.2">
      <c r="A4847" s="57"/>
      <c r="B4847" s="57"/>
      <c r="C4847" s="57"/>
      <c r="D4847" s="58"/>
      <c r="E4847" s="57"/>
      <c r="F4847" s="57"/>
      <c r="G4847" s="57"/>
      <c r="H4847" s="1"/>
      <c r="I4847" s="1"/>
      <c r="J4847" s="1"/>
      <c r="K4847" s="1"/>
      <c r="L4847" s="1"/>
      <c r="M4847" s="1"/>
      <c r="N4847" s="1"/>
      <c r="O4847" s="1"/>
      <c r="P4847" s="1"/>
      <c r="Q4847" s="1"/>
      <c r="R4847" s="1"/>
      <c r="S4847" s="1"/>
      <c r="T4847" s="1"/>
      <c r="U4847" s="1"/>
      <c r="V4847" s="1"/>
      <c r="W4847" s="1"/>
      <c r="X4847" s="1"/>
      <c r="Y4847" s="1"/>
      <c r="Z4847" s="1"/>
    </row>
    <row r="4848" spans="1:26" ht="13.2">
      <c r="A4848" s="57"/>
      <c r="B4848" s="57"/>
      <c r="C4848" s="57"/>
      <c r="D4848" s="58"/>
      <c r="E4848" s="57"/>
      <c r="F4848" s="57"/>
      <c r="G4848" s="57"/>
      <c r="H4848" s="1"/>
      <c r="I4848" s="1"/>
      <c r="J4848" s="1"/>
      <c r="K4848" s="1"/>
      <c r="L4848" s="1"/>
      <c r="M4848" s="1"/>
      <c r="N4848" s="1"/>
      <c r="O4848" s="1"/>
      <c r="P4848" s="1"/>
      <c r="Q4848" s="1"/>
      <c r="R4848" s="1"/>
      <c r="S4848" s="1"/>
      <c r="T4848" s="1"/>
      <c r="U4848" s="1"/>
      <c r="V4848" s="1"/>
      <c r="W4848" s="1"/>
      <c r="X4848" s="1"/>
      <c r="Y4848" s="1"/>
      <c r="Z4848" s="1"/>
    </row>
    <row r="4849" spans="1:26" ht="13.2">
      <c r="A4849" s="57"/>
      <c r="B4849" s="57"/>
      <c r="C4849" s="57"/>
      <c r="D4849" s="58"/>
      <c r="E4849" s="57"/>
      <c r="F4849" s="57"/>
      <c r="G4849" s="57"/>
      <c r="H4849" s="1"/>
      <c r="I4849" s="1"/>
      <c r="J4849" s="1"/>
      <c r="K4849" s="1"/>
      <c r="L4849" s="1"/>
      <c r="M4849" s="1"/>
      <c r="N4849" s="1"/>
      <c r="O4849" s="1"/>
      <c r="P4849" s="1"/>
      <c r="Q4849" s="1"/>
      <c r="R4849" s="1"/>
      <c r="S4849" s="1"/>
      <c r="T4849" s="1"/>
      <c r="U4849" s="1"/>
      <c r="V4849" s="1"/>
      <c r="W4849" s="1"/>
      <c r="X4849" s="1"/>
      <c r="Y4849" s="1"/>
      <c r="Z4849" s="1"/>
    </row>
    <row r="4850" spans="1:26" ht="13.2">
      <c r="A4850" s="57"/>
      <c r="B4850" s="57"/>
      <c r="C4850" s="57"/>
      <c r="D4850" s="58"/>
      <c r="E4850" s="57"/>
      <c r="F4850" s="57"/>
      <c r="G4850" s="57"/>
      <c r="H4850" s="1"/>
      <c r="I4850" s="1"/>
      <c r="J4850" s="1"/>
      <c r="K4850" s="1"/>
      <c r="L4850" s="1"/>
      <c r="M4850" s="1"/>
      <c r="N4850" s="1"/>
      <c r="O4850" s="1"/>
      <c r="P4850" s="1"/>
      <c r="Q4850" s="1"/>
      <c r="R4850" s="1"/>
      <c r="S4850" s="1"/>
      <c r="T4850" s="1"/>
      <c r="U4850" s="1"/>
      <c r="V4850" s="1"/>
      <c r="W4850" s="1"/>
      <c r="X4850" s="1"/>
      <c r="Y4850" s="1"/>
      <c r="Z4850" s="1"/>
    </row>
    <row r="4851" spans="1:26" ht="13.2">
      <c r="A4851" s="57"/>
      <c r="B4851" s="57"/>
      <c r="C4851" s="57"/>
      <c r="D4851" s="58"/>
      <c r="E4851" s="57"/>
      <c r="F4851" s="57"/>
      <c r="G4851" s="57"/>
      <c r="H4851" s="1"/>
      <c r="I4851" s="1"/>
      <c r="J4851" s="1"/>
      <c r="K4851" s="1"/>
      <c r="L4851" s="1"/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1"/>
      <c r="X4851" s="1"/>
      <c r="Y4851" s="1"/>
      <c r="Z4851" s="1"/>
    </row>
    <row r="4852" spans="1:26" ht="13.2">
      <c r="A4852" s="57"/>
      <c r="B4852" s="57"/>
      <c r="C4852" s="57"/>
      <c r="D4852" s="58"/>
      <c r="E4852" s="57"/>
      <c r="F4852" s="57"/>
      <c r="G4852" s="57"/>
      <c r="H4852" s="1"/>
      <c r="I4852" s="1"/>
      <c r="J4852" s="1"/>
      <c r="K4852" s="1"/>
      <c r="L4852" s="1"/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1"/>
      <c r="X4852" s="1"/>
      <c r="Y4852" s="1"/>
      <c r="Z4852" s="1"/>
    </row>
    <row r="4853" spans="1:26" ht="13.2">
      <c r="A4853" s="57"/>
      <c r="B4853" s="57"/>
      <c r="C4853" s="57"/>
      <c r="D4853" s="58"/>
      <c r="E4853" s="57"/>
      <c r="F4853" s="57"/>
      <c r="G4853" s="57"/>
      <c r="H4853" s="1"/>
      <c r="I4853" s="1"/>
      <c r="J4853" s="1"/>
      <c r="K4853" s="1"/>
      <c r="L4853" s="1"/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1"/>
      <c r="X4853" s="1"/>
      <c r="Y4853" s="1"/>
      <c r="Z4853" s="1"/>
    </row>
    <row r="4854" spans="1:26" ht="13.2">
      <c r="A4854" s="57"/>
      <c r="B4854" s="57"/>
      <c r="C4854" s="57"/>
      <c r="D4854" s="58"/>
      <c r="E4854" s="57"/>
      <c r="F4854" s="57"/>
      <c r="G4854" s="57"/>
      <c r="H4854" s="1"/>
      <c r="I4854" s="1"/>
      <c r="J4854" s="1"/>
      <c r="K4854" s="1"/>
      <c r="L4854" s="1"/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1"/>
      <c r="X4854" s="1"/>
      <c r="Y4854" s="1"/>
      <c r="Z4854" s="1"/>
    </row>
    <row r="4855" spans="1:26" ht="13.2">
      <c r="A4855" s="57"/>
      <c r="B4855" s="57"/>
      <c r="C4855" s="57"/>
      <c r="D4855" s="58"/>
      <c r="E4855" s="57"/>
      <c r="F4855" s="57"/>
      <c r="G4855" s="57"/>
      <c r="H4855" s="1"/>
      <c r="I4855" s="1"/>
      <c r="J4855" s="1"/>
      <c r="K4855" s="1"/>
      <c r="L4855" s="1"/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1"/>
      <c r="X4855" s="1"/>
      <c r="Y4855" s="1"/>
      <c r="Z4855" s="1"/>
    </row>
    <row r="4856" spans="1:26" ht="13.2">
      <c r="A4856" s="57"/>
      <c r="B4856" s="57"/>
      <c r="C4856" s="57"/>
      <c r="D4856" s="58"/>
      <c r="E4856" s="57"/>
      <c r="F4856" s="57"/>
      <c r="G4856" s="57"/>
      <c r="H4856" s="1"/>
      <c r="I4856" s="1"/>
      <c r="J4856" s="1"/>
      <c r="K4856" s="1"/>
      <c r="L4856" s="1"/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1"/>
      <c r="X4856" s="1"/>
      <c r="Y4856" s="1"/>
      <c r="Z4856" s="1"/>
    </row>
    <row r="4857" spans="1:26" ht="13.2">
      <c r="A4857" s="57"/>
      <c r="B4857" s="57"/>
      <c r="C4857" s="57"/>
      <c r="D4857" s="58"/>
      <c r="E4857" s="57"/>
      <c r="F4857" s="57"/>
      <c r="G4857" s="57"/>
      <c r="H4857" s="1"/>
      <c r="I4857" s="1"/>
      <c r="J4857" s="1"/>
      <c r="K4857" s="1"/>
      <c r="L4857" s="1"/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1"/>
      <c r="X4857" s="1"/>
      <c r="Y4857" s="1"/>
      <c r="Z4857" s="1"/>
    </row>
    <row r="4858" spans="1:26" ht="13.2">
      <c r="A4858" s="57"/>
      <c r="B4858" s="57"/>
      <c r="C4858" s="57"/>
      <c r="D4858" s="58"/>
      <c r="E4858" s="57"/>
      <c r="F4858" s="57"/>
      <c r="G4858" s="57"/>
      <c r="H4858" s="1"/>
      <c r="I4858" s="1"/>
      <c r="J4858" s="1"/>
      <c r="K4858" s="1"/>
      <c r="L4858" s="1"/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1"/>
      <c r="X4858" s="1"/>
      <c r="Y4858" s="1"/>
      <c r="Z4858" s="1"/>
    </row>
    <row r="4859" spans="1:26" ht="13.2">
      <c r="A4859" s="57"/>
      <c r="B4859" s="57"/>
      <c r="C4859" s="57"/>
      <c r="D4859" s="58"/>
      <c r="E4859" s="57"/>
      <c r="F4859" s="57"/>
      <c r="G4859" s="57"/>
      <c r="H4859" s="1"/>
      <c r="I4859" s="1"/>
      <c r="J4859" s="1"/>
      <c r="K4859" s="1"/>
      <c r="L4859" s="1"/>
      <c r="M4859" s="1"/>
      <c r="N4859" s="1"/>
      <c r="O4859" s="1"/>
      <c r="P4859" s="1"/>
      <c r="Q4859" s="1"/>
      <c r="R4859" s="1"/>
      <c r="S4859" s="1"/>
      <c r="T4859" s="1"/>
      <c r="U4859" s="1"/>
      <c r="V4859" s="1"/>
      <c r="W4859" s="1"/>
      <c r="X4859" s="1"/>
      <c r="Y4859" s="1"/>
      <c r="Z4859" s="1"/>
    </row>
    <row r="4860" spans="1:26" ht="13.2">
      <c r="A4860" s="57"/>
      <c r="B4860" s="57"/>
      <c r="C4860" s="57"/>
      <c r="D4860" s="58"/>
      <c r="E4860" s="57"/>
      <c r="F4860" s="57"/>
      <c r="G4860" s="57"/>
      <c r="H4860" s="1"/>
      <c r="I4860" s="1"/>
      <c r="J4860" s="1"/>
      <c r="K4860" s="1"/>
      <c r="L4860" s="1"/>
      <c r="M4860" s="1"/>
      <c r="N4860" s="1"/>
      <c r="O4860" s="1"/>
      <c r="P4860" s="1"/>
      <c r="Q4860" s="1"/>
      <c r="R4860" s="1"/>
      <c r="S4860" s="1"/>
      <c r="T4860" s="1"/>
      <c r="U4860" s="1"/>
      <c r="V4860" s="1"/>
      <c r="W4860" s="1"/>
      <c r="X4860" s="1"/>
      <c r="Y4860" s="1"/>
      <c r="Z4860" s="1"/>
    </row>
    <row r="4861" spans="1:26" ht="13.2">
      <c r="A4861" s="57"/>
      <c r="B4861" s="57"/>
      <c r="C4861" s="57"/>
      <c r="D4861" s="58"/>
      <c r="E4861" s="57"/>
      <c r="F4861" s="57"/>
      <c r="G4861" s="57"/>
      <c r="H4861" s="1"/>
      <c r="I4861" s="1"/>
      <c r="J4861" s="1"/>
      <c r="K4861" s="1"/>
      <c r="L4861" s="1"/>
      <c r="M4861" s="1"/>
      <c r="N4861" s="1"/>
      <c r="O4861" s="1"/>
      <c r="P4861" s="1"/>
      <c r="Q4861" s="1"/>
      <c r="R4861" s="1"/>
      <c r="S4861" s="1"/>
      <c r="T4861" s="1"/>
      <c r="U4861" s="1"/>
      <c r="V4861" s="1"/>
      <c r="W4861" s="1"/>
      <c r="X4861" s="1"/>
      <c r="Y4861" s="1"/>
      <c r="Z4861" s="1"/>
    </row>
    <row r="4862" spans="1:26" ht="13.2">
      <c r="A4862" s="57"/>
      <c r="B4862" s="57"/>
      <c r="C4862" s="57"/>
      <c r="D4862" s="58"/>
      <c r="E4862" s="57"/>
      <c r="F4862" s="57"/>
      <c r="G4862" s="57"/>
      <c r="H4862" s="1"/>
      <c r="I4862" s="1"/>
      <c r="J4862" s="1"/>
      <c r="K4862" s="1"/>
      <c r="L4862" s="1"/>
      <c r="M4862" s="1"/>
      <c r="N4862" s="1"/>
      <c r="O4862" s="1"/>
      <c r="P4862" s="1"/>
      <c r="Q4862" s="1"/>
      <c r="R4862" s="1"/>
      <c r="S4862" s="1"/>
      <c r="T4862" s="1"/>
      <c r="U4862" s="1"/>
      <c r="V4862" s="1"/>
      <c r="W4862" s="1"/>
      <c r="X4862" s="1"/>
      <c r="Y4862" s="1"/>
      <c r="Z4862" s="1"/>
    </row>
    <row r="4863" spans="1:26" ht="13.2">
      <c r="A4863" s="57"/>
      <c r="B4863" s="57"/>
      <c r="C4863" s="57"/>
      <c r="D4863" s="58"/>
      <c r="E4863" s="57"/>
      <c r="F4863" s="57"/>
      <c r="G4863" s="57"/>
      <c r="H4863" s="1"/>
      <c r="I4863" s="1"/>
      <c r="J4863" s="1"/>
      <c r="K4863" s="1"/>
      <c r="L4863" s="1"/>
      <c r="M4863" s="1"/>
      <c r="N4863" s="1"/>
      <c r="O4863" s="1"/>
      <c r="P4863" s="1"/>
      <c r="Q4863" s="1"/>
      <c r="R4863" s="1"/>
      <c r="S4863" s="1"/>
      <c r="T4863" s="1"/>
      <c r="U4863" s="1"/>
      <c r="V4863" s="1"/>
      <c r="W4863" s="1"/>
      <c r="X4863" s="1"/>
      <c r="Y4863" s="1"/>
      <c r="Z4863" s="1"/>
    </row>
    <row r="4864" spans="1:26" ht="13.2">
      <c r="A4864" s="57"/>
      <c r="B4864" s="57"/>
      <c r="C4864" s="57"/>
      <c r="D4864" s="58"/>
      <c r="E4864" s="57"/>
      <c r="F4864" s="57"/>
      <c r="G4864" s="57"/>
      <c r="H4864" s="1"/>
      <c r="I4864" s="1"/>
      <c r="J4864" s="1"/>
      <c r="K4864" s="1"/>
      <c r="L4864" s="1"/>
      <c r="M4864" s="1"/>
      <c r="N4864" s="1"/>
      <c r="O4864" s="1"/>
      <c r="P4864" s="1"/>
      <c r="Q4864" s="1"/>
      <c r="R4864" s="1"/>
      <c r="S4864" s="1"/>
      <c r="T4864" s="1"/>
      <c r="U4864" s="1"/>
      <c r="V4864" s="1"/>
      <c r="W4864" s="1"/>
      <c r="X4864" s="1"/>
      <c r="Y4864" s="1"/>
      <c r="Z4864" s="1"/>
    </row>
    <row r="4865" spans="1:26" ht="13.2">
      <c r="A4865" s="57"/>
      <c r="B4865" s="57"/>
      <c r="C4865" s="57"/>
      <c r="D4865" s="58"/>
      <c r="E4865" s="57"/>
      <c r="F4865" s="57"/>
      <c r="G4865" s="57"/>
      <c r="H4865" s="1"/>
      <c r="I4865" s="1"/>
      <c r="J4865" s="1"/>
      <c r="K4865" s="1"/>
      <c r="L4865" s="1"/>
      <c r="M4865" s="1"/>
      <c r="N4865" s="1"/>
      <c r="O4865" s="1"/>
      <c r="P4865" s="1"/>
      <c r="Q4865" s="1"/>
      <c r="R4865" s="1"/>
      <c r="S4865" s="1"/>
      <c r="T4865" s="1"/>
      <c r="U4865" s="1"/>
      <c r="V4865" s="1"/>
      <c r="W4865" s="1"/>
      <c r="X4865" s="1"/>
      <c r="Y4865" s="1"/>
      <c r="Z4865" s="1"/>
    </row>
    <row r="4866" spans="1:26" ht="13.2">
      <c r="A4866" s="57"/>
      <c r="B4866" s="57"/>
      <c r="C4866" s="57"/>
      <c r="D4866" s="58"/>
      <c r="E4866" s="57"/>
      <c r="F4866" s="57"/>
      <c r="G4866" s="57"/>
      <c r="H4866" s="1"/>
      <c r="I4866" s="1"/>
      <c r="J4866" s="1"/>
      <c r="K4866" s="1"/>
      <c r="L4866" s="1"/>
      <c r="M4866" s="1"/>
      <c r="N4866" s="1"/>
      <c r="O4866" s="1"/>
      <c r="P4866" s="1"/>
      <c r="Q4866" s="1"/>
      <c r="R4866" s="1"/>
      <c r="S4866" s="1"/>
      <c r="T4866" s="1"/>
      <c r="U4866" s="1"/>
      <c r="V4866" s="1"/>
      <c r="W4866" s="1"/>
      <c r="X4866" s="1"/>
      <c r="Y4866" s="1"/>
      <c r="Z4866" s="1"/>
    </row>
    <row r="4867" spans="1:26" ht="13.2">
      <c r="A4867" s="57"/>
      <c r="B4867" s="57"/>
      <c r="C4867" s="57"/>
      <c r="D4867" s="58"/>
      <c r="E4867" s="57"/>
      <c r="F4867" s="57"/>
      <c r="G4867" s="57"/>
      <c r="H4867" s="1"/>
      <c r="I4867" s="1"/>
      <c r="J4867" s="1"/>
      <c r="K4867" s="1"/>
      <c r="L4867" s="1"/>
      <c r="M4867" s="1"/>
      <c r="N4867" s="1"/>
      <c r="O4867" s="1"/>
      <c r="P4867" s="1"/>
      <c r="Q4867" s="1"/>
      <c r="R4867" s="1"/>
      <c r="S4867" s="1"/>
      <c r="T4867" s="1"/>
      <c r="U4867" s="1"/>
      <c r="V4867" s="1"/>
      <c r="W4867" s="1"/>
      <c r="X4867" s="1"/>
      <c r="Y4867" s="1"/>
      <c r="Z4867" s="1"/>
    </row>
    <row r="4868" spans="1:26" ht="13.2">
      <c r="A4868" s="57"/>
      <c r="B4868" s="57"/>
      <c r="C4868" s="57"/>
      <c r="D4868" s="58"/>
      <c r="E4868" s="57"/>
      <c r="F4868" s="57"/>
      <c r="G4868" s="57"/>
      <c r="H4868" s="1"/>
      <c r="I4868" s="1"/>
      <c r="J4868" s="1"/>
      <c r="K4868" s="1"/>
      <c r="L4868" s="1"/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1"/>
      <c r="X4868" s="1"/>
      <c r="Y4868" s="1"/>
      <c r="Z4868" s="1"/>
    </row>
    <row r="4869" spans="1:26" ht="13.2">
      <c r="A4869" s="57"/>
      <c r="B4869" s="57"/>
      <c r="C4869" s="57"/>
      <c r="D4869" s="58"/>
      <c r="E4869" s="57"/>
      <c r="F4869" s="57"/>
      <c r="G4869" s="57"/>
      <c r="H4869" s="1"/>
      <c r="I4869" s="1"/>
      <c r="J4869" s="1"/>
      <c r="K4869" s="1"/>
      <c r="L4869" s="1"/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1"/>
      <c r="X4869" s="1"/>
      <c r="Y4869" s="1"/>
      <c r="Z4869" s="1"/>
    </row>
    <row r="4870" spans="1:26" ht="13.2">
      <c r="A4870" s="57"/>
      <c r="B4870" s="57"/>
      <c r="C4870" s="57"/>
      <c r="D4870" s="58"/>
      <c r="E4870" s="57"/>
      <c r="F4870" s="57"/>
      <c r="G4870" s="57"/>
      <c r="H4870" s="1"/>
      <c r="I4870" s="1"/>
      <c r="J4870" s="1"/>
      <c r="K4870" s="1"/>
      <c r="L4870" s="1"/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1"/>
      <c r="X4870" s="1"/>
      <c r="Y4870" s="1"/>
      <c r="Z4870" s="1"/>
    </row>
    <row r="4871" spans="1:26" ht="13.2">
      <c r="A4871" s="57"/>
      <c r="B4871" s="57"/>
      <c r="C4871" s="57"/>
      <c r="D4871" s="58"/>
      <c r="E4871" s="57"/>
      <c r="F4871" s="57"/>
      <c r="G4871" s="57"/>
      <c r="H4871" s="1"/>
      <c r="I4871" s="1"/>
      <c r="J4871" s="1"/>
      <c r="K4871" s="1"/>
      <c r="L4871" s="1"/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1"/>
      <c r="X4871" s="1"/>
      <c r="Y4871" s="1"/>
      <c r="Z4871" s="1"/>
    </row>
    <row r="4872" spans="1:26" ht="13.2">
      <c r="A4872" s="57"/>
      <c r="B4872" s="57"/>
      <c r="C4872" s="57"/>
      <c r="D4872" s="58"/>
      <c r="E4872" s="57"/>
      <c r="F4872" s="57"/>
      <c r="G4872" s="57"/>
      <c r="H4872" s="1"/>
      <c r="I4872" s="1"/>
      <c r="J4872" s="1"/>
      <c r="K4872" s="1"/>
      <c r="L4872" s="1"/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  <c r="X4872" s="1"/>
      <c r="Y4872" s="1"/>
      <c r="Z4872" s="1"/>
    </row>
    <row r="4873" spans="1:26" ht="13.2">
      <c r="A4873" s="57"/>
      <c r="B4873" s="57"/>
      <c r="C4873" s="57"/>
      <c r="D4873" s="58"/>
      <c r="E4873" s="57"/>
      <c r="F4873" s="57"/>
      <c r="G4873" s="57"/>
      <c r="H4873" s="1"/>
      <c r="I4873" s="1"/>
      <c r="J4873" s="1"/>
      <c r="K4873" s="1"/>
      <c r="L4873" s="1"/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  <c r="X4873" s="1"/>
      <c r="Y4873" s="1"/>
      <c r="Z4873" s="1"/>
    </row>
    <row r="4874" spans="1:26" ht="13.2">
      <c r="A4874" s="57"/>
      <c r="B4874" s="57"/>
      <c r="C4874" s="57"/>
      <c r="D4874" s="58"/>
      <c r="E4874" s="57"/>
      <c r="F4874" s="57"/>
      <c r="G4874" s="57"/>
      <c r="H4874" s="1"/>
      <c r="I4874" s="1"/>
      <c r="J4874" s="1"/>
      <c r="K4874" s="1"/>
      <c r="L4874" s="1"/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1"/>
      <c r="X4874" s="1"/>
      <c r="Y4874" s="1"/>
      <c r="Z4874" s="1"/>
    </row>
    <row r="4875" spans="1:26" ht="13.2">
      <c r="A4875" s="57"/>
      <c r="B4875" s="57"/>
      <c r="C4875" s="57"/>
      <c r="D4875" s="58"/>
      <c r="E4875" s="57"/>
      <c r="F4875" s="57"/>
      <c r="G4875" s="57"/>
      <c r="H4875" s="1"/>
      <c r="I4875" s="1"/>
      <c r="J4875" s="1"/>
      <c r="K4875" s="1"/>
      <c r="L4875" s="1"/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  <c r="X4875" s="1"/>
      <c r="Y4875" s="1"/>
      <c r="Z4875" s="1"/>
    </row>
    <row r="4876" spans="1:26" ht="13.2">
      <c r="A4876" s="57"/>
      <c r="B4876" s="57"/>
      <c r="C4876" s="57"/>
      <c r="D4876" s="58"/>
      <c r="E4876" s="57"/>
      <c r="F4876" s="57"/>
      <c r="G4876" s="57"/>
      <c r="H4876" s="1"/>
      <c r="I4876" s="1"/>
      <c r="J4876" s="1"/>
      <c r="K4876" s="1"/>
      <c r="L4876" s="1"/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1"/>
      <c r="X4876" s="1"/>
      <c r="Y4876" s="1"/>
      <c r="Z4876" s="1"/>
    </row>
    <row r="4877" spans="1:26" ht="13.2">
      <c r="A4877" s="57"/>
      <c r="B4877" s="57"/>
      <c r="C4877" s="57"/>
      <c r="D4877" s="58"/>
      <c r="E4877" s="57"/>
      <c r="F4877" s="57"/>
      <c r="G4877" s="57"/>
      <c r="H4877" s="1"/>
      <c r="I4877" s="1"/>
      <c r="J4877" s="1"/>
      <c r="K4877" s="1"/>
      <c r="L4877" s="1"/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  <c r="X4877" s="1"/>
      <c r="Y4877" s="1"/>
      <c r="Z4877" s="1"/>
    </row>
    <row r="4878" spans="1:26" ht="13.2">
      <c r="A4878" s="57"/>
      <c r="B4878" s="57"/>
      <c r="C4878" s="57"/>
      <c r="D4878" s="58"/>
      <c r="E4878" s="57"/>
      <c r="F4878" s="57"/>
      <c r="G4878" s="57"/>
      <c r="H4878" s="1"/>
      <c r="I4878" s="1"/>
      <c r="J4878" s="1"/>
      <c r="K4878" s="1"/>
      <c r="L4878" s="1"/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  <c r="X4878" s="1"/>
      <c r="Y4878" s="1"/>
      <c r="Z4878" s="1"/>
    </row>
    <row r="4879" spans="1:26" ht="13.2">
      <c r="A4879" s="57"/>
      <c r="B4879" s="57"/>
      <c r="C4879" s="57"/>
      <c r="D4879" s="58"/>
      <c r="E4879" s="57"/>
      <c r="F4879" s="57"/>
      <c r="G4879" s="57"/>
      <c r="H4879" s="1"/>
      <c r="I4879" s="1"/>
      <c r="J4879" s="1"/>
      <c r="K4879" s="1"/>
      <c r="L4879" s="1"/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  <c r="X4879" s="1"/>
      <c r="Y4879" s="1"/>
      <c r="Z4879" s="1"/>
    </row>
    <row r="4880" spans="1:26" ht="13.2">
      <c r="A4880" s="57"/>
      <c r="B4880" s="57"/>
      <c r="C4880" s="57"/>
      <c r="D4880" s="58"/>
      <c r="E4880" s="57"/>
      <c r="F4880" s="57"/>
      <c r="G4880" s="57"/>
      <c r="H4880" s="1"/>
      <c r="I4880" s="1"/>
      <c r="J4880" s="1"/>
      <c r="K4880" s="1"/>
      <c r="L4880" s="1"/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1"/>
      <c r="X4880" s="1"/>
      <c r="Y4880" s="1"/>
      <c r="Z4880" s="1"/>
    </row>
    <row r="4881" spans="1:26" ht="13.2">
      <c r="A4881" s="57"/>
      <c r="B4881" s="57"/>
      <c r="C4881" s="57"/>
      <c r="D4881" s="58"/>
      <c r="E4881" s="57"/>
      <c r="F4881" s="57"/>
      <c r="G4881" s="57"/>
      <c r="H4881" s="1"/>
      <c r="I4881" s="1"/>
      <c r="J4881" s="1"/>
      <c r="K4881" s="1"/>
      <c r="L4881" s="1"/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1"/>
      <c r="X4881" s="1"/>
      <c r="Y4881" s="1"/>
      <c r="Z4881" s="1"/>
    </row>
    <row r="4882" spans="1:26" ht="13.2">
      <c r="A4882" s="57"/>
      <c r="B4882" s="57"/>
      <c r="C4882" s="57"/>
      <c r="D4882" s="58"/>
      <c r="E4882" s="57"/>
      <c r="F4882" s="57"/>
      <c r="G4882" s="57"/>
      <c r="H4882" s="1"/>
      <c r="I4882" s="1"/>
      <c r="J4882" s="1"/>
      <c r="K4882" s="1"/>
      <c r="L4882" s="1"/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1"/>
      <c r="X4882" s="1"/>
      <c r="Y4882" s="1"/>
      <c r="Z4882" s="1"/>
    </row>
    <row r="4883" spans="1:26" ht="13.2">
      <c r="A4883" s="57"/>
      <c r="B4883" s="57"/>
      <c r="C4883" s="57"/>
      <c r="D4883" s="58"/>
      <c r="E4883" s="57"/>
      <c r="F4883" s="57"/>
      <c r="G4883" s="57"/>
      <c r="H4883" s="1"/>
      <c r="I4883" s="1"/>
      <c r="J4883" s="1"/>
      <c r="K4883" s="1"/>
      <c r="L4883" s="1"/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1"/>
      <c r="X4883" s="1"/>
      <c r="Y4883" s="1"/>
      <c r="Z4883" s="1"/>
    </row>
    <row r="4884" spans="1:26" ht="13.2">
      <c r="A4884" s="57"/>
      <c r="B4884" s="57"/>
      <c r="C4884" s="57"/>
      <c r="D4884" s="58"/>
      <c r="E4884" s="57"/>
      <c r="F4884" s="57"/>
      <c r="G4884" s="57"/>
      <c r="H4884" s="1"/>
      <c r="I4884" s="1"/>
      <c r="J4884" s="1"/>
      <c r="K4884" s="1"/>
      <c r="L4884" s="1"/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1"/>
      <c r="X4884" s="1"/>
      <c r="Y4884" s="1"/>
      <c r="Z4884" s="1"/>
    </row>
    <row r="4885" spans="1:26" ht="13.2">
      <c r="A4885" s="57"/>
      <c r="B4885" s="57"/>
      <c r="C4885" s="57"/>
      <c r="D4885" s="58"/>
      <c r="E4885" s="57"/>
      <c r="F4885" s="57"/>
      <c r="G4885" s="57"/>
      <c r="H4885" s="1"/>
      <c r="I4885" s="1"/>
      <c r="J4885" s="1"/>
      <c r="K4885" s="1"/>
      <c r="L4885" s="1"/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1"/>
      <c r="X4885" s="1"/>
      <c r="Y4885" s="1"/>
      <c r="Z4885" s="1"/>
    </row>
    <row r="4886" spans="1:26" ht="13.2">
      <c r="A4886" s="57"/>
      <c r="B4886" s="57"/>
      <c r="C4886" s="57"/>
      <c r="D4886" s="58"/>
      <c r="E4886" s="57"/>
      <c r="F4886" s="57"/>
      <c r="G4886" s="57"/>
      <c r="H4886" s="1"/>
      <c r="I4886" s="1"/>
      <c r="J4886" s="1"/>
      <c r="K4886" s="1"/>
      <c r="L4886" s="1"/>
      <c r="M4886" s="1"/>
      <c r="N4886" s="1"/>
      <c r="O4886" s="1"/>
      <c r="P4886" s="1"/>
      <c r="Q4886" s="1"/>
      <c r="R4886" s="1"/>
      <c r="S4886" s="1"/>
      <c r="T4886" s="1"/>
      <c r="U4886" s="1"/>
      <c r="V4886" s="1"/>
      <c r="W4886" s="1"/>
      <c r="X4886" s="1"/>
      <c r="Y4886" s="1"/>
      <c r="Z4886" s="1"/>
    </row>
    <row r="4887" spans="1:26" ht="13.2">
      <c r="A4887" s="57"/>
      <c r="B4887" s="57"/>
      <c r="C4887" s="57"/>
      <c r="D4887" s="58"/>
      <c r="E4887" s="57"/>
      <c r="F4887" s="57"/>
      <c r="G4887" s="57"/>
      <c r="H4887" s="1"/>
      <c r="I4887" s="1"/>
      <c r="J4887" s="1"/>
      <c r="K4887" s="1"/>
      <c r="L4887" s="1"/>
      <c r="M4887" s="1"/>
      <c r="N4887" s="1"/>
      <c r="O4887" s="1"/>
      <c r="P4887" s="1"/>
      <c r="Q4887" s="1"/>
      <c r="R4887" s="1"/>
      <c r="S4887" s="1"/>
      <c r="T4887" s="1"/>
      <c r="U4887" s="1"/>
      <c r="V4887" s="1"/>
      <c r="W4887" s="1"/>
      <c r="X4887" s="1"/>
      <c r="Y4887" s="1"/>
      <c r="Z4887" s="1"/>
    </row>
    <row r="4888" spans="1:26" ht="13.2">
      <c r="A4888" s="57"/>
      <c r="B4888" s="57"/>
      <c r="C4888" s="57"/>
      <c r="D4888" s="58"/>
      <c r="E4888" s="57"/>
      <c r="F4888" s="57"/>
      <c r="G4888" s="57"/>
      <c r="H4888" s="1"/>
      <c r="I4888" s="1"/>
      <c r="J4888" s="1"/>
      <c r="K4888" s="1"/>
      <c r="L4888" s="1"/>
      <c r="M4888" s="1"/>
      <c r="N4888" s="1"/>
      <c r="O4888" s="1"/>
      <c r="P4888" s="1"/>
      <c r="Q4888" s="1"/>
      <c r="R4888" s="1"/>
      <c r="S4888" s="1"/>
      <c r="T4888" s="1"/>
      <c r="U4888" s="1"/>
      <c r="V4888" s="1"/>
      <c r="W4888" s="1"/>
      <c r="X4888" s="1"/>
      <c r="Y4888" s="1"/>
      <c r="Z4888" s="1"/>
    </row>
    <row r="4889" spans="1:26" ht="13.2">
      <c r="A4889" s="57"/>
      <c r="B4889" s="57"/>
      <c r="C4889" s="57"/>
      <c r="D4889" s="58"/>
      <c r="E4889" s="57"/>
      <c r="F4889" s="57"/>
      <c r="G4889" s="57"/>
      <c r="H4889" s="1"/>
      <c r="I4889" s="1"/>
      <c r="J4889" s="1"/>
      <c r="K4889" s="1"/>
      <c r="L4889" s="1"/>
      <c r="M4889" s="1"/>
      <c r="N4889" s="1"/>
      <c r="O4889" s="1"/>
      <c r="P4889" s="1"/>
      <c r="Q4889" s="1"/>
      <c r="R4889" s="1"/>
      <c r="S4889" s="1"/>
      <c r="T4889" s="1"/>
      <c r="U4889" s="1"/>
      <c r="V4889" s="1"/>
      <c r="W4889" s="1"/>
      <c r="X4889" s="1"/>
      <c r="Y4889" s="1"/>
      <c r="Z4889" s="1"/>
    </row>
    <row r="4890" spans="1:26" ht="13.2">
      <c r="A4890" s="57"/>
      <c r="B4890" s="57"/>
      <c r="C4890" s="57"/>
      <c r="D4890" s="58"/>
      <c r="E4890" s="57"/>
      <c r="F4890" s="57"/>
      <c r="G4890" s="57"/>
      <c r="H4890" s="1"/>
      <c r="I4890" s="1"/>
      <c r="J4890" s="1"/>
      <c r="K4890" s="1"/>
      <c r="L4890" s="1"/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1"/>
      <c r="X4890" s="1"/>
      <c r="Y4890" s="1"/>
      <c r="Z4890" s="1"/>
    </row>
    <row r="4891" spans="1:26" ht="13.2">
      <c r="A4891" s="57"/>
      <c r="B4891" s="57"/>
      <c r="C4891" s="57"/>
      <c r="D4891" s="58"/>
      <c r="E4891" s="57"/>
      <c r="F4891" s="57"/>
      <c r="G4891" s="57"/>
      <c r="H4891" s="1"/>
      <c r="I4891" s="1"/>
      <c r="J4891" s="1"/>
      <c r="K4891" s="1"/>
      <c r="L4891" s="1"/>
      <c r="M4891" s="1"/>
      <c r="N4891" s="1"/>
      <c r="O4891" s="1"/>
      <c r="P4891" s="1"/>
      <c r="Q4891" s="1"/>
      <c r="R4891" s="1"/>
      <c r="S4891" s="1"/>
      <c r="T4891" s="1"/>
      <c r="U4891" s="1"/>
      <c r="V4891" s="1"/>
      <c r="W4891" s="1"/>
      <c r="X4891" s="1"/>
      <c r="Y4891" s="1"/>
      <c r="Z4891" s="1"/>
    </row>
    <row r="4892" spans="1:26" ht="13.2">
      <c r="A4892" s="57"/>
      <c r="B4892" s="57"/>
      <c r="C4892" s="57"/>
      <c r="D4892" s="58"/>
      <c r="E4892" s="57"/>
      <c r="F4892" s="57"/>
      <c r="G4892" s="57"/>
      <c r="H4892" s="1"/>
      <c r="I4892" s="1"/>
      <c r="J4892" s="1"/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  <c r="X4892" s="1"/>
      <c r="Y4892" s="1"/>
      <c r="Z4892" s="1"/>
    </row>
    <row r="4893" spans="1:26" ht="13.2">
      <c r="A4893" s="57"/>
      <c r="B4893" s="57"/>
      <c r="C4893" s="57"/>
      <c r="D4893" s="58"/>
      <c r="E4893" s="57"/>
      <c r="F4893" s="57"/>
      <c r="G4893" s="57"/>
      <c r="H4893" s="1"/>
      <c r="I4893" s="1"/>
      <c r="J4893" s="1"/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  <c r="X4893" s="1"/>
      <c r="Y4893" s="1"/>
      <c r="Z4893" s="1"/>
    </row>
    <row r="4894" spans="1:26" ht="13.2">
      <c r="A4894" s="57"/>
      <c r="B4894" s="57"/>
      <c r="C4894" s="57"/>
      <c r="D4894" s="58"/>
      <c r="E4894" s="57"/>
      <c r="F4894" s="57"/>
      <c r="G4894" s="57"/>
      <c r="H4894" s="1"/>
      <c r="I4894" s="1"/>
      <c r="J4894" s="1"/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  <c r="X4894" s="1"/>
      <c r="Y4894" s="1"/>
      <c r="Z4894" s="1"/>
    </row>
    <row r="4895" spans="1:26" ht="13.2">
      <c r="A4895" s="57"/>
      <c r="B4895" s="57"/>
      <c r="C4895" s="57"/>
      <c r="D4895" s="58"/>
      <c r="E4895" s="57"/>
      <c r="F4895" s="57"/>
      <c r="G4895" s="57"/>
      <c r="H4895" s="1"/>
      <c r="I4895" s="1"/>
      <c r="J4895" s="1"/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  <c r="Y4895" s="1"/>
      <c r="Z4895" s="1"/>
    </row>
    <row r="4896" spans="1:26" ht="13.2">
      <c r="A4896" s="57"/>
      <c r="B4896" s="57"/>
      <c r="C4896" s="57"/>
      <c r="D4896" s="58"/>
      <c r="E4896" s="57"/>
      <c r="F4896" s="57"/>
      <c r="G4896" s="57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</row>
    <row r="4897" spans="1:26" ht="13.2">
      <c r="A4897" s="57"/>
      <c r="B4897" s="57"/>
      <c r="C4897" s="57"/>
      <c r="D4897" s="58"/>
      <c r="E4897" s="57"/>
      <c r="F4897" s="57"/>
      <c r="G4897" s="57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</row>
    <row r="4898" spans="1:26" ht="13.2">
      <c r="A4898" s="57"/>
      <c r="B4898" s="57"/>
      <c r="C4898" s="57"/>
      <c r="D4898" s="58"/>
      <c r="E4898" s="57"/>
      <c r="F4898" s="57"/>
      <c r="G4898" s="57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</row>
    <row r="4899" spans="1:26" ht="13.2">
      <c r="A4899" s="57"/>
      <c r="B4899" s="57"/>
      <c r="C4899" s="57"/>
      <c r="D4899" s="58"/>
      <c r="E4899" s="57"/>
      <c r="F4899" s="57"/>
      <c r="G4899" s="57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</row>
    <row r="4900" spans="1:26" ht="13.2">
      <c r="A4900" s="57"/>
      <c r="B4900" s="57"/>
      <c r="C4900" s="57"/>
      <c r="D4900" s="58"/>
      <c r="E4900" s="57"/>
      <c r="F4900" s="57"/>
      <c r="G4900" s="57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</row>
    <row r="4901" spans="1:26" ht="13.2">
      <c r="A4901" s="57"/>
      <c r="B4901" s="57"/>
      <c r="C4901" s="57"/>
      <c r="D4901" s="58"/>
      <c r="E4901" s="57"/>
      <c r="F4901" s="57"/>
      <c r="G4901" s="57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</row>
    <row r="4902" spans="1:26" ht="13.2">
      <c r="A4902" s="57"/>
      <c r="B4902" s="57"/>
      <c r="C4902" s="57"/>
      <c r="D4902" s="58"/>
      <c r="E4902" s="57"/>
      <c r="F4902" s="57"/>
      <c r="G4902" s="57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</row>
    <row r="4903" spans="1:26" ht="13.2">
      <c r="A4903" s="57"/>
      <c r="B4903" s="57"/>
      <c r="C4903" s="57"/>
      <c r="D4903" s="58"/>
      <c r="E4903" s="57"/>
      <c r="F4903" s="57"/>
      <c r="G4903" s="57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</row>
    <row r="4904" spans="1:26" ht="13.2">
      <c r="A4904" s="57"/>
      <c r="B4904" s="57"/>
      <c r="C4904" s="57"/>
      <c r="D4904" s="58"/>
      <c r="E4904" s="57"/>
      <c r="F4904" s="57"/>
      <c r="G4904" s="57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</row>
    <row r="4905" spans="1:26" ht="13.2">
      <c r="A4905" s="57"/>
      <c r="B4905" s="57"/>
      <c r="C4905" s="57"/>
      <c r="D4905" s="58"/>
      <c r="E4905" s="57"/>
      <c r="F4905" s="57"/>
      <c r="G4905" s="57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</row>
    <row r="4906" spans="1:26" ht="13.2">
      <c r="A4906" s="57"/>
      <c r="B4906" s="57"/>
      <c r="C4906" s="57"/>
      <c r="D4906" s="58"/>
      <c r="E4906" s="57"/>
      <c r="F4906" s="57"/>
      <c r="G4906" s="57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</row>
    <row r="4907" spans="1:26" ht="13.2">
      <c r="A4907" s="57"/>
      <c r="B4907" s="57"/>
      <c r="C4907" s="57"/>
      <c r="D4907" s="58"/>
      <c r="E4907" s="57"/>
      <c r="F4907" s="57"/>
      <c r="G4907" s="57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</row>
    <row r="4908" spans="1:26" ht="13.2">
      <c r="A4908" s="57"/>
      <c r="B4908" s="57"/>
      <c r="C4908" s="57"/>
      <c r="D4908" s="58"/>
      <c r="E4908" s="57"/>
      <c r="F4908" s="57"/>
      <c r="G4908" s="57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</row>
    <row r="4909" spans="1:26" ht="13.2">
      <c r="A4909" s="57"/>
      <c r="B4909" s="57"/>
      <c r="C4909" s="57"/>
      <c r="D4909" s="58"/>
      <c r="E4909" s="57"/>
      <c r="F4909" s="57"/>
      <c r="G4909" s="57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</row>
    <row r="4910" spans="1:26" ht="13.2">
      <c r="A4910" s="57"/>
      <c r="B4910" s="57"/>
      <c r="C4910" s="57"/>
      <c r="D4910" s="58"/>
      <c r="E4910" s="57"/>
      <c r="F4910" s="57"/>
      <c r="G4910" s="57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</row>
    <row r="4911" spans="1:26" ht="13.2">
      <c r="A4911" s="57"/>
      <c r="B4911" s="57"/>
      <c r="C4911" s="57"/>
      <c r="D4911" s="58"/>
      <c r="E4911" s="57"/>
      <c r="F4911" s="57"/>
      <c r="G4911" s="57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</row>
    <row r="4912" spans="1:26" ht="13.2">
      <c r="A4912" s="57"/>
      <c r="B4912" s="57"/>
      <c r="C4912" s="57"/>
      <c r="D4912" s="58"/>
      <c r="E4912" s="57"/>
      <c r="F4912" s="57"/>
      <c r="G4912" s="57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</row>
    <row r="4913" spans="1:26" ht="13.2">
      <c r="A4913" s="57"/>
      <c r="B4913" s="57"/>
      <c r="C4913" s="57"/>
      <c r="D4913" s="58"/>
      <c r="E4913" s="57"/>
      <c r="F4913" s="57"/>
      <c r="G4913" s="57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</row>
    <row r="4914" spans="1:26" ht="13.2">
      <c r="A4914" s="57"/>
      <c r="B4914" s="57"/>
      <c r="C4914" s="57"/>
      <c r="D4914" s="58"/>
      <c r="E4914" s="57"/>
      <c r="F4914" s="57"/>
      <c r="G4914" s="57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</row>
    <row r="4915" spans="1:26" ht="13.2">
      <c r="A4915" s="57"/>
      <c r="B4915" s="57"/>
      <c r="C4915" s="57"/>
      <c r="D4915" s="58"/>
      <c r="E4915" s="57"/>
      <c r="F4915" s="57"/>
      <c r="G4915" s="57"/>
      <c r="H4915" s="1"/>
      <c r="I4915" s="1"/>
      <c r="J4915" s="1"/>
      <c r="K4915" s="1"/>
      <c r="L4915" s="1"/>
      <c r="M4915" s="1"/>
      <c r="N4915" s="1"/>
      <c r="O4915" s="1"/>
      <c r="P4915" s="1"/>
      <c r="Q4915" s="1"/>
      <c r="R4915" s="1"/>
      <c r="S4915" s="1"/>
      <c r="T4915" s="1"/>
      <c r="U4915" s="1"/>
      <c r="V4915" s="1"/>
      <c r="W4915" s="1"/>
      <c r="X4915" s="1"/>
      <c r="Y4915" s="1"/>
      <c r="Z4915" s="1"/>
    </row>
    <row r="4916" spans="1:26" ht="13.2">
      <c r="A4916" s="57"/>
      <c r="B4916" s="57"/>
      <c r="C4916" s="57"/>
      <c r="D4916" s="58"/>
      <c r="E4916" s="57"/>
      <c r="F4916" s="57"/>
      <c r="G4916" s="57"/>
      <c r="H4916" s="1"/>
      <c r="I4916" s="1"/>
      <c r="J4916" s="1"/>
      <c r="K4916" s="1"/>
      <c r="L4916" s="1"/>
      <c r="M4916" s="1"/>
      <c r="N4916" s="1"/>
      <c r="O4916" s="1"/>
      <c r="P4916" s="1"/>
      <c r="Q4916" s="1"/>
      <c r="R4916" s="1"/>
      <c r="S4916" s="1"/>
      <c r="T4916" s="1"/>
      <c r="U4916" s="1"/>
      <c r="V4916" s="1"/>
      <c r="W4916" s="1"/>
      <c r="X4916" s="1"/>
      <c r="Y4916" s="1"/>
      <c r="Z4916" s="1"/>
    </row>
    <row r="4917" spans="1:26" ht="13.2">
      <c r="A4917" s="57"/>
      <c r="B4917" s="57"/>
      <c r="C4917" s="57"/>
      <c r="D4917" s="58"/>
      <c r="E4917" s="57"/>
      <c r="F4917" s="57"/>
      <c r="G4917" s="57"/>
      <c r="H4917" s="1"/>
      <c r="I4917" s="1"/>
      <c r="J4917" s="1"/>
      <c r="K4917" s="1"/>
      <c r="L4917" s="1"/>
      <c r="M4917" s="1"/>
      <c r="N4917" s="1"/>
      <c r="O4917" s="1"/>
      <c r="P4917" s="1"/>
      <c r="Q4917" s="1"/>
      <c r="R4917" s="1"/>
      <c r="S4917" s="1"/>
      <c r="T4917" s="1"/>
      <c r="U4917" s="1"/>
      <c r="V4917" s="1"/>
      <c r="W4917" s="1"/>
      <c r="X4917" s="1"/>
      <c r="Y4917" s="1"/>
      <c r="Z4917" s="1"/>
    </row>
    <row r="4918" spans="1:26" ht="13.2">
      <c r="A4918" s="57"/>
      <c r="B4918" s="57"/>
      <c r="C4918" s="57"/>
      <c r="D4918" s="58"/>
      <c r="E4918" s="57"/>
      <c r="F4918" s="57"/>
      <c r="G4918" s="57"/>
      <c r="H4918" s="1"/>
      <c r="I4918" s="1"/>
      <c r="J4918" s="1"/>
      <c r="K4918" s="1"/>
      <c r="L4918" s="1"/>
      <c r="M4918" s="1"/>
      <c r="N4918" s="1"/>
      <c r="O4918" s="1"/>
      <c r="P4918" s="1"/>
      <c r="Q4918" s="1"/>
      <c r="R4918" s="1"/>
      <c r="S4918" s="1"/>
      <c r="T4918" s="1"/>
      <c r="U4918" s="1"/>
      <c r="V4918" s="1"/>
      <c r="W4918" s="1"/>
      <c r="X4918" s="1"/>
      <c r="Y4918" s="1"/>
      <c r="Z4918" s="1"/>
    </row>
    <row r="4919" spans="1:26" ht="13.2">
      <c r="A4919" s="57"/>
      <c r="B4919" s="57"/>
      <c r="C4919" s="57"/>
      <c r="D4919" s="58"/>
      <c r="E4919" s="57"/>
      <c r="F4919" s="57"/>
      <c r="G4919" s="57"/>
      <c r="H4919" s="1"/>
      <c r="I4919" s="1"/>
      <c r="J4919" s="1"/>
      <c r="K4919" s="1"/>
      <c r="L4919" s="1"/>
      <c r="M4919" s="1"/>
      <c r="N4919" s="1"/>
      <c r="O4919" s="1"/>
      <c r="P4919" s="1"/>
      <c r="Q4919" s="1"/>
      <c r="R4919" s="1"/>
      <c r="S4919" s="1"/>
      <c r="T4919" s="1"/>
      <c r="U4919" s="1"/>
      <c r="V4919" s="1"/>
      <c r="W4919" s="1"/>
      <c r="X4919" s="1"/>
      <c r="Y4919" s="1"/>
      <c r="Z4919" s="1"/>
    </row>
    <row r="4920" spans="1:26" ht="13.2">
      <c r="A4920" s="57"/>
      <c r="B4920" s="57"/>
      <c r="C4920" s="57"/>
      <c r="D4920" s="58"/>
      <c r="E4920" s="57"/>
      <c r="F4920" s="57"/>
      <c r="G4920" s="57"/>
      <c r="H4920" s="1"/>
      <c r="I4920" s="1"/>
      <c r="J4920" s="1"/>
      <c r="K4920" s="1"/>
      <c r="L4920" s="1"/>
      <c r="M4920" s="1"/>
      <c r="N4920" s="1"/>
      <c r="O4920" s="1"/>
      <c r="P4920" s="1"/>
      <c r="Q4920" s="1"/>
      <c r="R4920" s="1"/>
      <c r="S4920" s="1"/>
      <c r="T4920" s="1"/>
      <c r="U4920" s="1"/>
      <c r="V4920" s="1"/>
      <c r="W4920" s="1"/>
      <c r="X4920" s="1"/>
      <c r="Y4920" s="1"/>
      <c r="Z4920" s="1"/>
    </row>
    <row r="4921" spans="1:26" ht="13.2">
      <c r="A4921" s="57"/>
      <c r="B4921" s="57"/>
      <c r="C4921" s="57"/>
      <c r="D4921" s="58"/>
      <c r="E4921" s="57"/>
      <c r="F4921" s="57"/>
      <c r="G4921" s="57"/>
      <c r="H4921" s="1"/>
      <c r="I4921" s="1"/>
      <c r="J4921" s="1"/>
      <c r="K4921" s="1"/>
      <c r="L4921" s="1"/>
      <c r="M4921" s="1"/>
      <c r="N4921" s="1"/>
      <c r="O4921" s="1"/>
      <c r="P4921" s="1"/>
      <c r="Q4921" s="1"/>
      <c r="R4921" s="1"/>
      <c r="S4921" s="1"/>
      <c r="T4921" s="1"/>
      <c r="U4921" s="1"/>
      <c r="V4921" s="1"/>
      <c r="W4921" s="1"/>
      <c r="X4921" s="1"/>
      <c r="Y4921" s="1"/>
      <c r="Z4921" s="1"/>
    </row>
    <row r="4922" spans="1:26" ht="13.2">
      <c r="A4922" s="57"/>
      <c r="B4922" s="57"/>
      <c r="C4922" s="57"/>
      <c r="D4922" s="58"/>
      <c r="E4922" s="57"/>
      <c r="F4922" s="57"/>
      <c r="G4922" s="57"/>
      <c r="H4922" s="1"/>
      <c r="I4922" s="1"/>
      <c r="J4922" s="1"/>
      <c r="K4922" s="1"/>
      <c r="L4922" s="1"/>
      <c r="M4922" s="1"/>
      <c r="N4922" s="1"/>
      <c r="O4922" s="1"/>
      <c r="P4922" s="1"/>
      <c r="Q4922" s="1"/>
      <c r="R4922" s="1"/>
      <c r="S4922" s="1"/>
      <c r="T4922" s="1"/>
      <c r="U4922" s="1"/>
      <c r="V4922" s="1"/>
      <c r="W4922" s="1"/>
      <c r="X4922" s="1"/>
      <c r="Y4922" s="1"/>
      <c r="Z4922" s="1"/>
    </row>
    <row r="4923" spans="1:26" ht="13.2">
      <c r="A4923" s="57"/>
      <c r="B4923" s="57"/>
      <c r="C4923" s="57"/>
      <c r="D4923" s="58"/>
      <c r="E4923" s="57"/>
      <c r="F4923" s="57"/>
      <c r="G4923" s="57"/>
      <c r="H4923" s="1"/>
      <c r="I4923" s="1"/>
      <c r="J4923" s="1"/>
      <c r="K4923" s="1"/>
      <c r="L4923" s="1"/>
      <c r="M4923" s="1"/>
      <c r="N4923" s="1"/>
      <c r="O4923" s="1"/>
      <c r="P4923" s="1"/>
      <c r="Q4923" s="1"/>
      <c r="R4923" s="1"/>
      <c r="S4923" s="1"/>
      <c r="T4923" s="1"/>
      <c r="U4923" s="1"/>
      <c r="V4923" s="1"/>
      <c r="W4923" s="1"/>
      <c r="X4923" s="1"/>
      <c r="Y4923" s="1"/>
      <c r="Z4923" s="1"/>
    </row>
    <row r="4924" spans="1:26" ht="13.2">
      <c r="A4924" s="57"/>
      <c r="B4924" s="57"/>
      <c r="C4924" s="57"/>
      <c r="D4924" s="58"/>
      <c r="E4924" s="57"/>
      <c r="F4924" s="57"/>
      <c r="G4924" s="57"/>
      <c r="H4924" s="1"/>
      <c r="I4924" s="1"/>
      <c r="J4924" s="1"/>
      <c r="K4924" s="1"/>
      <c r="L4924" s="1"/>
      <c r="M4924" s="1"/>
      <c r="N4924" s="1"/>
      <c r="O4924" s="1"/>
      <c r="P4924" s="1"/>
      <c r="Q4924" s="1"/>
      <c r="R4924" s="1"/>
      <c r="S4924" s="1"/>
      <c r="T4924" s="1"/>
      <c r="U4924" s="1"/>
      <c r="V4924" s="1"/>
      <c r="W4924" s="1"/>
      <c r="X4924" s="1"/>
      <c r="Y4924" s="1"/>
      <c r="Z4924" s="1"/>
    </row>
    <row r="4925" spans="1:26" ht="13.2">
      <c r="A4925" s="57"/>
      <c r="B4925" s="57"/>
      <c r="C4925" s="57"/>
      <c r="D4925" s="58"/>
      <c r="E4925" s="57"/>
      <c r="F4925" s="57"/>
      <c r="G4925" s="57"/>
      <c r="H4925" s="1"/>
      <c r="I4925" s="1"/>
      <c r="J4925" s="1"/>
      <c r="K4925" s="1"/>
      <c r="L4925" s="1"/>
      <c r="M4925" s="1"/>
      <c r="N4925" s="1"/>
      <c r="O4925" s="1"/>
      <c r="P4925" s="1"/>
      <c r="Q4925" s="1"/>
      <c r="R4925" s="1"/>
      <c r="S4925" s="1"/>
      <c r="T4925" s="1"/>
      <c r="U4925" s="1"/>
      <c r="V4925" s="1"/>
      <c r="W4925" s="1"/>
      <c r="X4925" s="1"/>
      <c r="Y4925" s="1"/>
      <c r="Z4925" s="1"/>
    </row>
    <row r="4926" spans="1:26" ht="13.2">
      <c r="A4926" s="57"/>
      <c r="B4926" s="57"/>
      <c r="C4926" s="57"/>
      <c r="D4926" s="58"/>
      <c r="E4926" s="57"/>
      <c r="F4926" s="57"/>
      <c r="G4926" s="57"/>
      <c r="H4926" s="1"/>
      <c r="I4926" s="1"/>
      <c r="J4926" s="1"/>
      <c r="K4926" s="1"/>
      <c r="L4926" s="1"/>
      <c r="M4926" s="1"/>
      <c r="N4926" s="1"/>
      <c r="O4926" s="1"/>
      <c r="P4926" s="1"/>
      <c r="Q4926" s="1"/>
      <c r="R4926" s="1"/>
      <c r="S4926" s="1"/>
      <c r="T4926" s="1"/>
      <c r="U4926" s="1"/>
      <c r="V4926" s="1"/>
      <c r="W4926" s="1"/>
      <c r="X4926" s="1"/>
      <c r="Y4926" s="1"/>
      <c r="Z4926" s="1"/>
    </row>
    <row r="4927" spans="1:26" ht="13.2">
      <c r="A4927" s="57"/>
      <c r="B4927" s="57"/>
      <c r="C4927" s="57"/>
      <c r="D4927" s="58"/>
      <c r="E4927" s="57"/>
      <c r="F4927" s="57"/>
      <c r="G4927" s="57"/>
      <c r="H4927" s="1"/>
      <c r="I4927" s="1"/>
      <c r="J4927" s="1"/>
      <c r="K4927" s="1"/>
      <c r="L4927" s="1"/>
      <c r="M4927" s="1"/>
      <c r="N4927" s="1"/>
      <c r="O4927" s="1"/>
      <c r="P4927" s="1"/>
      <c r="Q4927" s="1"/>
      <c r="R4927" s="1"/>
      <c r="S4927" s="1"/>
      <c r="T4927" s="1"/>
      <c r="U4927" s="1"/>
      <c r="V4927" s="1"/>
      <c r="W4927" s="1"/>
      <c r="X4927" s="1"/>
      <c r="Y4927" s="1"/>
      <c r="Z4927" s="1"/>
    </row>
    <row r="4928" spans="1:26" ht="13.2">
      <c r="A4928" s="57"/>
      <c r="B4928" s="57"/>
      <c r="C4928" s="57"/>
      <c r="D4928" s="58"/>
      <c r="E4928" s="57"/>
      <c r="F4928" s="57"/>
      <c r="G4928" s="57"/>
      <c r="H4928" s="1"/>
      <c r="I4928" s="1"/>
      <c r="J4928" s="1"/>
      <c r="K4928" s="1"/>
      <c r="L4928" s="1"/>
      <c r="M4928" s="1"/>
      <c r="N4928" s="1"/>
      <c r="O4928" s="1"/>
      <c r="P4928" s="1"/>
      <c r="Q4928" s="1"/>
      <c r="R4928" s="1"/>
      <c r="S4928" s="1"/>
      <c r="T4928" s="1"/>
      <c r="U4928" s="1"/>
      <c r="V4928" s="1"/>
      <c r="W4928" s="1"/>
      <c r="X4928" s="1"/>
      <c r="Y4928" s="1"/>
      <c r="Z4928" s="1"/>
    </row>
    <row r="4929" spans="1:26" ht="13.2">
      <c r="A4929" s="57"/>
      <c r="B4929" s="57"/>
      <c r="C4929" s="57"/>
      <c r="D4929" s="58"/>
      <c r="E4929" s="57"/>
      <c r="F4929" s="57"/>
      <c r="G4929" s="57"/>
      <c r="H4929" s="1"/>
      <c r="I4929" s="1"/>
      <c r="J4929" s="1"/>
      <c r="K4929" s="1"/>
      <c r="L4929" s="1"/>
      <c r="M4929" s="1"/>
      <c r="N4929" s="1"/>
      <c r="O4929" s="1"/>
      <c r="P4929" s="1"/>
      <c r="Q4929" s="1"/>
      <c r="R4929" s="1"/>
      <c r="S4929" s="1"/>
      <c r="T4929" s="1"/>
      <c r="U4929" s="1"/>
      <c r="V4929" s="1"/>
      <c r="W4929" s="1"/>
      <c r="X4929" s="1"/>
      <c r="Y4929" s="1"/>
      <c r="Z4929" s="1"/>
    </row>
    <row r="4930" spans="1:26" ht="13.2">
      <c r="A4930" s="57"/>
      <c r="B4930" s="57"/>
      <c r="C4930" s="57"/>
      <c r="D4930" s="58"/>
      <c r="E4930" s="57"/>
      <c r="F4930" s="57"/>
      <c r="G4930" s="57"/>
      <c r="H4930" s="1"/>
      <c r="I4930" s="1"/>
      <c r="J4930" s="1"/>
      <c r="K4930" s="1"/>
      <c r="L4930" s="1"/>
      <c r="M4930" s="1"/>
      <c r="N4930" s="1"/>
      <c r="O4930" s="1"/>
      <c r="P4930" s="1"/>
      <c r="Q4930" s="1"/>
      <c r="R4930" s="1"/>
      <c r="S4930" s="1"/>
      <c r="T4930" s="1"/>
      <c r="U4930" s="1"/>
      <c r="V4930" s="1"/>
      <c r="W4930" s="1"/>
      <c r="X4930" s="1"/>
      <c r="Y4930" s="1"/>
      <c r="Z4930" s="1"/>
    </row>
    <row r="4931" spans="1:26" ht="13.2">
      <c r="A4931" s="57"/>
      <c r="B4931" s="57"/>
      <c r="C4931" s="57"/>
      <c r="D4931" s="58"/>
      <c r="E4931" s="57"/>
      <c r="F4931" s="57"/>
      <c r="G4931" s="57"/>
      <c r="H4931" s="1"/>
      <c r="I4931" s="1"/>
      <c r="J4931" s="1"/>
      <c r="K4931" s="1"/>
      <c r="L4931" s="1"/>
      <c r="M4931" s="1"/>
      <c r="N4931" s="1"/>
      <c r="O4931" s="1"/>
      <c r="P4931" s="1"/>
      <c r="Q4931" s="1"/>
      <c r="R4931" s="1"/>
      <c r="S4931" s="1"/>
      <c r="T4931" s="1"/>
      <c r="U4931" s="1"/>
      <c r="V4931" s="1"/>
      <c r="W4931" s="1"/>
      <c r="X4931" s="1"/>
      <c r="Y4931" s="1"/>
      <c r="Z4931" s="1"/>
    </row>
    <row r="4932" spans="1:26" ht="13.2">
      <c r="A4932" s="57"/>
      <c r="B4932" s="57"/>
      <c r="C4932" s="57"/>
      <c r="D4932" s="58"/>
      <c r="E4932" s="57"/>
      <c r="F4932" s="57"/>
      <c r="G4932" s="57"/>
      <c r="H4932" s="1"/>
      <c r="I4932" s="1"/>
      <c r="J4932" s="1"/>
      <c r="K4932" s="1"/>
      <c r="L4932" s="1"/>
      <c r="M4932" s="1"/>
      <c r="N4932" s="1"/>
      <c r="O4932" s="1"/>
      <c r="P4932" s="1"/>
      <c r="Q4932" s="1"/>
      <c r="R4932" s="1"/>
      <c r="S4932" s="1"/>
      <c r="T4932" s="1"/>
      <c r="U4932" s="1"/>
      <c r="V4932" s="1"/>
      <c r="W4932" s="1"/>
      <c r="X4932" s="1"/>
      <c r="Y4932" s="1"/>
      <c r="Z4932" s="1"/>
    </row>
    <row r="4933" spans="1:26" ht="13.2">
      <c r="A4933" s="57"/>
      <c r="B4933" s="57"/>
      <c r="C4933" s="57"/>
      <c r="D4933" s="58"/>
      <c r="E4933" s="57"/>
      <c r="F4933" s="57"/>
      <c r="G4933" s="57"/>
      <c r="H4933" s="1"/>
      <c r="I4933" s="1"/>
      <c r="J4933" s="1"/>
      <c r="K4933" s="1"/>
      <c r="L4933" s="1"/>
      <c r="M4933" s="1"/>
      <c r="N4933" s="1"/>
      <c r="O4933" s="1"/>
      <c r="P4933" s="1"/>
      <c r="Q4933" s="1"/>
      <c r="R4933" s="1"/>
      <c r="S4933" s="1"/>
      <c r="T4933" s="1"/>
      <c r="U4933" s="1"/>
      <c r="V4933" s="1"/>
      <c r="W4933" s="1"/>
      <c r="X4933" s="1"/>
      <c r="Y4933" s="1"/>
      <c r="Z4933" s="1"/>
    </row>
    <row r="4934" spans="1:26" ht="13.2">
      <c r="A4934" s="57"/>
      <c r="B4934" s="57"/>
      <c r="C4934" s="57"/>
      <c r="D4934" s="58"/>
      <c r="E4934" s="57"/>
      <c r="F4934" s="57"/>
      <c r="G4934" s="57"/>
      <c r="H4934" s="1"/>
      <c r="I4934" s="1"/>
      <c r="J4934" s="1"/>
      <c r="K4934" s="1"/>
      <c r="L4934" s="1"/>
      <c r="M4934" s="1"/>
      <c r="N4934" s="1"/>
      <c r="O4934" s="1"/>
      <c r="P4934" s="1"/>
      <c r="Q4934" s="1"/>
      <c r="R4934" s="1"/>
      <c r="S4934" s="1"/>
      <c r="T4934" s="1"/>
      <c r="U4934" s="1"/>
      <c r="V4934" s="1"/>
      <c r="W4934" s="1"/>
      <c r="X4934" s="1"/>
      <c r="Y4934" s="1"/>
      <c r="Z4934" s="1"/>
    </row>
    <row r="4935" spans="1:26" ht="13.2">
      <c r="A4935" s="57"/>
      <c r="B4935" s="57"/>
      <c r="C4935" s="57"/>
      <c r="D4935" s="58"/>
      <c r="E4935" s="57"/>
      <c r="F4935" s="57"/>
      <c r="G4935" s="57"/>
      <c r="H4935" s="1"/>
      <c r="I4935" s="1"/>
      <c r="J4935" s="1"/>
      <c r="K4935" s="1"/>
      <c r="L4935" s="1"/>
      <c r="M4935" s="1"/>
      <c r="N4935" s="1"/>
      <c r="O4935" s="1"/>
      <c r="P4935" s="1"/>
      <c r="Q4935" s="1"/>
      <c r="R4935" s="1"/>
      <c r="S4935" s="1"/>
      <c r="T4935" s="1"/>
      <c r="U4935" s="1"/>
      <c r="V4935" s="1"/>
      <c r="W4935" s="1"/>
      <c r="X4935" s="1"/>
      <c r="Y4935" s="1"/>
      <c r="Z4935" s="1"/>
    </row>
    <row r="4936" spans="1:26" ht="13.2">
      <c r="A4936" s="57"/>
      <c r="B4936" s="57"/>
      <c r="C4936" s="57"/>
      <c r="D4936" s="58"/>
      <c r="E4936" s="57"/>
      <c r="F4936" s="57"/>
      <c r="G4936" s="57"/>
      <c r="H4936" s="1"/>
      <c r="I4936" s="1"/>
      <c r="J4936" s="1"/>
      <c r="K4936" s="1"/>
      <c r="L4936" s="1"/>
      <c r="M4936" s="1"/>
      <c r="N4936" s="1"/>
      <c r="O4936" s="1"/>
      <c r="P4936" s="1"/>
      <c r="Q4936" s="1"/>
      <c r="R4936" s="1"/>
      <c r="S4936" s="1"/>
      <c r="T4936" s="1"/>
      <c r="U4936" s="1"/>
      <c r="V4936" s="1"/>
      <c r="W4936" s="1"/>
      <c r="X4936" s="1"/>
      <c r="Y4936" s="1"/>
      <c r="Z4936" s="1"/>
    </row>
    <row r="4937" spans="1:26" ht="13.2">
      <c r="A4937" s="57"/>
      <c r="B4937" s="57"/>
      <c r="C4937" s="57"/>
      <c r="D4937" s="58"/>
      <c r="E4937" s="57"/>
      <c r="F4937" s="57"/>
      <c r="G4937" s="57"/>
      <c r="H4937" s="1"/>
      <c r="I4937" s="1"/>
      <c r="J4937" s="1"/>
      <c r="K4937" s="1"/>
      <c r="L4937" s="1"/>
      <c r="M4937" s="1"/>
      <c r="N4937" s="1"/>
      <c r="O4937" s="1"/>
      <c r="P4937" s="1"/>
      <c r="Q4937" s="1"/>
      <c r="R4937" s="1"/>
      <c r="S4937" s="1"/>
      <c r="T4937" s="1"/>
      <c r="U4937" s="1"/>
      <c r="V4937" s="1"/>
      <c r="W4937" s="1"/>
      <c r="X4937" s="1"/>
      <c r="Y4937" s="1"/>
      <c r="Z4937" s="1"/>
    </row>
    <row r="4938" spans="1:26" ht="13.2">
      <c r="A4938" s="57"/>
      <c r="B4938" s="57"/>
      <c r="C4938" s="57"/>
      <c r="D4938" s="58"/>
      <c r="E4938" s="57"/>
      <c r="F4938" s="57"/>
      <c r="G4938" s="57"/>
      <c r="H4938" s="1"/>
      <c r="I4938" s="1"/>
      <c r="J4938" s="1"/>
      <c r="K4938" s="1"/>
      <c r="L4938" s="1"/>
      <c r="M4938" s="1"/>
      <c r="N4938" s="1"/>
      <c r="O4938" s="1"/>
      <c r="P4938" s="1"/>
      <c r="Q4938" s="1"/>
      <c r="R4938" s="1"/>
      <c r="S4938" s="1"/>
      <c r="T4938" s="1"/>
      <c r="U4938" s="1"/>
      <c r="V4938" s="1"/>
      <c r="W4938" s="1"/>
      <c r="X4938" s="1"/>
      <c r="Y4938" s="1"/>
      <c r="Z4938" s="1"/>
    </row>
    <row r="4939" spans="1:26" ht="13.2">
      <c r="A4939" s="57"/>
      <c r="B4939" s="57"/>
      <c r="C4939" s="57"/>
      <c r="D4939" s="58"/>
      <c r="E4939" s="57"/>
      <c r="F4939" s="57"/>
      <c r="G4939" s="57"/>
      <c r="H4939" s="1"/>
      <c r="I4939" s="1"/>
      <c r="J4939" s="1"/>
      <c r="K4939" s="1"/>
      <c r="L4939" s="1"/>
      <c r="M4939" s="1"/>
      <c r="N4939" s="1"/>
      <c r="O4939" s="1"/>
      <c r="P4939" s="1"/>
      <c r="Q4939" s="1"/>
      <c r="R4939" s="1"/>
      <c r="S4939" s="1"/>
      <c r="T4939" s="1"/>
      <c r="U4939" s="1"/>
      <c r="V4939" s="1"/>
      <c r="W4939" s="1"/>
      <c r="X4939" s="1"/>
      <c r="Y4939" s="1"/>
      <c r="Z4939" s="1"/>
    </row>
    <row r="4940" spans="1:26" ht="13.2">
      <c r="A4940" s="57"/>
      <c r="B4940" s="57"/>
      <c r="C4940" s="57"/>
      <c r="D4940" s="58"/>
      <c r="E4940" s="57"/>
      <c r="F4940" s="57"/>
      <c r="G4940" s="57"/>
      <c r="H4940" s="1"/>
      <c r="I4940" s="1"/>
      <c r="J4940" s="1"/>
      <c r="K4940" s="1"/>
      <c r="L4940" s="1"/>
      <c r="M4940" s="1"/>
      <c r="N4940" s="1"/>
      <c r="O4940" s="1"/>
      <c r="P4940" s="1"/>
      <c r="Q4940" s="1"/>
      <c r="R4940" s="1"/>
      <c r="S4940" s="1"/>
      <c r="T4940" s="1"/>
      <c r="U4940" s="1"/>
      <c r="V4940" s="1"/>
      <c r="W4940" s="1"/>
      <c r="X4940" s="1"/>
      <c r="Y4940" s="1"/>
      <c r="Z4940" s="1"/>
    </row>
    <row r="4941" spans="1:26" ht="13.2">
      <c r="A4941" s="57"/>
      <c r="B4941" s="57"/>
      <c r="C4941" s="57"/>
      <c r="D4941" s="58"/>
      <c r="E4941" s="57"/>
      <c r="F4941" s="57"/>
      <c r="G4941" s="57"/>
      <c r="H4941" s="1"/>
      <c r="I4941" s="1"/>
      <c r="J4941" s="1"/>
      <c r="K4941" s="1"/>
      <c r="L4941" s="1"/>
      <c r="M4941" s="1"/>
      <c r="N4941" s="1"/>
      <c r="O4941" s="1"/>
      <c r="P4941" s="1"/>
      <c r="Q4941" s="1"/>
      <c r="R4941" s="1"/>
      <c r="S4941" s="1"/>
      <c r="T4941" s="1"/>
      <c r="U4941" s="1"/>
      <c r="V4941" s="1"/>
      <c r="W4941" s="1"/>
      <c r="X4941" s="1"/>
      <c r="Y4941" s="1"/>
      <c r="Z4941" s="1"/>
    </row>
    <row r="4942" spans="1:26" ht="13.2">
      <c r="A4942" s="57"/>
      <c r="B4942" s="57"/>
      <c r="C4942" s="57"/>
      <c r="D4942" s="58"/>
      <c r="E4942" s="57"/>
      <c r="F4942" s="57"/>
      <c r="G4942" s="57"/>
      <c r="H4942" s="1"/>
      <c r="I4942" s="1"/>
      <c r="J4942" s="1"/>
      <c r="K4942" s="1"/>
      <c r="L4942" s="1"/>
      <c r="M4942" s="1"/>
      <c r="N4942" s="1"/>
      <c r="O4942" s="1"/>
      <c r="P4942" s="1"/>
      <c r="Q4942" s="1"/>
      <c r="R4942" s="1"/>
      <c r="S4942" s="1"/>
      <c r="T4942" s="1"/>
      <c r="U4942" s="1"/>
      <c r="V4942" s="1"/>
      <c r="W4942" s="1"/>
      <c r="X4942" s="1"/>
      <c r="Y4942" s="1"/>
      <c r="Z4942" s="1"/>
    </row>
    <row r="4943" spans="1:26" ht="13.2">
      <c r="A4943" s="57"/>
      <c r="B4943" s="57"/>
      <c r="C4943" s="57"/>
      <c r="D4943" s="58"/>
      <c r="E4943" s="57"/>
      <c r="F4943" s="57"/>
      <c r="G4943" s="57"/>
      <c r="H4943" s="1"/>
      <c r="I4943" s="1"/>
      <c r="J4943" s="1"/>
      <c r="K4943" s="1"/>
      <c r="L4943" s="1"/>
      <c r="M4943" s="1"/>
      <c r="N4943" s="1"/>
      <c r="O4943" s="1"/>
      <c r="P4943" s="1"/>
      <c r="Q4943" s="1"/>
      <c r="R4943" s="1"/>
      <c r="S4943" s="1"/>
      <c r="T4943" s="1"/>
      <c r="U4943" s="1"/>
      <c r="V4943" s="1"/>
      <c r="W4943" s="1"/>
      <c r="X4943" s="1"/>
      <c r="Y4943" s="1"/>
      <c r="Z4943" s="1"/>
    </row>
    <row r="4944" spans="1:26" ht="13.2">
      <c r="A4944" s="57"/>
      <c r="B4944" s="57"/>
      <c r="C4944" s="57"/>
      <c r="D4944" s="58"/>
      <c r="E4944" s="57"/>
      <c r="F4944" s="57"/>
      <c r="G4944" s="57"/>
      <c r="H4944" s="1"/>
      <c r="I4944" s="1"/>
      <c r="J4944" s="1"/>
      <c r="K4944" s="1"/>
      <c r="L4944" s="1"/>
      <c r="M4944" s="1"/>
      <c r="N4944" s="1"/>
      <c r="O4944" s="1"/>
      <c r="P4944" s="1"/>
      <c r="Q4944" s="1"/>
      <c r="R4944" s="1"/>
      <c r="S4944" s="1"/>
      <c r="T4944" s="1"/>
      <c r="U4944" s="1"/>
      <c r="V4944" s="1"/>
      <c r="W4944" s="1"/>
      <c r="X4944" s="1"/>
      <c r="Y4944" s="1"/>
      <c r="Z4944" s="1"/>
    </row>
    <row r="4945" spans="1:26" ht="13.2">
      <c r="A4945" s="57"/>
      <c r="B4945" s="57"/>
      <c r="C4945" s="57"/>
      <c r="D4945" s="58"/>
      <c r="E4945" s="57"/>
      <c r="F4945" s="57"/>
      <c r="G4945" s="57"/>
      <c r="H4945" s="1"/>
      <c r="I4945" s="1"/>
      <c r="J4945" s="1"/>
      <c r="K4945" s="1"/>
      <c r="L4945" s="1"/>
      <c r="M4945" s="1"/>
      <c r="N4945" s="1"/>
      <c r="O4945" s="1"/>
      <c r="P4945" s="1"/>
      <c r="Q4945" s="1"/>
      <c r="R4945" s="1"/>
      <c r="S4945" s="1"/>
      <c r="T4945" s="1"/>
      <c r="U4945" s="1"/>
      <c r="V4945" s="1"/>
      <c r="W4945" s="1"/>
      <c r="X4945" s="1"/>
      <c r="Y4945" s="1"/>
      <c r="Z4945" s="1"/>
    </row>
    <row r="4946" spans="1:26" ht="13.2">
      <c r="A4946" s="57"/>
      <c r="B4946" s="57"/>
      <c r="C4946" s="57"/>
      <c r="D4946" s="58"/>
      <c r="E4946" s="57"/>
      <c r="F4946" s="57"/>
      <c r="G4946" s="57"/>
      <c r="H4946" s="1"/>
      <c r="I4946" s="1"/>
      <c r="J4946" s="1"/>
      <c r="K4946" s="1"/>
      <c r="L4946" s="1"/>
      <c r="M4946" s="1"/>
      <c r="N4946" s="1"/>
      <c r="O4946" s="1"/>
      <c r="P4946" s="1"/>
      <c r="Q4946" s="1"/>
      <c r="R4946" s="1"/>
      <c r="S4946" s="1"/>
      <c r="T4946" s="1"/>
      <c r="U4946" s="1"/>
      <c r="V4946" s="1"/>
      <c r="W4946" s="1"/>
      <c r="X4946" s="1"/>
      <c r="Y4946" s="1"/>
      <c r="Z4946" s="1"/>
    </row>
    <row r="4947" spans="1:26" ht="13.2">
      <c r="A4947" s="57"/>
      <c r="B4947" s="57"/>
      <c r="C4947" s="57"/>
      <c r="D4947" s="58"/>
      <c r="E4947" s="57"/>
      <c r="F4947" s="57"/>
      <c r="G4947" s="57"/>
      <c r="H4947" s="1"/>
      <c r="I4947" s="1"/>
      <c r="J4947" s="1"/>
      <c r="K4947" s="1"/>
      <c r="L4947" s="1"/>
      <c r="M4947" s="1"/>
      <c r="N4947" s="1"/>
      <c r="O4947" s="1"/>
      <c r="P4947" s="1"/>
      <c r="Q4947" s="1"/>
      <c r="R4947" s="1"/>
      <c r="S4947" s="1"/>
      <c r="T4947" s="1"/>
      <c r="U4947" s="1"/>
      <c r="V4947" s="1"/>
      <c r="W4947" s="1"/>
      <c r="X4947" s="1"/>
      <c r="Y4947" s="1"/>
      <c r="Z4947" s="1"/>
    </row>
    <row r="4948" spans="1:26" ht="13.2">
      <c r="A4948" s="57"/>
      <c r="B4948" s="57"/>
      <c r="C4948" s="57"/>
      <c r="D4948" s="58"/>
      <c r="E4948" s="57"/>
      <c r="F4948" s="57"/>
      <c r="G4948" s="57"/>
      <c r="H4948" s="1"/>
      <c r="I4948" s="1"/>
      <c r="J4948" s="1"/>
      <c r="K4948" s="1"/>
      <c r="L4948" s="1"/>
      <c r="M4948" s="1"/>
      <c r="N4948" s="1"/>
      <c r="O4948" s="1"/>
      <c r="P4948" s="1"/>
      <c r="Q4948" s="1"/>
      <c r="R4948" s="1"/>
      <c r="S4948" s="1"/>
      <c r="T4948" s="1"/>
      <c r="U4948" s="1"/>
      <c r="V4948" s="1"/>
      <c r="W4948" s="1"/>
      <c r="X4948" s="1"/>
      <c r="Y4948" s="1"/>
      <c r="Z4948" s="1"/>
    </row>
    <row r="4949" spans="1:26" ht="13.2">
      <c r="A4949" s="57"/>
      <c r="B4949" s="57"/>
      <c r="C4949" s="57"/>
      <c r="D4949" s="58"/>
      <c r="E4949" s="57"/>
      <c r="F4949" s="57"/>
      <c r="G4949" s="57"/>
      <c r="H4949" s="1"/>
      <c r="I4949" s="1"/>
      <c r="J4949" s="1"/>
      <c r="K4949" s="1"/>
      <c r="L4949" s="1"/>
      <c r="M4949" s="1"/>
      <c r="N4949" s="1"/>
      <c r="O4949" s="1"/>
      <c r="P4949" s="1"/>
      <c r="Q4949" s="1"/>
      <c r="R4949" s="1"/>
      <c r="S4949" s="1"/>
      <c r="T4949" s="1"/>
      <c r="U4949" s="1"/>
      <c r="V4949" s="1"/>
      <c r="W4949" s="1"/>
      <c r="X4949" s="1"/>
      <c r="Y4949" s="1"/>
      <c r="Z4949" s="1"/>
    </row>
    <row r="4950" spans="1:26" ht="13.2">
      <c r="A4950" s="57"/>
      <c r="B4950" s="57"/>
      <c r="C4950" s="57"/>
      <c r="D4950" s="58"/>
      <c r="E4950" s="57"/>
      <c r="F4950" s="57"/>
      <c r="G4950" s="57"/>
      <c r="H4950" s="1"/>
      <c r="I4950" s="1"/>
      <c r="J4950" s="1"/>
      <c r="K4950" s="1"/>
      <c r="L4950" s="1"/>
      <c r="M4950" s="1"/>
      <c r="N4950" s="1"/>
      <c r="O4950" s="1"/>
      <c r="P4950" s="1"/>
      <c r="Q4950" s="1"/>
      <c r="R4950" s="1"/>
      <c r="S4950" s="1"/>
      <c r="T4950" s="1"/>
      <c r="U4950" s="1"/>
      <c r="V4950" s="1"/>
      <c r="W4950" s="1"/>
      <c r="X4950" s="1"/>
      <c r="Y4950" s="1"/>
      <c r="Z4950" s="1"/>
    </row>
    <row r="4951" spans="1:26" ht="13.2">
      <c r="A4951" s="57"/>
      <c r="B4951" s="57"/>
      <c r="C4951" s="57"/>
      <c r="D4951" s="58"/>
      <c r="E4951" s="57"/>
      <c r="F4951" s="57"/>
      <c r="G4951" s="57"/>
      <c r="H4951" s="1"/>
      <c r="I4951" s="1"/>
      <c r="J4951" s="1"/>
      <c r="K4951" s="1"/>
      <c r="L4951" s="1"/>
      <c r="M4951" s="1"/>
      <c r="N4951" s="1"/>
      <c r="O4951" s="1"/>
      <c r="P4951" s="1"/>
      <c r="Q4951" s="1"/>
      <c r="R4951" s="1"/>
      <c r="S4951" s="1"/>
      <c r="T4951" s="1"/>
      <c r="U4951" s="1"/>
      <c r="V4951" s="1"/>
      <c r="W4951" s="1"/>
      <c r="X4951" s="1"/>
      <c r="Y4951" s="1"/>
      <c r="Z4951" s="1"/>
    </row>
    <row r="4952" spans="1:26" ht="13.2">
      <c r="A4952" s="57"/>
      <c r="B4952" s="57"/>
      <c r="C4952" s="57"/>
      <c r="D4952" s="58"/>
      <c r="E4952" s="57"/>
      <c r="F4952" s="57"/>
      <c r="G4952" s="57"/>
      <c r="H4952" s="1"/>
      <c r="I4952" s="1"/>
      <c r="J4952" s="1"/>
      <c r="K4952" s="1"/>
      <c r="L4952" s="1"/>
      <c r="M4952" s="1"/>
      <c r="N4952" s="1"/>
      <c r="O4952" s="1"/>
      <c r="P4952" s="1"/>
      <c r="Q4952" s="1"/>
      <c r="R4952" s="1"/>
      <c r="S4952" s="1"/>
      <c r="T4952" s="1"/>
      <c r="U4952" s="1"/>
      <c r="V4952" s="1"/>
      <c r="W4952" s="1"/>
      <c r="X4952" s="1"/>
      <c r="Y4952" s="1"/>
      <c r="Z4952" s="1"/>
    </row>
    <row r="4953" spans="1:26" ht="13.2">
      <c r="A4953" s="57"/>
      <c r="B4953" s="57"/>
      <c r="C4953" s="57"/>
      <c r="D4953" s="58"/>
      <c r="E4953" s="57"/>
      <c r="F4953" s="57"/>
      <c r="G4953" s="57"/>
      <c r="H4953" s="1"/>
      <c r="I4953" s="1"/>
      <c r="J4953" s="1"/>
      <c r="K4953" s="1"/>
      <c r="L4953" s="1"/>
      <c r="M4953" s="1"/>
      <c r="N4953" s="1"/>
      <c r="O4953" s="1"/>
      <c r="P4953" s="1"/>
      <c r="Q4953" s="1"/>
      <c r="R4953" s="1"/>
      <c r="S4953" s="1"/>
      <c r="T4953" s="1"/>
      <c r="U4953" s="1"/>
      <c r="V4953" s="1"/>
      <c r="W4953" s="1"/>
      <c r="X4953" s="1"/>
      <c r="Y4953" s="1"/>
      <c r="Z4953" s="1"/>
    </row>
    <row r="4954" spans="1:26" ht="13.2">
      <c r="A4954" s="57"/>
      <c r="B4954" s="57"/>
      <c r="C4954" s="57"/>
      <c r="D4954" s="58"/>
      <c r="E4954" s="57"/>
      <c r="F4954" s="57"/>
      <c r="G4954" s="57"/>
      <c r="H4954" s="1"/>
      <c r="I4954" s="1"/>
      <c r="J4954" s="1"/>
      <c r="K4954" s="1"/>
      <c r="L4954" s="1"/>
      <c r="M4954" s="1"/>
      <c r="N4954" s="1"/>
      <c r="O4954" s="1"/>
      <c r="P4954" s="1"/>
      <c r="Q4954" s="1"/>
      <c r="R4954" s="1"/>
      <c r="S4954" s="1"/>
      <c r="T4954" s="1"/>
      <c r="U4954" s="1"/>
      <c r="V4954" s="1"/>
      <c r="W4954" s="1"/>
      <c r="X4954" s="1"/>
      <c r="Y4954" s="1"/>
      <c r="Z4954" s="1"/>
    </row>
    <row r="4955" spans="1:26" ht="13.2">
      <c r="A4955" s="57"/>
      <c r="B4955" s="57"/>
      <c r="C4955" s="57"/>
      <c r="D4955" s="58"/>
      <c r="E4955" s="57"/>
      <c r="F4955" s="57"/>
      <c r="G4955" s="57"/>
      <c r="H4955" s="1"/>
      <c r="I4955" s="1"/>
      <c r="J4955" s="1"/>
      <c r="K4955" s="1"/>
      <c r="L4955" s="1"/>
      <c r="M4955" s="1"/>
      <c r="N4955" s="1"/>
      <c r="O4955" s="1"/>
      <c r="P4955" s="1"/>
      <c r="Q4955" s="1"/>
      <c r="R4955" s="1"/>
      <c r="S4955" s="1"/>
      <c r="T4955" s="1"/>
      <c r="U4955" s="1"/>
      <c r="V4955" s="1"/>
      <c r="W4955" s="1"/>
      <c r="X4955" s="1"/>
      <c r="Y4955" s="1"/>
      <c r="Z4955" s="1"/>
    </row>
    <row r="4956" spans="1:26" ht="13.2">
      <c r="A4956" s="57"/>
      <c r="B4956" s="57"/>
      <c r="C4956" s="57"/>
      <c r="D4956" s="58"/>
      <c r="E4956" s="57"/>
      <c r="F4956" s="57"/>
      <c r="G4956" s="57"/>
      <c r="H4956" s="1"/>
      <c r="I4956" s="1"/>
      <c r="J4956" s="1"/>
      <c r="K4956" s="1"/>
      <c r="L4956" s="1"/>
      <c r="M4956" s="1"/>
      <c r="N4956" s="1"/>
      <c r="O4956" s="1"/>
      <c r="P4956" s="1"/>
      <c r="Q4956" s="1"/>
      <c r="R4956" s="1"/>
      <c r="S4956" s="1"/>
      <c r="T4956" s="1"/>
      <c r="U4956" s="1"/>
      <c r="V4956" s="1"/>
      <c r="W4956" s="1"/>
      <c r="X4956" s="1"/>
      <c r="Y4956" s="1"/>
      <c r="Z4956" s="1"/>
    </row>
    <row r="4957" spans="1:26" ht="13.2">
      <c r="A4957" s="57"/>
      <c r="B4957" s="57"/>
      <c r="C4957" s="57"/>
      <c r="D4957" s="58"/>
      <c r="E4957" s="57"/>
      <c r="F4957" s="57"/>
      <c r="G4957" s="57"/>
      <c r="H4957" s="1"/>
      <c r="I4957" s="1"/>
      <c r="J4957" s="1"/>
      <c r="K4957" s="1"/>
      <c r="L4957" s="1"/>
      <c r="M4957" s="1"/>
      <c r="N4957" s="1"/>
      <c r="O4957" s="1"/>
      <c r="P4957" s="1"/>
      <c r="Q4957" s="1"/>
      <c r="R4957" s="1"/>
      <c r="S4957" s="1"/>
      <c r="T4957" s="1"/>
      <c r="U4957" s="1"/>
      <c r="V4957" s="1"/>
      <c r="W4957" s="1"/>
      <c r="X4957" s="1"/>
      <c r="Y4957" s="1"/>
      <c r="Z4957" s="1"/>
    </row>
    <row r="4958" spans="1:26" ht="13.2">
      <c r="A4958" s="57"/>
      <c r="B4958" s="57"/>
      <c r="C4958" s="57"/>
      <c r="D4958" s="58"/>
      <c r="E4958" s="57"/>
      <c r="F4958" s="57"/>
      <c r="G4958" s="57"/>
      <c r="H4958" s="1"/>
      <c r="I4958" s="1"/>
      <c r="J4958" s="1"/>
      <c r="K4958" s="1"/>
      <c r="L4958" s="1"/>
      <c r="M4958" s="1"/>
      <c r="N4958" s="1"/>
      <c r="O4958" s="1"/>
      <c r="P4958" s="1"/>
      <c r="Q4958" s="1"/>
      <c r="R4958" s="1"/>
      <c r="S4958" s="1"/>
      <c r="T4958" s="1"/>
      <c r="U4958" s="1"/>
      <c r="V4958" s="1"/>
      <c r="W4958" s="1"/>
      <c r="X4958" s="1"/>
      <c r="Y4958" s="1"/>
      <c r="Z4958" s="1"/>
    </row>
    <row r="4959" spans="1:26" ht="13.2">
      <c r="A4959" s="57"/>
      <c r="B4959" s="57"/>
      <c r="C4959" s="57"/>
      <c r="D4959" s="58"/>
      <c r="E4959" s="57"/>
      <c r="F4959" s="57"/>
      <c r="G4959" s="57"/>
      <c r="H4959" s="1"/>
      <c r="I4959" s="1"/>
      <c r="J4959" s="1"/>
      <c r="K4959" s="1"/>
      <c r="L4959" s="1"/>
      <c r="M4959" s="1"/>
      <c r="N4959" s="1"/>
      <c r="O4959" s="1"/>
      <c r="P4959" s="1"/>
      <c r="Q4959" s="1"/>
      <c r="R4959" s="1"/>
      <c r="S4959" s="1"/>
      <c r="T4959" s="1"/>
      <c r="U4959" s="1"/>
      <c r="V4959" s="1"/>
      <c r="W4959" s="1"/>
      <c r="X4959" s="1"/>
      <c r="Y4959" s="1"/>
      <c r="Z4959" s="1"/>
    </row>
    <row r="4960" spans="1:26" ht="13.2">
      <c r="A4960" s="57"/>
      <c r="B4960" s="57"/>
      <c r="C4960" s="57"/>
      <c r="D4960" s="58"/>
      <c r="E4960" s="57"/>
      <c r="F4960" s="57"/>
      <c r="G4960" s="57"/>
      <c r="H4960" s="1"/>
      <c r="I4960" s="1"/>
      <c r="J4960" s="1"/>
      <c r="K4960" s="1"/>
      <c r="L4960" s="1"/>
      <c r="M4960" s="1"/>
      <c r="N4960" s="1"/>
      <c r="O4960" s="1"/>
      <c r="P4960" s="1"/>
      <c r="Q4960" s="1"/>
      <c r="R4960" s="1"/>
      <c r="S4960" s="1"/>
      <c r="T4960" s="1"/>
      <c r="U4960" s="1"/>
      <c r="V4960" s="1"/>
      <c r="W4960" s="1"/>
      <c r="X4960" s="1"/>
      <c r="Y4960" s="1"/>
      <c r="Z4960" s="1"/>
    </row>
    <row r="4961" spans="1:26" ht="13.2">
      <c r="A4961" s="57"/>
      <c r="B4961" s="57"/>
      <c r="C4961" s="57"/>
      <c r="D4961" s="58"/>
      <c r="E4961" s="57"/>
      <c r="F4961" s="57"/>
      <c r="G4961" s="57"/>
      <c r="H4961" s="1"/>
      <c r="I4961" s="1"/>
      <c r="J4961" s="1"/>
      <c r="K4961" s="1"/>
      <c r="L4961" s="1"/>
      <c r="M4961" s="1"/>
      <c r="N4961" s="1"/>
      <c r="O4961" s="1"/>
      <c r="P4961" s="1"/>
      <c r="Q4961" s="1"/>
      <c r="R4961" s="1"/>
      <c r="S4961" s="1"/>
      <c r="T4961" s="1"/>
      <c r="U4961" s="1"/>
      <c r="V4961" s="1"/>
      <c r="W4961" s="1"/>
      <c r="X4961" s="1"/>
      <c r="Y4961" s="1"/>
      <c r="Z4961" s="1"/>
    </row>
    <row r="4962" spans="1:26" ht="13.2">
      <c r="A4962" s="57"/>
      <c r="B4962" s="57"/>
      <c r="C4962" s="57"/>
      <c r="D4962" s="58"/>
      <c r="E4962" s="57"/>
      <c r="F4962" s="57"/>
      <c r="G4962" s="57"/>
      <c r="H4962" s="1"/>
      <c r="I4962" s="1"/>
      <c r="J4962" s="1"/>
      <c r="K4962" s="1"/>
      <c r="L4962" s="1"/>
      <c r="M4962" s="1"/>
      <c r="N4962" s="1"/>
      <c r="O4962" s="1"/>
      <c r="P4962" s="1"/>
      <c r="Q4962" s="1"/>
      <c r="R4962" s="1"/>
      <c r="S4962" s="1"/>
      <c r="T4962" s="1"/>
      <c r="U4962" s="1"/>
      <c r="V4962" s="1"/>
      <c r="W4962" s="1"/>
      <c r="X4962" s="1"/>
      <c r="Y4962" s="1"/>
      <c r="Z4962" s="1"/>
    </row>
    <row r="4963" spans="1:26" ht="13.2">
      <c r="A4963" s="57"/>
      <c r="B4963" s="57"/>
      <c r="C4963" s="57"/>
      <c r="D4963" s="58"/>
      <c r="E4963" s="57"/>
      <c r="F4963" s="57"/>
      <c r="G4963" s="57"/>
      <c r="H4963" s="1"/>
      <c r="I4963" s="1"/>
      <c r="J4963" s="1"/>
      <c r="K4963" s="1"/>
      <c r="L4963" s="1"/>
      <c r="M4963" s="1"/>
      <c r="N4963" s="1"/>
      <c r="O4963" s="1"/>
      <c r="P4963" s="1"/>
      <c r="Q4963" s="1"/>
      <c r="R4963" s="1"/>
      <c r="S4963" s="1"/>
      <c r="T4963" s="1"/>
      <c r="U4963" s="1"/>
      <c r="V4963" s="1"/>
      <c r="W4963" s="1"/>
      <c r="X4963" s="1"/>
      <c r="Y4963" s="1"/>
      <c r="Z4963" s="1"/>
    </row>
    <row r="4964" spans="1:26" ht="13.2">
      <c r="A4964" s="57"/>
      <c r="B4964" s="57"/>
      <c r="C4964" s="57"/>
      <c r="D4964" s="58"/>
      <c r="E4964" s="57"/>
      <c r="F4964" s="57"/>
      <c r="G4964" s="57"/>
      <c r="H4964" s="1"/>
      <c r="I4964" s="1"/>
      <c r="J4964" s="1"/>
      <c r="K4964" s="1"/>
      <c r="L4964" s="1"/>
      <c r="M4964" s="1"/>
      <c r="N4964" s="1"/>
      <c r="O4964" s="1"/>
      <c r="P4964" s="1"/>
      <c r="Q4964" s="1"/>
      <c r="R4964" s="1"/>
      <c r="S4964" s="1"/>
      <c r="T4964" s="1"/>
      <c r="U4964" s="1"/>
      <c r="V4964" s="1"/>
      <c r="W4964" s="1"/>
      <c r="X4964" s="1"/>
      <c r="Y4964" s="1"/>
      <c r="Z4964" s="1"/>
    </row>
    <row r="4965" spans="1:26" ht="13.2">
      <c r="A4965" s="57"/>
      <c r="B4965" s="57"/>
      <c r="C4965" s="57"/>
      <c r="D4965" s="58"/>
      <c r="E4965" s="57"/>
      <c r="F4965" s="57"/>
      <c r="G4965" s="57"/>
      <c r="H4965" s="1"/>
      <c r="I4965" s="1"/>
      <c r="J4965" s="1"/>
      <c r="K4965" s="1"/>
      <c r="L4965" s="1"/>
      <c r="M4965" s="1"/>
      <c r="N4965" s="1"/>
      <c r="O4965" s="1"/>
      <c r="P4965" s="1"/>
      <c r="Q4965" s="1"/>
      <c r="R4965" s="1"/>
      <c r="S4965" s="1"/>
      <c r="T4965" s="1"/>
      <c r="U4965" s="1"/>
      <c r="V4965" s="1"/>
      <c r="W4965" s="1"/>
      <c r="X4965" s="1"/>
      <c r="Y4965" s="1"/>
      <c r="Z4965" s="1"/>
    </row>
    <row r="4966" spans="1:26" ht="13.2">
      <c r="A4966" s="57"/>
      <c r="B4966" s="57"/>
      <c r="C4966" s="57"/>
      <c r="D4966" s="58"/>
      <c r="E4966" s="57"/>
      <c r="F4966" s="57"/>
      <c r="G4966" s="57"/>
      <c r="H4966" s="1"/>
      <c r="I4966" s="1"/>
      <c r="J4966" s="1"/>
      <c r="K4966" s="1"/>
      <c r="L4966" s="1"/>
      <c r="M4966" s="1"/>
      <c r="N4966" s="1"/>
      <c r="O4966" s="1"/>
      <c r="P4966" s="1"/>
      <c r="Q4966" s="1"/>
      <c r="R4966" s="1"/>
      <c r="S4966" s="1"/>
      <c r="T4966" s="1"/>
      <c r="U4966" s="1"/>
      <c r="V4966" s="1"/>
      <c r="W4966" s="1"/>
      <c r="X4966" s="1"/>
      <c r="Y4966" s="1"/>
      <c r="Z4966" s="1"/>
    </row>
    <row r="4967" spans="1:26" ht="13.2">
      <c r="A4967" s="57"/>
      <c r="B4967" s="57"/>
      <c r="C4967" s="57"/>
      <c r="D4967" s="58"/>
      <c r="E4967" s="57"/>
      <c r="F4967" s="57"/>
      <c r="G4967" s="57"/>
      <c r="H4967" s="1"/>
      <c r="I4967" s="1"/>
      <c r="J4967" s="1"/>
      <c r="K4967" s="1"/>
      <c r="L4967" s="1"/>
      <c r="M4967" s="1"/>
      <c r="N4967" s="1"/>
      <c r="O4967" s="1"/>
      <c r="P4967" s="1"/>
      <c r="Q4967" s="1"/>
      <c r="R4967" s="1"/>
      <c r="S4967" s="1"/>
      <c r="T4967" s="1"/>
      <c r="U4967" s="1"/>
      <c r="V4967" s="1"/>
      <c r="W4967" s="1"/>
      <c r="X4967" s="1"/>
      <c r="Y4967" s="1"/>
      <c r="Z4967" s="1"/>
    </row>
    <row r="4968" spans="1:26" ht="13.2">
      <c r="A4968" s="57"/>
      <c r="B4968" s="57"/>
      <c r="C4968" s="57"/>
      <c r="D4968" s="58"/>
      <c r="E4968" s="57"/>
      <c r="F4968" s="57"/>
      <c r="G4968" s="57"/>
      <c r="H4968" s="1"/>
      <c r="I4968" s="1"/>
      <c r="J4968" s="1"/>
      <c r="K4968" s="1"/>
      <c r="L4968" s="1"/>
      <c r="M4968" s="1"/>
      <c r="N4968" s="1"/>
      <c r="O4968" s="1"/>
      <c r="P4968" s="1"/>
      <c r="Q4968" s="1"/>
      <c r="R4968" s="1"/>
      <c r="S4968" s="1"/>
      <c r="T4968" s="1"/>
      <c r="U4968" s="1"/>
      <c r="V4968" s="1"/>
      <c r="W4968" s="1"/>
      <c r="X4968" s="1"/>
      <c r="Y4968" s="1"/>
      <c r="Z4968" s="1"/>
    </row>
    <row r="4969" spans="1:26" ht="13.2">
      <c r="A4969" s="57"/>
      <c r="B4969" s="57"/>
      <c r="C4969" s="57"/>
      <c r="D4969" s="58"/>
      <c r="E4969" s="57"/>
      <c r="F4969" s="57"/>
      <c r="G4969" s="57"/>
      <c r="H4969" s="1"/>
      <c r="I4969" s="1"/>
      <c r="J4969" s="1"/>
      <c r="K4969" s="1"/>
      <c r="L4969" s="1"/>
      <c r="M4969" s="1"/>
      <c r="N4969" s="1"/>
      <c r="O4969" s="1"/>
      <c r="P4969" s="1"/>
      <c r="Q4969" s="1"/>
      <c r="R4969" s="1"/>
      <c r="S4969" s="1"/>
      <c r="T4969" s="1"/>
      <c r="U4969" s="1"/>
      <c r="V4969" s="1"/>
      <c r="W4969" s="1"/>
      <c r="X4969" s="1"/>
      <c r="Y4969" s="1"/>
      <c r="Z4969" s="1"/>
    </row>
    <row r="4970" spans="1:26" ht="13.2">
      <c r="A4970" s="57"/>
      <c r="B4970" s="57"/>
      <c r="C4970" s="57"/>
      <c r="D4970" s="58"/>
      <c r="E4970" s="57"/>
      <c r="F4970" s="57"/>
      <c r="G4970" s="57"/>
      <c r="H4970" s="1"/>
      <c r="I4970" s="1"/>
      <c r="J4970" s="1"/>
      <c r="K4970" s="1"/>
      <c r="L4970" s="1"/>
      <c r="M4970" s="1"/>
      <c r="N4970" s="1"/>
      <c r="O4970" s="1"/>
      <c r="P4970" s="1"/>
      <c r="Q4970" s="1"/>
      <c r="R4970" s="1"/>
      <c r="S4970" s="1"/>
      <c r="T4970" s="1"/>
      <c r="U4970" s="1"/>
      <c r="V4970" s="1"/>
      <c r="W4970" s="1"/>
      <c r="X4970" s="1"/>
      <c r="Y4970" s="1"/>
      <c r="Z4970" s="1"/>
    </row>
    <row r="4971" spans="1:26" ht="13.2">
      <c r="A4971" s="57"/>
      <c r="B4971" s="57"/>
      <c r="C4971" s="57"/>
      <c r="D4971" s="58"/>
      <c r="E4971" s="57"/>
      <c r="F4971" s="57"/>
      <c r="G4971" s="57"/>
      <c r="H4971" s="1"/>
      <c r="I4971" s="1"/>
      <c r="J4971" s="1"/>
      <c r="K4971" s="1"/>
      <c r="L4971" s="1"/>
      <c r="M4971" s="1"/>
      <c r="N4971" s="1"/>
      <c r="O4971" s="1"/>
      <c r="P4971" s="1"/>
      <c r="Q4971" s="1"/>
      <c r="R4971" s="1"/>
      <c r="S4971" s="1"/>
      <c r="T4971" s="1"/>
      <c r="U4971" s="1"/>
      <c r="V4971" s="1"/>
      <c r="W4971" s="1"/>
      <c r="X4971" s="1"/>
      <c r="Y4971" s="1"/>
      <c r="Z4971" s="1"/>
    </row>
    <row r="4972" spans="1:26" ht="13.2">
      <c r="A4972" s="57"/>
      <c r="B4972" s="57"/>
      <c r="C4972" s="57"/>
      <c r="D4972" s="58"/>
      <c r="E4972" s="57"/>
      <c r="F4972" s="57"/>
      <c r="G4972" s="57"/>
      <c r="H4972" s="1"/>
      <c r="I4972" s="1"/>
      <c r="J4972" s="1"/>
      <c r="K4972" s="1"/>
      <c r="L4972" s="1"/>
      <c r="M4972" s="1"/>
      <c r="N4972" s="1"/>
      <c r="O4972" s="1"/>
      <c r="P4972" s="1"/>
      <c r="Q4972" s="1"/>
      <c r="R4972" s="1"/>
      <c r="S4972" s="1"/>
      <c r="T4972" s="1"/>
      <c r="U4972" s="1"/>
      <c r="V4972" s="1"/>
      <c r="W4972" s="1"/>
      <c r="X4972" s="1"/>
      <c r="Y4972" s="1"/>
      <c r="Z4972" s="1"/>
    </row>
    <row r="4973" spans="1:26" ht="13.2">
      <c r="A4973" s="57"/>
      <c r="B4973" s="57"/>
      <c r="C4973" s="57"/>
      <c r="D4973" s="58"/>
      <c r="E4973" s="57"/>
      <c r="F4973" s="57"/>
      <c r="G4973" s="57"/>
      <c r="H4973" s="1"/>
      <c r="I4973" s="1"/>
      <c r="J4973" s="1"/>
      <c r="K4973" s="1"/>
      <c r="L4973" s="1"/>
      <c r="M4973" s="1"/>
      <c r="N4973" s="1"/>
      <c r="O4973" s="1"/>
      <c r="P4973" s="1"/>
      <c r="Q4973" s="1"/>
      <c r="R4973" s="1"/>
      <c r="S4973" s="1"/>
      <c r="T4973" s="1"/>
      <c r="U4973" s="1"/>
      <c r="V4973" s="1"/>
      <c r="W4973" s="1"/>
      <c r="X4973" s="1"/>
      <c r="Y4973" s="1"/>
      <c r="Z4973" s="1"/>
    </row>
    <row r="4974" spans="1:26" ht="13.2">
      <c r="A4974" s="57"/>
      <c r="B4974" s="57"/>
      <c r="C4974" s="57"/>
      <c r="D4974" s="58"/>
      <c r="E4974" s="57"/>
      <c r="F4974" s="57"/>
      <c r="G4974" s="57"/>
      <c r="H4974" s="1"/>
      <c r="I4974" s="1"/>
      <c r="J4974" s="1"/>
      <c r="K4974" s="1"/>
      <c r="L4974" s="1"/>
      <c r="M4974" s="1"/>
      <c r="N4974" s="1"/>
      <c r="O4974" s="1"/>
      <c r="P4974" s="1"/>
      <c r="Q4974" s="1"/>
      <c r="R4974" s="1"/>
      <c r="S4974" s="1"/>
      <c r="T4974" s="1"/>
      <c r="U4974" s="1"/>
      <c r="V4974" s="1"/>
      <c r="W4974" s="1"/>
      <c r="X4974" s="1"/>
      <c r="Y4974" s="1"/>
      <c r="Z4974" s="1"/>
    </row>
    <row r="4975" spans="1:26" ht="13.2">
      <c r="A4975" s="57"/>
      <c r="B4975" s="57"/>
      <c r="C4975" s="57"/>
      <c r="D4975" s="58"/>
      <c r="E4975" s="57"/>
      <c r="F4975" s="57"/>
      <c r="G4975" s="57"/>
      <c r="H4975" s="1"/>
      <c r="I4975" s="1"/>
      <c r="J4975" s="1"/>
      <c r="K4975" s="1"/>
      <c r="L4975" s="1"/>
      <c r="M4975" s="1"/>
      <c r="N4975" s="1"/>
      <c r="O4975" s="1"/>
      <c r="P4975" s="1"/>
      <c r="Q4975" s="1"/>
      <c r="R4975" s="1"/>
      <c r="S4975" s="1"/>
      <c r="T4975" s="1"/>
      <c r="U4975" s="1"/>
      <c r="V4975" s="1"/>
      <c r="W4975" s="1"/>
      <c r="X4975" s="1"/>
      <c r="Y4975" s="1"/>
      <c r="Z4975" s="1"/>
    </row>
    <row r="4976" spans="1:26" ht="13.2">
      <c r="A4976" s="57"/>
      <c r="B4976" s="57"/>
      <c r="C4976" s="57"/>
      <c r="D4976" s="58"/>
      <c r="E4976" s="57"/>
      <c r="F4976" s="57"/>
      <c r="G4976" s="57"/>
      <c r="H4976" s="1"/>
      <c r="I4976" s="1"/>
      <c r="J4976" s="1"/>
      <c r="K4976" s="1"/>
      <c r="L4976" s="1"/>
      <c r="M4976" s="1"/>
      <c r="N4976" s="1"/>
      <c r="O4976" s="1"/>
      <c r="P4976" s="1"/>
      <c r="Q4976" s="1"/>
      <c r="R4976" s="1"/>
      <c r="S4976" s="1"/>
      <c r="T4976" s="1"/>
      <c r="U4976" s="1"/>
      <c r="V4976" s="1"/>
      <c r="W4976" s="1"/>
      <c r="X4976" s="1"/>
      <c r="Y4976" s="1"/>
      <c r="Z4976" s="1"/>
    </row>
    <row r="4977" spans="1:26" ht="13.2">
      <c r="A4977" s="57"/>
      <c r="B4977" s="57"/>
      <c r="C4977" s="57"/>
      <c r="D4977" s="58"/>
      <c r="E4977" s="57"/>
      <c r="F4977" s="57"/>
      <c r="G4977" s="57"/>
      <c r="H4977" s="1"/>
      <c r="I4977" s="1"/>
      <c r="J4977" s="1"/>
      <c r="K4977" s="1"/>
      <c r="L4977" s="1"/>
      <c r="M4977" s="1"/>
      <c r="N4977" s="1"/>
      <c r="O4977" s="1"/>
      <c r="P4977" s="1"/>
      <c r="Q4977" s="1"/>
      <c r="R4977" s="1"/>
      <c r="S4977" s="1"/>
      <c r="T4977" s="1"/>
      <c r="U4977" s="1"/>
      <c r="V4977" s="1"/>
      <c r="W4977" s="1"/>
      <c r="X4977" s="1"/>
      <c r="Y4977" s="1"/>
      <c r="Z4977" s="1"/>
    </row>
    <row r="4978" spans="1:26" ht="13.2">
      <c r="A4978" s="57"/>
      <c r="B4978" s="57"/>
      <c r="C4978" s="57"/>
      <c r="D4978" s="58"/>
      <c r="E4978" s="57"/>
      <c r="F4978" s="57"/>
      <c r="G4978" s="57"/>
      <c r="H4978" s="1"/>
      <c r="I4978" s="1"/>
      <c r="J4978" s="1"/>
      <c r="K4978" s="1"/>
      <c r="L4978" s="1"/>
      <c r="M4978" s="1"/>
      <c r="N4978" s="1"/>
      <c r="O4978" s="1"/>
      <c r="P4978" s="1"/>
      <c r="Q4978" s="1"/>
      <c r="R4978" s="1"/>
      <c r="S4978" s="1"/>
      <c r="T4978" s="1"/>
      <c r="U4978" s="1"/>
      <c r="V4978" s="1"/>
      <c r="W4978" s="1"/>
      <c r="X4978" s="1"/>
      <c r="Y4978" s="1"/>
      <c r="Z4978" s="1"/>
    </row>
    <row r="4979" spans="1:26" ht="13.2">
      <c r="A4979" s="57"/>
      <c r="B4979" s="57"/>
      <c r="C4979" s="57"/>
      <c r="D4979" s="58"/>
      <c r="E4979" s="57"/>
      <c r="F4979" s="57"/>
      <c r="G4979" s="57"/>
      <c r="H4979" s="1"/>
      <c r="I4979" s="1"/>
      <c r="J4979" s="1"/>
      <c r="K4979" s="1"/>
      <c r="L4979" s="1"/>
      <c r="M4979" s="1"/>
      <c r="N4979" s="1"/>
      <c r="O4979" s="1"/>
      <c r="P4979" s="1"/>
      <c r="Q4979" s="1"/>
      <c r="R4979" s="1"/>
      <c r="S4979" s="1"/>
      <c r="T4979" s="1"/>
      <c r="U4979" s="1"/>
      <c r="V4979" s="1"/>
      <c r="W4979" s="1"/>
      <c r="X4979" s="1"/>
      <c r="Y4979" s="1"/>
      <c r="Z4979" s="1"/>
    </row>
    <row r="4980" spans="1:26" ht="13.2">
      <c r="A4980" s="57"/>
      <c r="B4980" s="57"/>
      <c r="C4980" s="57"/>
      <c r="D4980" s="58"/>
      <c r="E4980" s="57"/>
      <c r="F4980" s="57"/>
      <c r="G4980" s="57"/>
      <c r="H4980" s="1"/>
      <c r="I4980" s="1"/>
      <c r="J4980" s="1"/>
      <c r="K4980" s="1"/>
      <c r="L4980" s="1"/>
      <c r="M4980" s="1"/>
      <c r="N4980" s="1"/>
      <c r="O4980" s="1"/>
      <c r="P4980" s="1"/>
      <c r="Q4980" s="1"/>
      <c r="R4980" s="1"/>
      <c r="S4980" s="1"/>
      <c r="T4980" s="1"/>
      <c r="U4980" s="1"/>
      <c r="V4980" s="1"/>
      <c r="W4980" s="1"/>
      <c r="X4980" s="1"/>
      <c r="Y4980" s="1"/>
      <c r="Z4980" s="1"/>
    </row>
    <row r="4981" spans="1:26" ht="13.2">
      <c r="A4981" s="57"/>
      <c r="B4981" s="57"/>
      <c r="C4981" s="57"/>
      <c r="D4981" s="58"/>
      <c r="E4981" s="57"/>
      <c r="F4981" s="57"/>
      <c r="G4981" s="57"/>
      <c r="H4981" s="1"/>
      <c r="I4981" s="1"/>
      <c r="J4981" s="1"/>
      <c r="K4981" s="1"/>
      <c r="L4981" s="1"/>
      <c r="M4981" s="1"/>
      <c r="N4981" s="1"/>
      <c r="O4981" s="1"/>
      <c r="P4981" s="1"/>
      <c r="Q4981" s="1"/>
      <c r="R4981" s="1"/>
      <c r="S4981" s="1"/>
      <c r="T4981" s="1"/>
      <c r="U4981" s="1"/>
      <c r="V4981" s="1"/>
      <c r="W4981" s="1"/>
      <c r="X4981" s="1"/>
      <c r="Y4981" s="1"/>
      <c r="Z4981" s="1"/>
    </row>
    <row r="4982" spans="1:26" ht="13.2">
      <c r="A4982" s="57"/>
      <c r="B4982" s="57"/>
      <c r="C4982" s="57"/>
      <c r="D4982" s="58"/>
      <c r="E4982" s="57"/>
      <c r="F4982" s="57"/>
      <c r="G4982" s="57"/>
      <c r="H4982" s="1"/>
      <c r="I4982" s="1"/>
      <c r="J4982" s="1"/>
      <c r="K4982" s="1"/>
      <c r="L4982" s="1"/>
      <c r="M4982" s="1"/>
      <c r="N4982" s="1"/>
      <c r="O4982" s="1"/>
      <c r="P4982" s="1"/>
      <c r="Q4982" s="1"/>
      <c r="R4982" s="1"/>
      <c r="S4982" s="1"/>
      <c r="T4982" s="1"/>
      <c r="U4982" s="1"/>
      <c r="V4982" s="1"/>
      <c r="W4982" s="1"/>
      <c r="X4982" s="1"/>
      <c r="Y4982" s="1"/>
      <c r="Z4982" s="1"/>
    </row>
    <row r="4983" spans="1:26" ht="13.2">
      <c r="A4983" s="57"/>
      <c r="B4983" s="57"/>
      <c r="C4983" s="57"/>
      <c r="D4983" s="58"/>
      <c r="E4983" s="57"/>
      <c r="F4983" s="57"/>
      <c r="G4983" s="57"/>
      <c r="H4983" s="1"/>
      <c r="I4983" s="1"/>
      <c r="J4983" s="1"/>
      <c r="K4983" s="1"/>
      <c r="L4983" s="1"/>
      <c r="M4983" s="1"/>
      <c r="N4983" s="1"/>
      <c r="O4983" s="1"/>
      <c r="P4983" s="1"/>
      <c r="Q4983" s="1"/>
      <c r="R4983" s="1"/>
      <c r="S4983" s="1"/>
      <c r="T4983" s="1"/>
      <c r="U4983" s="1"/>
      <c r="V4983" s="1"/>
      <c r="W4983" s="1"/>
      <c r="X4983" s="1"/>
      <c r="Y4983" s="1"/>
      <c r="Z4983" s="1"/>
    </row>
    <row r="4984" spans="1:26" ht="13.2">
      <c r="A4984" s="57"/>
      <c r="B4984" s="57"/>
      <c r="C4984" s="57"/>
      <c r="D4984" s="58"/>
      <c r="E4984" s="57"/>
      <c r="F4984" s="57"/>
      <c r="G4984" s="57"/>
      <c r="H4984" s="1"/>
      <c r="I4984" s="1"/>
      <c r="J4984" s="1"/>
      <c r="K4984" s="1"/>
      <c r="L4984" s="1"/>
      <c r="M4984" s="1"/>
      <c r="N4984" s="1"/>
      <c r="O4984" s="1"/>
      <c r="P4984" s="1"/>
      <c r="Q4984" s="1"/>
      <c r="R4984" s="1"/>
      <c r="S4984" s="1"/>
      <c r="T4984" s="1"/>
      <c r="U4984" s="1"/>
      <c r="V4984" s="1"/>
      <c r="W4984" s="1"/>
      <c r="X4984" s="1"/>
      <c r="Y4984" s="1"/>
      <c r="Z4984" s="1"/>
    </row>
    <row r="4985" spans="1:26" ht="13.2">
      <c r="A4985" s="57"/>
      <c r="B4985" s="57"/>
      <c r="C4985" s="57"/>
      <c r="D4985" s="58"/>
      <c r="E4985" s="57"/>
      <c r="F4985" s="57"/>
      <c r="G4985" s="57"/>
      <c r="H4985" s="1"/>
      <c r="I4985" s="1"/>
      <c r="J4985" s="1"/>
      <c r="K4985" s="1"/>
      <c r="L4985" s="1"/>
      <c r="M4985" s="1"/>
      <c r="N4985" s="1"/>
      <c r="O4985" s="1"/>
      <c r="P4985" s="1"/>
      <c r="Q4985" s="1"/>
      <c r="R4985" s="1"/>
      <c r="S4985" s="1"/>
      <c r="T4985" s="1"/>
      <c r="U4985" s="1"/>
      <c r="V4985" s="1"/>
      <c r="W4985" s="1"/>
      <c r="X4985" s="1"/>
      <c r="Y4985" s="1"/>
      <c r="Z4985" s="1"/>
    </row>
    <row r="4986" spans="1:26" ht="13.2">
      <c r="A4986" s="57"/>
      <c r="B4986" s="57"/>
      <c r="C4986" s="57"/>
      <c r="D4986" s="58"/>
      <c r="E4986" s="57"/>
      <c r="F4986" s="57"/>
      <c r="G4986" s="57"/>
      <c r="H4986" s="1"/>
      <c r="I4986" s="1"/>
      <c r="J4986" s="1"/>
      <c r="K4986" s="1"/>
      <c r="L4986" s="1"/>
      <c r="M4986" s="1"/>
      <c r="N4986" s="1"/>
      <c r="O4986" s="1"/>
      <c r="P4986" s="1"/>
      <c r="Q4986" s="1"/>
      <c r="R4986" s="1"/>
      <c r="S4986" s="1"/>
      <c r="T4986" s="1"/>
      <c r="U4986" s="1"/>
      <c r="V4986" s="1"/>
      <c r="W4986" s="1"/>
      <c r="X4986" s="1"/>
      <c r="Y4986" s="1"/>
      <c r="Z4986" s="1"/>
    </row>
    <row r="4987" spans="1:26" ht="13.2">
      <c r="A4987" s="57"/>
      <c r="B4987" s="57"/>
      <c r="C4987" s="57"/>
      <c r="D4987" s="58"/>
      <c r="E4987" s="57"/>
      <c r="F4987" s="57"/>
      <c r="G4987" s="57"/>
      <c r="H4987" s="1"/>
      <c r="I4987" s="1"/>
      <c r="J4987" s="1"/>
      <c r="K4987" s="1"/>
      <c r="L4987" s="1"/>
      <c r="M4987" s="1"/>
      <c r="N4987" s="1"/>
      <c r="O4987" s="1"/>
      <c r="P4987" s="1"/>
      <c r="Q4987" s="1"/>
      <c r="R4987" s="1"/>
      <c r="S4987" s="1"/>
      <c r="T4987" s="1"/>
      <c r="U4987" s="1"/>
      <c r="V4987" s="1"/>
      <c r="W4987" s="1"/>
      <c r="X4987" s="1"/>
      <c r="Y4987" s="1"/>
      <c r="Z4987" s="1"/>
    </row>
    <row r="4988" spans="1:26" ht="13.2">
      <c r="A4988" s="57"/>
      <c r="B4988" s="57"/>
      <c r="C4988" s="57"/>
      <c r="D4988" s="58"/>
      <c r="E4988" s="57"/>
      <c r="F4988" s="57"/>
      <c r="G4988" s="57"/>
      <c r="H4988" s="1"/>
      <c r="I4988" s="1"/>
      <c r="J4988" s="1"/>
      <c r="K4988" s="1"/>
      <c r="L4988" s="1"/>
      <c r="M4988" s="1"/>
      <c r="N4988" s="1"/>
      <c r="O4988" s="1"/>
      <c r="P4988" s="1"/>
      <c r="Q4988" s="1"/>
      <c r="R4988" s="1"/>
      <c r="S4988" s="1"/>
      <c r="T4988" s="1"/>
      <c r="U4988" s="1"/>
      <c r="V4988" s="1"/>
      <c r="W4988" s="1"/>
      <c r="X4988" s="1"/>
      <c r="Y4988" s="1"/>
      <c r="Z4988" s="1"/>
    </row>
    <row r="4989" spans="1:26" ht="13.2">
      <c r="A4989" s="57"/>
      <c r="B4989" s="57"/>
      <c r="C4989" s="57"/>
      <c r="D4989" s="58"/>
      <c r="E4989" s="57"/>
      <c r="F4989" s="57"/>
      <c r="G4989" s="57"/>
      <c r="H4989" s="1"/>
      <c r="I4989" s="1"/>
      <c r="J4989" s="1"/>
      <c r="K4989" s="1"/>
      <c r="L4989" s="1"/>
      <c r="M4989" s="1"/>
      <c r="N4989" s="1"/>
      <c r="O4989" s="1"/>
      <c r="P4989" s="1"/>
      <c r="Q4989" s="1"/>
      <c r="R4989" s="1"/>
      <c r="S4989" s="1"/>
      <c r="T4989" s="1"/>
      <c r="U4989" s="1"/>
      <c r="V4989" s="1"/>
      <c r="W4989" s="1"/>
      <c r="X4989" s="1"/>
      <c r="Y4989" s="1"/>
      <c r="Z4989" s="1"/>
    </row>
    <row r="4990" spans="1:26" ht="13.2">
      <c r="A4990" s="57"/>
      <c r="B4990" s="57"/>
      <c r="C4990" s="57"/>
      <c r="D4990" s="58"/>
      <c r="E4990" s="57"/>
      <c r="F4990" s="57"/>
      <c r="G4990" s="57"/>
      <c r="H4990" s="1"/>
      <c r="I4990" s="1"/>
      <c r="J4990" s="1"/>
      <c r="K4990" s="1"/>
      <c r="L4990" s="1"/>
      <c r="M4990" s="1"/>
      <c r="N4990" s="1"/>
      <c r="O4990" s="1"/>
      <c r="P4990" s="1"/>
      <c r="Q4990" s="1"/>
      <c r="R4990" s="1"/>
      <c r="S4990" s="1"/>
      <c r="T4990" s="1"/>
      <c r="U4990" s="1"/>
      <c r="V4990" s="1"/>
      <c r="W4990" s="1"/>
      <c r="X4990" s="1"/>
      <c r="Y4990" s="1"/>
      <c r="Z4990" s="1"/>
    </row>
    <row r="4991" spans="1:26" ht="13.2">
      <c r="A4991" s="57"/>
      <c r="B4991" s="57"/>
      <c r="C4991" s="57"/>
      <c r="D4991" s="58"/>
      <c r="E4991" s="57"/>
      <c r="F4991" s="57"/>
      <c r="G4991" s="57"/>
      <c r="H4991" s="1"/>
      <c r="I4991" s="1"/>
      <c r="J4991" s="1"/>
      <c r="K4991" s="1"/>
      <c r="L4991" s="1"/>
      <c r="M4991" s="1"/>
      <c r="N4991" s="1"/>
      <c r="O4991" s="1"/>
      <c r="P4991" s="1"/>
      <c r="Q4991" s="1"/>
      <c r="R4991" s="1"/>
      <c r="S4991" s="1"/>
      <c r="T4991" s="1"/>
      <c r="U4991" s="1"/>
      <c r="V4991" s="1"/>
      <c r="W4991" s="1"/>
      <c r="X4991" s="1"/>
      <c r="Y4991" s="1"/>
      <c r="Z4991" s="1"/>
    </row>
    <row r="4992" spans="1:26" ht="13.2">
      <c r="A4992" s="57"/>
      <c r="B4992" s="57"/>
      <c r="C4992" s="57"/>
      <c r="D4992" s="58"/>
      <c r="E4992" s="57"/>
      <c r="F4992" s="57"/>
      <c r="G4992" s="57"/>
      <c r="H4992" s="1"/>
      <c r="I4992" s="1"/>
      <c r="J4992" s="1"/>
      <c r="K4992" s="1"/>
      <c r="L4992" s="1"/>
      <c r="M4992" s="1"/>
      <c r="N4992" s="1"/>
      <c r="O4992" s="1"/>
      <c r="P4992" s="1"/>
      <c r="Q4992" s="1"/>
      <c r="R4992" s="1"/>
      <c r="S4992" s="1"/>
      <c r="T4992" s="1"/>
      <c r="U4992" s="1"/>
      <c r="V4992" s="1"/>
      <c r="W4992" s="1"/>
      <c r="X4992" s="1"/>
      <c r="Y4992" s="1"/>
      <c r="Z4992" s="1"/>
    </row>
    <row r="4993" spans="1:26" ht="13.2">
      <c r="A4993" s="57"/>
      <c r="B4993" s="57"/>
      <c r="C4993" s="57"/>
      <c r="D4993" s="58"/>
      <c r="E4993" s="57"/>
      <c r="F4993" s="57"/>
      <c r="G4993" s="57"/>
      <c r="H4993" s="1"/>
      <c r="I4993" s="1"/>
      <c r="J4993" s="1"/>
      <c r="K4993" s="1"/>
      <c r="L4993" s="1"/>
      <c r="M4993" s="1"/>
      <c r="N4993" s="1"/>
      <c r="O4993" s="1"/>
      <c r="P4993" s="1"/>
      <c r="Q4993" s="1"/>
      <c r="R4993" s="1"/>
      <c r="S4993" s="1"/>
      <c r="T4993" s="1"/>
      <c r="U4993" s="1"/>
      <c r="V4993" s="1"/>
      <c r="W4993" s="1"/>
      <c r="X4993" s="1"/>
      <c r="Y4993" s="1"/>
      <c r="Z4993" s="1"/>
    </row>
    <row r="4994" spans="1:26" ht="13.2">
      <c r="A4994" s="57"/>
      <c r="B4994" s="57"/>
      <c r="C4994" s="57"/>
      <c r="D4994" s="58"/>
      <c r="E4994" s="57"/>
      <c r="F4994" s="57"/>
      <c r="G4994" s="57"/>
      <c r="H4994" s="1"/>
      <c r="I4994" s="1"/>
      <c r="J4994" s="1"/>
      <c r="K4994" s="1"/>
      <c r="L4994" s="1"/>
      <c r="M4994" s="1"/>
      <c r="N4994" s="1"/>
      <c r="O4994" s="1"/>
      <c r="P4994" s="1"/>
      <c r="Q4994" s="1"/>
      <c r="R4994" s="1"/>
      <c r="S4994" s="1"/>
      <c r="T4994" s="1"/>
      <c r="U4994" s="1"/>
      <c r="V4994" s="1"/>
      <c r="W4994" s="1"/>
      <c r="X4994" s="1"/>
      <c r="Y4994" s="1"/>
      <c r="Z4994" s="1"/>
    </row>
    <row r="4995" spans="1:26" ht="13.2">
      <c r="A4995" s="57"/>
      <c r="B4995" s="57"/>
      <c r="C4995" s="57"/>
      <c r="D4995" s="58"/>
      <c r="E4995" s="57"/>
      <c r="F4995" s="57"/>
      <c r="G4995" s="57"/>
      <c r="H4995" s="1"/>
      <c r="I4995" s="1"/>
      <c r="J4995" s="1"/>
      <c r="K4995" s="1"/>
      <c r="L4995" s="1"/>
      <c r="M4995" s="1"/>
      <c r="N4995" s="1"/>
      <c r="O4995" s="1"/>
      <c r="P4995" s="1"/>
      <c r="Q4995" s="1"/>
      <c r="R4995" s="1"/>
      <c r="S4995" s="1"/>
      <c r="T4995" s="1"/>
      <c r="U4995" s="1"/>
      <c r="V4995" s="1"/>
      <c r="W4995" s="1"/>
      <c r="X4995" s="1"/>
      <c r="Y4995" s="1"/>
      <c r="Z4995" s="1"/>
    </row>
    <row r="4996" spans="1:26" ht="13.2">
      <c r="A4996" s="57"/>
      <c r="B4996" s="57"/>
      <c r="C4996" s="57"/>
      <c r="D4996" s="58"/>
      <c r="E4996" s="57"/>
      <c r="F4996" s="57"/>
      <c r="G4996" s="57"/>
      <c r="H4996" s="1"/>
      <c r="I4996" s="1"/>
      <c r="J4996" s="1"/>
      <c r="K4996" s="1"/>
      <c r="L4996" s="1"/>
      <c r="M4996" s="1"/>
      <c r="N4996" s="1"/>
      <c r="O4996" s="1"/>
      <c r="P4996" s="1"/>
      <c r="Q4996" s="1"/>
      <c r="R4996" s="1"/>
      <c r="S4996" s="1"/>
      <c r="T4996" s="1"/>
      <c r="U4996" s="1"/>
      <c r="V4996" s="1"/>
      <c r="W4996" s="1"/>
      <c r="X4996" s="1"/>
      <c r="Y4996" s="1"/>
      <c r="Z4996" s="1"/>
    </row>
    <row r="4997" spans="1:26" ht="13.2">
      <c r="A4997" s="57"/>
      <c r="B4997" s="57"/>
      <c r="C4997" s="57"/>
      <c r="D4997" s="58"/>
      <c r="E4997" s="57"/>
      <c r="F4997" s="57"/>
      <c r="G4997" s="57"/>
      <c r="H4997" s="1"/>
      <c r="I4997" s="1"/>
      <c r="J4997" s="1"/>
      <c r="K4997" s="1"/>
      <c r="L4997" s="1"/>
      <c r="M4997" s="1"/>
      <c r="N4997" s="1"/>
      <c r="O4997" s="1"/>
      <c r="P4997" s="1"/>
      <c r="Q4997" s="1"/>
      <c r="R4997" s="1"/>
      <c r="S4997" s="1"/>
      <c r="T4997" s="1"/>
      <c r="U4997" s="1"/>
      <c r="V4997" s="1"/>
      <c r="W4997" s="1"/>
      <c r="X4997" s="1"/>
      <c r="Y4997" s="1"/>
      <c r="Z4997" s="1"/>
    </row>
    <row r="4998" spans="1:26" ht="13.2">
      <c r="A4998" s="57"/>
      <c r="B4998" s="57"/>
      <c r="C4998" s="57"/>
      <c r="D4998" s="58"/>
      <c r="E4998" s="57"/>
      <c r="F4998" s="57"/>
      <c r="G4998" s="57"/>
      <c r="H4998" s="1"/>
      <c r="I4998" s="1"/>
      <c r="J4998" s="1"/>
      <c r="K4998" s="1"/>
      <c r="L4998" s="1"/>
      <c r="M4998" s="1"/>
      <c r="N4998" s="1"/>
      <c r="O4998" s="1"/>
      <c r="P4998" s="1"/>
      <c r="Q4998" s="1"/>
      <c r="R4998" s="1"/>
      <c r="S4998" s="1"/>
      <c r="T4998" s="1"/>
      <c r="U4998" s="1"/>
      <c r="V4998" s="1"/>
      <c r="W4998" s="1"/>
      <c r="X4998" s="1"/>
      <c r="Y4998" s="1"/>
      <c r="Z4998" s="1"/>
    </row>
    <row r="4999" spans="1:26" ht="13.2">
      <c r="A4999" s="57"/>
      <c r="B4999" s="57"/>
      <c r="C4999" s="57"/>
      <c r="D4999" s="58"/>
      <c r="E4999" s="57"/>
      <c r="F4999" s="57"/>
      <c r="G4999" s="57"/>
      <c r="H4999" s="1"/>
      <c r="I4999" s="1"/>
      <c r="J4999" s="1"/>
      <c r="K4999" s="1"/>
      <c r="L4999" s="1"/>
      <c r="M4999" s="1"/>
      <c r="N4999" s="1"/>
      <c r="O4999" s="1"/>
      <c r="P4999" s="1"/>
      <c r="Q4999" s="1"/>
      <c r="R4999" s="1"/>
      <c r="S4999" s="1"/>
      <c r="T4999" s="1"/>
      <c r="U4999" s="1"/>
      <c r="V4999" s="1"/>
      <c r="W4999" s="1"/>
      <c r="X4999" s="1"/>
      <c r="Y4999" s="1"/>
      <c r="Z4999" s="1"/>
    </row>
    <row r="5000" spans="1:26" ht="13.2">
      <c r="A5000" s="57"/>
      <c r="B5000" s="57"/>
      <c r="C5000" s="57"/>
      <c r="D5000" s="58"/>
      <c r="E5000" s="57"/>
      <c r="F5000" s="57"/>
      <c r="G5000" s="57"/>
      <c r="H5000" s="1"/>
      <c r="I5000" s="1"/>
      <c r="J5000" s="1"/>
      <c r="K5000" s="1"/>
      <c r="L5000" s="1"/>
      <c r="M5000" s="1"/>
      <c r="N5000" s="1"/>
      <c r="O5000" s="1"/>
      <c r="P5000" s="1"/>
      <c r="Q5000" s="1"/>
      <c r="R5000" s="1"/>
      <c r="S5000" s="1"/>
      <c r="T5000" s="1"/>
      <c r="U5000" s="1"/>
      <c r="V5000" s="1"/>
      <c r="W5000" s="1"/>
      <c r="X5000" s="1"/>
      <c r="Y5000" s="1"/>
      <c r="Z5000" s="1"/>
    </row>
    <row r="5001" spans="1:26" ht="13.2">
      <c r="A5001" s="57"/>
      <c r="B5001" s="57"/>
      <c r="C5001" s="57"/>
      <c r="D5001" s="58"/>
      <c r="E5001" s="57"/>
      <c r="F5001" s="57"/>
      <c r="G5001" s="57"/>
      <c r="H5001" s="1"/>
      <c r="I5001" s="1"/>
      <c r="J5001" s="1"/>
      <c r="K5001" s="1"/>
      <c r="L5001" s="1"/>
      <c r="M5001" s="1"/>
      <c r="N5001" s="1"/>
      <c r="O5001" s="1"/>
      <c r="P5001" s="1"/>
      <c r="Q5001" s="1"/>
      <c r="R5001" s="1"/>
      <c r="S5001" s="1"/>
      <c r="T5001" s="1"/>
      <c r="U5001" s="1"/>
      <c r="V5001" s="1"/>
      <c r="W5001" s="1"/>
      <c r="X5001" s="1"/>
      <c r="Y5001" s="1"/>
      <c r="Z5001" s="1"/>
    </row>
    <row r="5002" spans="1:26" ht="13.2">
      <c r="A5002" s="57"/>
      <c r="B5002" s="57"/>
      <c r="C5002" s="57"/>
      <c r="D5002" s="58"/>
      <c r="E5002" s="57"/>
      <c r="F5002" s="57"/>
      <c r="G5002" s="57"/>
      <c r="H5002" s="1"/>
      <c r="I5002" s="1"/>
      <c r="J5002" s="1"/>
      <c r="K5002" s="1"/>
      <c r="L5002" s="1"/>
      <c r="M5002" s="1"/>
      <c r="N5002" s="1"/>
      <c r="O5002" s="1"/>
      <c r="P5002" s="1"/>
      <c r="Q5002" s="1"/>
      <c r="R5002" s="1"/>
      <c r="S5002" s="1"/>
      <c r="T5002" s="1"/>
      <c r="U5002" s="1"/>
      <c r="V5002" s="1"/>
      <c r="W5002" s="1"/>
      <c r="X5002" s="1"/>
      <c r="Y5002" s="1"/>
      <c r="Z5002" s="1"/>
    </row>
    <row r="5003" spans="1:26" ht="13.2">
      <c r="A5003" s="57"/>
      <c r="B5003" s="57"/>
      <c r="C5003" s="57"/>
      <c r="D5003" s="58"/>
      <c r="E5003" s="57"/>
      <c r="F5003" s="57"/>
      <c r="G5003" s="57"/>
      <c r="H5003" s="1"/>
      <c r="I5003" s="1"/>
      <c r="J5003" s="1"/>
      <c r="K5003" s="1"/>
      <c r="L5003" s="1"/>
      <c r="M5003" s="1"/>
      <c r="N5003" s="1"/>
      <c r="O5003" s="1"/>
      <c r="P5003" s="1"/>
      <c r="Q5003" s="1"/>
      <c r="R5003" s="1"/>
      <c r="S5003" s="1"/>
      <c r="T5003" s="1"/>
      <c r="U5003" s="1"/>
      <c r="V5003" s="1"/>
      <c r="W5003" s="1"/>
      <c r="X5003" s="1"/>
      <c r="Y5003" s="1"/>
      <c r="Z5003" s="1"/>
    </row>
    <row r="5004" spans="1:26" ht="13.2">
      <c r="A5004" s="57"/>
      <c r="B5004" s="57"/>
      <c r="C5004" s="57"/>
      <c r="D5004" s="58"/>
      <c r="E5004" s="57"/>
      <c r="F5004" s="57"/>
      <c r="G5004" s="57"/>
      <c r="H5004" s="1"/>
      <c r="I5004" s="1"/>
      <c r="J5004" s="1"/>
      <c r="K5004" s="1"/>
      <c r="L5004" s="1"/>
      <c r="M5004" s="1"/>
      <c r="N5004" s="1"/>
      <c r="O5004" s="1"/>
      <c r="P5004" s="1"/>
      <c r="Q5004" s="1"/>
      <c r="R5004" s="1"/>
      <c r="S5004" s="1"/>
      <c r="T5004" s="1"/>
      <c r="U5004" s="1"/>
      <c r="V5004" s="1"/>
      <c r="W5004" s="1"/>
      <c r="X5004" s="1"/>
      <c r="Y5004" s="1"/>
      <c r="Z5004" s="1"/>
    </row>
    <row r="5005" spans="1:26" ht="13.2">
      <c r="A5005" s="57"/>
      <c r="B5005" s="57"/>
      <c r="C5005" s="57"/>
      <c r="D5005" s="58"/>
      <c r="E5005" s="57"/>
      <c r="F5005" s="57"/>
      <c r="G5005" s="57"/>
      <c r="H5005" s="1"/>
      <c r="I5005" s="1"/>
      <c r="J5005" s="1"/>
      <c r="K5005" s="1"/>
      <c r="L5005" s="1"/>
      <c r="M5005" s="1"/>
      <c r="N5005" s="1"/>
      <c r="O5005" s="1"/>
      <c r="P5005" s="1"/>
      <c r="Q5005" s="1"/>
      <c r="R5005" s="1"/>
      <c r="S5005" s="1"/>
      <c r="T5005" s="1"/>
      <c r="U5005" s="1"/>
      <c r="V5005" s="1"/>
      <c r="W5005" s="1"/>
      <c r="X5005" s="1"/>
      <c r="Y5005" s="1"/>
      <c r="Z5005" s="1"/>
    </row>
    <row r="5006" spans="1:26" ht="13.2">
      <c r="A5006" s="57"/>
      <c r="B5006" s="57"/>
      <c r="C5006" s="57"/>
      <c r="D5006" s="58"/>
      <c r="E5006" s="57"/>
      <c r="F5006" s="57"/>
      <c r="G5006" s="57"/>
      <c r="H5006" s="1"/>
      <c r="I5006" s="1"/>
      <c r="J5006" s="1"/>
      <c r="K5006" s="1"/>
      <c r="L5006" s="1"/>
      <c r="M5006" s="1"/>
      <c r="N5006" s="1"/>
      <c r="O5006" s="1"/>
      <c r="P5006" s="1"/>
      <c r="Q5006" s="1"/>
      <c r="R5006" s="1"/>
      <c r="S5006" s="1"/>
      <c r="T5006" s="1"/>
      <c r="U5006" s="1"/>
      <c r="V5006" s="1"/>
      <c r="W5006" s="1"/>
      <c r="X5006" s="1"/>
      <c r="Y5006" s="1"/>
      <c r="Z5006" s="1"/>
    </row>
    <row r="5007" spans="1:26" ht="13.2">
      <c r="A5007" s="57"/>
      <c r="B5007" s="57"/>
      <c r="C5007" s="57"/>
      <c r="D5007" s="58"/>
      <c r="E5007" s="57"/>
      <c r="F5007" s="57"/>
      <c r="G5007" s="57"/>
      <c r="H5007" s="1"/>
      <c r="I5007" s="1"/>
      <c r="J5007" s="1"/>
      <c r="K5007" s="1"/>
      <c r="L5007" s="1"/>
      <c r="M5007" s="1"/>
      <c r="N5007" s="1"/>
      <c r="O5007" s="1"/>
      <c r="P5007" s="1"/>
      <c r="Q5007" s="1"/>
      <c r="R5007" s="1"/>
      <c r="S5007" s="1"/>
      <c r="T5007" s="1"/>
      <c r="U5007" s="1"/>
      <c r="V5007" s="1"/>
      <c r="W5007" s="1"/>
      <c r="X5007" s="1"/>
      <c r="Y5007" s="1"/>
      <c r="Z5007" s="1"/>
    </row>
    <row r="5008" spans="1:26" ht="13.2">
      <c r="A5008" s="57"/>
      <c r="B5008" s="57"/>
      <c r="C5008" s="57"/>
      <c r="D5008" s="58"/>
      <c r="E5008" s="57"/>
      <c r="F5008" s="57"/>
      <c r="G5008" s="57"/>
      <c r="H5008" s="1"/>
      <c r="I5008" s="1"/>
      <c r="J5008" s="1"/>
      <c r="K5008" s="1"/>
      <c r="L5008" s="1"/>
      <c r="M5008" s="1"/>
      <c r="N5008" s="1"/>
      <c r="O5008" s="1"/>
      <c r="P5008" s="1"/>
      <c r="Q5008" s="1"/>
      <c r="R5008" s="1"/>
      <c r="S5008" s="1"/>
      <c r="T5008" s="1"/>
      <c r="U5008" s="1"/>
      <c r="V5008" s="1"/>
      <c r="W5008" s="1"/>
      <c r="X5008" s="1"/>
      <c r="Y5008" s="1"/>
      <c r="Z5008" s="1"/>
    </row>
    <row r="5009" spans="1:26" ht="13.2">
      <c r="A5009" s="57"/>
      <c r="B5009" s="57"/>
      <c r="C5009" s="57"/>
      <c r="D5009" s="58"/>
      <c r="E5009" s="57"/>
      <c r="F5009" s="57"/>
      <c r="G5009" s="57"/>
      <c r="H5009" s="1"/>
      <c r="I5009" s="1"/>
      <c r="J5009" s="1"/>
      <c r="K5009" s="1"/>
      <c r="L5009" s="1"/>
      <c r="M5009" s="1"/>
      <c r="N5009" s="1"/>
      <c r="O5009" s="1"/>
      <c r="P5009" s="1"/>
      <c r="Q5009" s="1"/>
      <c r="R5009" s="1"/>
      <c r="S5009" s="1"/>
      <c r="T5009" s="1"/>
      <c r="U5009" s="1"/>
      <c r="V5009" s="1"/>
      <c r="W5009" s="1"/>
      <c r="X5009" s="1"/>
      <c r="Y5009" s="1"/>
      <c r="Z5009" s="1"/>
    </row>
    <row r="5010" spans="1:26" ht="13.2">
      <c r="A5010" s="57"/>
      <c r="B5010" s="57"/>
      <c r="C5010" s="57"/>
      <c r="D5010" s="58"/>
      <c r="E5010" s="57"/>
      <c r="F5010" s="57"/>
      <c r="G5010" s="57"/>
      <c r="H5010" s="1"/>
      <c r="I5010" s="1"/>
      <c r="J5010" s="1"/>
      <c r="K5010" s="1"/>
      <c r="L5010" s="1"/>
      <c r="M5010" s="1"/>
      <c r="N5010" s="1"/>
      <c r="O5010" s="1"/>
      <c r="P5010" s="1"/>
      <c r="Q5010" s="1"/>
      <c r="R5010" s="1"/>
      <c r="S5010" s="1"/>
      <c r="T5010" s="1"/>
      <c r="U5010" s="1"/>
      <c r="V5010" s="1"/>
      <c r="W5010" s="1"/>
      <c r="X5010" s="1"/>
      <c r="Y5010" s="1"/>
      <c r="Z5010" s="1"/>
    </row>
    <row r="5011" spans="1:26" ht="13.2">
      <c r="A5011" s="57"/>
      <c r="B5011" s="57"/>
      <c r="C5011" s="57"/>
      <c r="D5011" s="58"/>
      <c r="E5011" s="57"/>
      <c r="F5011" s="57"/>
      <c r="G5011" s="57"/>
      <c r="H5011" s="1"/>
      <c r="I5011" s="1"/>
      <c r="J5011" s="1"/>
      <c r="K5011" s="1"/>
      <c r="L5011" s="1"/>
      <c r="M5011" s="1"/>
      <c r="N5011" s="1"/>
      <c r="O5011" s="1"/>
      <c r="P5011" s="1"/>
      <c r="Q5011" s="1"/>
      <c r="R5011" s="1"/>
      <c r="S5011" s="1"/>
      <c r="T5011" s="1"/>
      <c r="U5011" s="1"/>
      <c r="V5011" s="1"/>
      <c r="W5011" s="1"/>
      <c r="X5011" s="1"/>
      <c r="Y5011" s="1"/>
      <c r="Z5011" s="1"/>
    </row>
    <row r="5012" spans="1:26" ht="13.2">
      <c r="A5012" s="57"/>
      <c r="B5012" s="57"/>
      <c r="C5012" s="57"/>
      <c r="D5012" s="58"/>
      <c r="E5012" s="57"/>
      <c r="F5012" s="57"/>
      <c r="G5012" s="57"/>
      <c r="H5012" s="1"/>
      <c r="I5012" s="1"/>
      <c r="J5012" s="1"/>
      <c r="K5012" s="1"/>
      <c r="L5012" s="1"/>
      <c r="M5012" s="1"/>
      <c r="N5012" s="1"/>
      <c r="O5012" s="1"/>
      <c r="P5012" s="1"/>
      <c r="Q5012" s="1"/>
      <c r="R5012" s="1"/>
      <c r="S5012" s="1"/>
      <c r="T5012" s="1"/>
      <c r="U5012" s="1"/>
      <c r="V5012" s="1"/>
      <c r="W5012" s="1"/>
      <c r="X5012" s="1"/>
      <c r="Y5012" s="1"/>
      <c r="Z5012" s="1"/>
    </row>
    <row r="5013" spans="1:26" ht="13.2">
      <c r="A5013" s="57"/>
      <c r="B5013" s="57"/>
      <c r="C5013" s="57"/>
      <c r="D5013" s="58"/>
      <c r="E5013" s="57"/>
      <c r="F5013" s="57"/>
      <c r="G5013" s="57"/>
      <c r="H5013" s="1"/>
      <c r="I5013" s="1"/>
      <c r="J5013" s="1"/>
      <c r="K5013" s="1"/>
      <c r="L5013" s="1"/>
      <c r="M5013" s="1"/>
      <c r="N5013" s="1"/>
      <c r="O5013" s="1"/>
      <c r="P5013" s="1"/>
      <c r="Q5013" s="1"/>
      <c r="R5013" s="1"/>
      <c r="S5013" s="1"/>
      <c r="T5013" s="1"/>
      <c r="U5013" s="1"/>
      <c r="V5013" s="1"/>
      <c r="W5013" s="1"/>
      <c r="X5013" s="1"/>
      <c r="Y5013" s="1"/>
      <c r="Z5013" s="1"/>
    </row>
    <row r="5014" spans="1:26" ht="13.2">
      <c r="A5014" s="57"/>
      <c r="B5014" s="57"/>
      <c r="C5014" s="57"/>
      <c r="D5014" s="58"/>
      <c r="E5014" s="57"/>
      <c r="F5014" s="57"/>
      <c r="G5014" s="57"/>
      <c r="H5014" s="1"/>
      <c r="I5014" s="1"/>
      <c r="J5014" s="1"/>
      <c r="K5014" s="1"/>
      <c r="L5014" s="1"/>
      <c r="M5014" s="1"/>
      <c r="N5014" s="1"/>
      <c r="O5014" s="1"/>
      <c r="P5014" s="1"/>
      <c r="Q5014" s="1"/>
      <c r="R5014" s="1"/>
      <c r="S5014" s="1"/>
      <c r="T5014" s="1"/>
      <c r="U5014" s="1"/>
      <c r="V5014" s="1"/>
      <c r="W5014" s="1"/>
      <c r="X5014" s="1"/>
      <c r="Y5014" s="1"/>
      <c r="Z5014" s="1"/>
    </row>
    <row r="5015" spans="1:26" ht="13.2">
      <c r="A5015" s="57"/>
      <c r="B5015" s="57"/>
      <c r="C5015" s="57"/>
      <c r="D5015" s="58"/>
      <c r="E5015" s="57"/>
      <c r="F5015" s="57"/>
      <c r="G5015" s="57"/>
      <c r="H5015" s="1"/>
      <c r="I5015" s="1"/>
      <c r="J5015" s="1"/>
      <c r="K5015" s="1"/>
      <c r="L5015" s="1"/>
      <c r="M5015" s="1"/>
      <c r="N5015" s="1"/>
      <c r="O5015" s="1"/>
      <c r="P5015" s="1"/>
      <c r="Q5015" s="1"/>
      <c r="R5015" s="1"/>
      <c r="S5015" s="1"/>
      <c r="T5015" s="1"/>
      <c r="U5015" s="1"/>
      <c r="V5015" s="1"/>
      <c r="W5015" s="1"/>
      <c r="X5015" s="1"/>
      <c r="Y5015" s="1"/>
      <c r="Z5015" s="1"/>
    </row>
    <row r="5016" spans="1:26" ht="13.2">
      <c r="A5016" s="57"/>
      <c r="B5016" s="57"/>
      <c r="C5016" s="57"/>
      <c r="D5016" s="58"/>
      <c r="E5016" s="57"/>
      <c r="F5016" s="57"/>
      <c r="G5016" s="57"/>
      <c r="H5016" s="1"/>
      <c r="I5016" s="1"/>
      <c r="J5016" s="1"/>
      <c r="K5016" s="1"/>
      <c r="L5016" s="1"/>
      <c r="M5016" s="1"/>
      <c r="N5016" s="1"/>
      <c r="O5016" s="1"/>
      <c r="P5016" s="1"/>
      <c r="Q5016" s="1"/>
      <c r="R5016" s="1"/>
      <c r="S5016" s="1"/>
      <c r="T5016" s="1"/>
      <c r="U5016" s="1"/>
      <c r="V5016" s="1"/>
      <c r="W5016" s="1"/>
      <c r="X5016" s="1"/>
      <c r="Y5016" s="1"/>
      <c r="Z5016" s="1"/>
    </row>
    <row r="5017" spans="1:26" ht="13.2">
      <c r="A5017" s="57"/>
      <c r="B5017" s="57"/>
      <c r="C5017" s="57"/>
      <c r="D5017" s="58"/>
      <c r="E5017" s="57"/>
      <c r="F5017" s="57"/>
      <c r="G5017" s="57"/>
      <c r="H5017" s="1"/>
      <c r="I5017" s="1"/>
      <c r="J5017" s="1"/>
      <c r="K5017" s="1"/>
      <c r="L5017" s="1"/>
      <c r="M5017" s="1"/>
      <c r="N5017" s="1"/>
      <c r="O5017" s="1"/>
      <c r="P5017" s="1"/>
      <c r="Q5017" s="1"/>
      <c r="R5017" s="1"/>
      <c r="S5017" s="1"/>
      <c r="T5017" s="1"/>
      <c r="U5017" s="1"/>
      <c r="V5017" s="1"/>
      <c r="W5017" s="1"/>
      <c r="X5017" s="1"/>
      <c r="Y5017" s="1"/>
      <c r="Z5017" s="1"/>
    </row>
    <row r="5018" spans="1:26" ht="13.2">
      <c r="A5018" s="57"/>
      <c r="B5018" s="57"/>
      <c r="C5018" s="57"/>
      <c r="D5018" s="58"/>
      <c r="E5018" s="57"/>
      <c r="F5018" s="57"/>
      <c r="G5018" s="57"/>
      <c r="H5018" s="1"/>
      <c r="I5018" s="1"/>
      <c r="J5018" s="1"/>
      <c r="K5018" s="1"/>
      <c r="L5018" s="1"/>
      <c r="M5018" s="1"/>
      <c r="N5018" s="1"/>
      <c r="O5018" s="1"/>
      <c r="P5018" s="1"/>
      <c r="Q5018" s="1"/>
      <c r="R5018" s="1"/>
      <c r="S5018" s="1"/>
      <c r="T5018" s="1"/>
      <c r="U5018" s="1"/>
      <c r="V5018" s="1"/>
      <c r="W5018" s="1"/>
      <c r="X5018" s="1"/>
      <c r="Y5018" s="1"/>
      <c r="Z5018" s="1"/>
    </row>
    <row r="5019" spans="1:26" ht="13.2">
      <c r="A5019" s="57"/>
      <c r="B5019" s="57"/>
      <c r="C5019" s="57"/>
      <c r="D5019" s="58"/>
      <c r="E5019" s="57"/>
      <c r="F5019" s="57"/>
      <c r="G5019" s="57"/>
      <c r="H5019" s="1"/>
      <c r="I5019" s="1"/>
      <c r="J5019" s="1"/>
      <c r="K5019" s="1"/>
      <c r="L5019" s="1"/>
      <c r="M5019" s="1"/>
      <c r="N5019" s="1"/>
      <c r="O5019" s="1"/>
      <c r="P5019" s="1"/>
      <c r="Q5019" s="1"/>
      <c r="R5019" s="1"/>
      <c r="S5019" s="1"/>
      <c r="T5019" s="1"/>
      <c r="U5019" s="1"/>
      <c r="V5019" s="1"/>
      <c r="W5019" s="1"/>
      <c r="X5019" s="1"/>
      <c r="Y5019" s="1"/>
      <c r="Z5019" s="1"/>
    </row>
    <row r="5020" spans="1:26" ht="13.2">
      <c r="A5020" s="57"/>
      <c r="B5020" s="57"/>
      <c r="C5020" s="57"/>
      <c r="D5020" s="58"/>
      <c r="E5020" s="57"/>
      <c r="F5020" s="57"/>
      <c r="G5020" s="57"/>
      <c r="H5020" s="1"/>
      <c r="I5020" s="1"/>
      <c r="J5020" s="1"/>
      <c r="K5020" s="1"/>
      <c r="L5020" s="1"/>
      <c r="M5020" s="1"/>
      <c r="N5020" s="1"/>
      <c r="O5020" s="1"/>
      <c r="P5020" s="1"/>
      <c r="Q5020" s="1"/>
      <c r="R5020" s="1"/>
      <c r="S5020" s="1"/>
      <c r="T5020" s="1"/>
      <c r="U5020" s="1"/>
      <c r="V5020" s="1"/>
      <c r="W5020" s="1"/>
      <c r="X5020" s="1"/>
      <c r="Y5020" s="1"/>
      <c r="Z5020" s="1"/>
    </row>
    <row r="5021" spans="1:26" ht="13.2">
      <c r="A5021" s="57"/>
      <c r="B5021" s="57"/>
      <c r="C5021" s="57"/>
      <c r="D5021" s="58"/>
      <c r="E5021" s="57"/>
      <c r="F5021" s="57"/>
      <c r="G5021" s="57"/>
      <c r="H5021" s="1"/>
      <c r="I5021" s="1"/>
      <c r="J5021" s="1"/>
      <c r="K5021" s="1"/>
      <c r="L5021" s="1"/>
      <c r="M5021" s="1"/>
      <c r="N5021" s="1"/>
      <c r="O5021" s="1"/>
      <c r="P5021" s="1"/>
      <c r="Q5021" s="1"/>
      <c r="R5021" s="1"/>
      <c r="S5021" s="1"/>
      <c r="T5021" s="1"/>
      <c r="U5021" s="1"/>
      <c r="V5021" s="1"/>
      <c r="W5021" s="1"/>
      <c r="X5021" s="1"/>
      <c r="Y5021" s="1"/>
      <c r="Z5021" s="1"/>
    </row>
    <row r="5022" spans="1:26" ht="13.2">
      <c r="A5022" s="57"/>
      <c r="B5022" s="57"/>
      <c r="C5022" s="57"/>
      <c r="D5022" s="58"/>
      <c r="E5022" s="57"/>
      <c r="F5022" s="57"/>
      <c r="G5022" s="57"/>
      <c r="H5022" s="1"/>
      <c r="I5022" s="1"/>
      <c r="J5022" s="1"/>
      <c r="K5022" s="1"/>
      <c r="L5022" s="1"/>
      <c r="M5022" s="1"/>
      <c r="N5022" s="1"/>
      <c r="O5022" s="1"/>
      <c r="P5022" s="1"/>
      <c r="Q5022" s="1"/>
      <c r="R5022" s="1"/>
      <c r="S5022" s="1"/>
      <c r="T5022" s="1"/>
      <c r="U5022" s="1"/>
      <c r="V5022" s="1"/>
      <c r="W5022" s="1"/>
      <c r="X5022" s="1"/>
      <c r="Y5022" s="1"/>
      <c r="Z5022" s="1"/>
    </row>
    <row r="5023" spans="1:26" ht="13.2">
      <c r="A5023" s="57"/>
      <c r="B5023" s="57"/>
      <c r="C5023" s="57"/>
      <c r="D5023" s="58"/>
      <c r="E5023" s="57"/>
      <c r="F5023" s="57"/>
      <c r="G5023" s="57"/>
      <c r="H5023" s="1"/>
      <c r="I5023" s="1"/>
      <c r="J5023" s="1"/>
      <c r="K5023" s="1"/>
      <c r="L5023" s="1"/>
      <c r="M5023" s="1"/>
      <c r="N5023" s="1"/>
      <c r="O5023" s="1"/>
      <c r="P5023" s="1"/>
      <c r="Q5023" s="1"/>
      <c r="R5023" s="1"/>
      <c r="S5023" s="1"/>
      <c r="T5023" s="1"/>
      <c r="U5023" s="1"/>
      <c r="V5023" s="1"/>
      <c r="W5023" s="1"/>
      <c r="X5023" s="1"/>
      <c r="Y5023" s="1"/>
      <c r="Z5023" s="1"/>
    </row>
    <row r="5024" spans="1:26" ht="13.2">
      <c r="A5024" s="57"/>
      <c r="B5024" s="57"/>
      <c r="C5024" s="57"/>
      <c r="D5024" s="58"/>
      <c r="E5024" s="57"/>
      <c r="F5024" s="57"/>
      <c r="G5024" s="57"/>
      <c r="H5024" s="1"/>
      <c r="I5024" s="1"/>
      <c r="J5024" s="1"/>
      <c r="K5024" s="1"/>
      <c r="L5024" s="1"/>
      <c r="M5024" s="1"/>
      <c r="N5024" s="1"/>
      <c r="O5024" s="1"/>
      <c r="P5024" s="1"/>
      <c r="Q5024" s="1"/>
      <c r="R5024" s="1"/>
      <c r="S5024" s="1"/>
      <c r="T5024" s="1"/>
      <c r="U5024" s="1"/>
      <c r="V5024" s="1"/>
      <c r="W5024" s="1"/>
      <c r="X5024" s="1"/>
      <c r="Y5024" s="1"/>
      <c r="Z5024" s="1"/>
    </row>
    <row r="5025" spans="1:26" ht="13.2">
      <c r="A5025" s="57"/>
      <c r="B5025" s="57"/>
      <c r="C5025" s="57"/>
      <c r="D5025" s="58"/>
      <c r="E5025" s="57"/>
      <c r="F5025" s="57"/>
      <c r="G5025" s="57"/>
      <c r="H5025" s="1"/>
      <c r="I5025" s="1"/>
      <c r="J5025" s="1"/>
      <c r="K5025" s="1"/>
      <c r="L5025" s="1"/>
      <c r="M5025" s="1"/>
      <c r="N5025" s="1"/>
      <c r="O5025" s="1"/>
      <c r="P5025" s="1"/>
      <c r="Q5025" s="1"/>
      <c r="R5025" s="1"/>
      <c r="S5025" s="1"/>
      <c r="T5025" s="1"/>
      <c r="U5025" s="1"/>
      <c r="V5025" s="1"/>
      <c r="W5025" s="1"/>
      <c r="X5025" s="1"/>
      <c r="Y5025" s="1"/>
      <c r="Z5025" s="1"/>
    </row>
    <row r="5026" spans="1:26" ht="13.2">
      <c r="A5026" s="57"/>
      <c r="B5026" s="57"/>
      <c r="C5026" s="57"/>
      <c r="D5026" s="58"/>
      <c r="E5026" s="57"/>
      <c r="F5026" s="57"/>
      <c r="G5026" s="57"/>
      <c r="H5026" s="1"/>
      <c r="I5026" s="1"/>
      <c r="J5026" s="1"/>
      <c r="K5026" s="1"/>
      <c r="L5026" s="1"/>
      <c r="M5026" s="1"/>
      <c r="N5026" s="1"/>
      <c r="O5026" s="1"/>
      <c r="P5026" s="1"/>
      <c r="Q5026" s="1"/>
      <c r="R5026" s="1"/>
      <c r="S5026" s="1"/>
      <c r="T5026" s="1"/>
      <c r="U5026" s="1"/>
      <c r="V5026" s="1"/>
      <c r="W5026" s="1"/>
      <c r="X5026" s="1"/>
      <c r="Y5026" s="1"/>
      <c r="Z5026" s="1"/>
    </row>
    <row r="5027" spans="1:26" ht="13.2">
      <c r="A5027" s="57"/>
      <c r="B5027" s="57"/>
      <c r="C5027" s="57"/>
      <c r="D5027" s="58"/>
      <c r="E5027" s="57"/>
      <c r="F5027" s="57"/>
      <c r="G5027" s="57"/>
      <c r="H5027" s="1"/>
      <c r="I5027" s="1"/>
      <c r="J5027" s="1"/>
      <c r="K5027" s="1"/>
      <c r="L5027" s="1"/>
      <c r="M5027" s="1"/>
      <c r="N5027" s="1"/>
      <c r="O5027" s="1"/>
      <c r="P5027" s="1"/>
      <c r="Q5027" s="1"/>
      <c r="R5027" s="1"/>
      <c r="S5027" s="1"/>
      <c r="T5027" s="1"/>
      <c r="U5027" s="1"/>
      <c r="V5027" s="1"/>
      <c r="W5027" s="1"/>
      <c r="X5027" s="1"/>
      <c r="Y5027" s="1"/>
      <c r="Z5027" s="1"/>
    </row>
    <row r="5028" spans="1:26" ht="13.2">
      <c r="A5028" s="57"/>
      <c r="B5028" s="57"/>
      <c r="C5028" s="57"/>
      <c r="D5028" s="58"/>
      <c r="E5028" s="57"/>
      <c r="F5028" s="57"/>
      <c r="G5028" s="57"/>
      <c r="H5028" s="1"/>
      <c r="I5028" s="1"/>
      <c r="J5028" s="1"/>
      <c r="K5028" s="1"/>
      <c r="L5028" s="1"/>
      <c r="M5028" s="1"/>
      <c r="N5028" s="1"/>
      <c r="O5028" s="1"/>
      <c r="P5028" s="1"/>
      <c r="Q5028" s="1"/>
      <c r="R5028" s="1"/>
      <c r="S5028" s="1"/>
      <c r="T5028" s="1"/>
      <c r="U5028" s="1"/>
      <c r="V5028" s="1"/>
      <c r="W5028" s="1"/>
      <c r="X5028" s="1"/>
      <c r="Y5028" s="1"/>
      <c r="Z5028" s="1"/>
    </row>
    <row r="5029" spans="1:26" ht="13.2">
      <c r="A5029" s="57"/>
      <c r="B5029" s="57"/>
      <c r="C5029" s="57"/>
      <c r="D5029" s="58"/>
      <c r="E5029" s="57"/>
      <c r="F5029" s="57"/>
      <c r="G5029" s="57"/>
      <c r="H5029" s="1"/>
      <c r="I5029" s="1"/>
      <c r="J5029" s="1"/>
      <c r="K5029" s="1"/>
      <c r="L5029" s="1"/>
      <c r="M5029" s="1"/>
      <c r="N5029" s="1"/>
      <c r="O5029" s="1"/>
      <c r="P5029" s="1"/>
      <c r="Q5029" s="1"/>
      <c r="R5029" s="1"/>
      <c r="S5029" s="1"/>
      <c r="T5029" s="1"/>
      <c r="U5029" s="1"/>
      <c r="V5029" s="1"/>
      <c r="W5029" s="1"/>
      <c r="X5029" s="1"/>
      <c r="Y5029" s="1"/>
      <c r="Z5029" s="1"/>
    </row>
    <row r="5030" spans="1:26" ht="13.2">
      <c r="A5030" s="57"/>
      <c r="B5030" s="57"/>
      <c r="C5030" s="57"/>
      <c r="D5030" s="58"/>
      <c r="E5030" s="57"/>
      <c r="F5030" s="57"/>
      <c r="G5030" s="57"/>
      <c r="H5030" s="1"/>
      <c r="I5030" s="1"/>
      <c r="J5030" s="1"/>
      <c r="K5030" s="1"/>
      <c r="L5030" s="1"/>
      <c r="M5030" s="1"/>
      <c r="N5030" s="1"/>
      <c r="O5030" s="1"/>
      <c r="P5030" s="1"/>
      <c r="Q5030" s="1"/>
      <c r="R5030" s="1"/>
      <c r="S5030" s="1"/>
      <c r="T5030" s="1"/>
      <c r="U5030" s="1"/>
      <c r="V5030" s="1"/>
      <c r="W5030" s="1"/>
      <c r="X5030" s="1"/>
      <c r="Y5030" s="1"/>
      <c r="Z5030" s="1"/>
    </row>
    <row r="5031" spans="1:26" ht="13.2">
      <c r="A5031" s="57"/>
      <c r="B5031" s="57"/>
      <c r="C5031" s="57"/>
      <c r="D5031" s="58"/>
      <c r="E5031" s="57"/>
      <c r="F5031" s="57"/>
      <c r="G5031" s="57"/>
      <c r="H5031" s="1"/>
      <c r="I5031" s="1"/>
      <c r="J5031" s="1"/>
      <c r="K5031" s="1"/>
      <c r="L5031" s="1"/>
      <c r="M5031" s="1"/>
      <c r="N5031" s="1"/>
      <c r="O5031" s="1"/>
      <c r="P5031" s="1"/>
      <c r="Q5031" s="1"/>
      <c r="R5031" s="1"/>
      <c r="S5031" s="1"/>
      <c r="T5031" s="1"/>
      <c r="U5031" s="1"/>
      <c r="V5031" s="1"/>
      <c r="W5031" s="1"/>
      <c r="X5031" s="1"/>
      <c r="Y5031" s="1"/>
      <c r="Z5031" s="1"/>
    </row>
    <row r="5032" spans="1:26" ht="13.2">
      <c r="A5032" s="57"/>
      <c r="B5032" s="57"/>
      <c r="C5032" s="57"/>
      <c r="D5032" s="58"/>
      <c r="E5032" s="57"/>
      <c r="F5032" s="57"/>
      <c r="G5032" s="57"/>
      <c r="H5032" s="1"/>
      <c r="I5032" s="1"/>
      <c r="J5032" s="1"/>
      <c r="K5032" s="1"/>
      <c r="L5032" s="1"/>
      <c r="M5032" s="1"/>
      <c r="N5032" s="1"/>
      <c r="O5032" s="1"/>
      <c r="P5032" s="1"/>
      <c r="Q5032" s="1"/>
      <c r="R5032" s="1"/>
      <c r="S5032" s="1"/>
      <c r="T5032" s="1"/>
      <c r="U5032" s="1"/>
      <c r="V5032" s="1"/>
      <c r="W5032" s="1"/>
      <c r="X5032" s="1"/>
      <c r="Y5032" s="1"/>
      <c r="Z5032" s="1"/>
    </row>
    <row r="5033" spans="1:26" ht="13.2">
      <c r="A5033" s="57"/>
      <c r="B5033" s="57"/>
      <c r="C5033" s="57"/>
      <c r="D5033" s="58"/>
      <c r="E5033" s="57"/>
      <c r="F5033" s="57"/>
      <c r="G5033" s="57"/>
      <c r="H5033" s="1"/>
      <c r="I5033" s="1"/>
      <c r="J5033" s="1"/>
      <c r="K5033" s="1"/>
      <c r="L5033" s="1"/>
      <c r="M5033" s="1"/>
      <c r="N5033" s="1"/>
      <c r="O5033" s="1"/>
      <c r="P5033" s="1"/>
      <c r="Q5033" s="1"/>
      <c r="R5033" s="1"/>
      <c r="S5033" s="1"/>
      <c r="T5033" s="1"/>
      <c r="U5033" s="1"/>
      <c r="V5033" s="1"/>
      <c r="W5033" s="1"/>
      <c r="X5033" s="1"/>
      <c r="Y5033" s="1"/>
      <c r="Z5033" s="1"/>
    </row>
    <row r="5034" spans="1:26" ht="13.2">
      <c r="A5034" s="57"/>
      <c r="B5034" s="57"/>
      <c r="C5034" s="57"/>
      <c r="D5034" s="58"/>
      <c r="E5034" s="57"/>
      <c r="F5034" s="57"/>
      <c r="G5034" s="57"/>
      <c r="H5034" s="1"/>
      <c r="I5034" s="1"/>
      <c r="J5034" s="1"/>
      <c r="K5034" s="1"/>
      <c r="L5034" s="1"/>
      <c r="M5034" s="1"/>
      <c r="N5034" s="1"/>
      <c r="O5034" s="1"/>
      <c r="P5034" s="1"/>
      <c r="Q5034" s="1"/>
      <c r="R5034" s="1"/>
      <c r="S5034" s="1"/>
      <c r="T5034" s="1"/>
      <c r="U5034" s="1"/>
      <c r="V5034" s="1"/>
      <c r="W5034" s="1"/>
      <c r="X5034" s="1"/>
      <c r="Y5034" s="1"/>
      <c r="Z5034" s="1"/>
    </row>
    <row r="5035" spans="1:26" ht="13.2">
      <c r="A5035" s="57"/>
      <c r="B5035" s="57"/>
      <c r="C5035" s="57"/>
      <c r="D5035" s="58"/>
      <c r="E5035" s="57"/>
      <c r="F5035" s="57"/>
      <c r="G5035" s="57"/>
      <c r="H5035" s="1"/>
      <c r="I5035" s="1"/>
      <c r="J5035" s="1"/>
      <c r="K5035" s="1"/>
      <c r="L5035" s="1"/>
      <c r="M5035" s="1"/>
      <c r="N5035" s="1"/>
      <c r="O5035" s="1"/>
      <c r="P5035" s="1"/>
      <c r="Q5035" s="1"/>
      <c r="R5035" s="1"/>
      <c r="S5035" s="1"/>
      <c r="T5035" s="1"/>
      <c r="U5035" s="1"/>
      <c r="V5035" s="1"/>
      <c r="W5035" s="1"/>
      <c r="X5035" s="1"/>
      <c r="Y5035" s="1"/>
      <c r="Z5035" s="1"/>
    </row>
    <row r="5036" spans="1:26" ht="13.2">
      <c r="A5036" s="57"/>
      <c r="B5036" s="57"/>
      <c r="C5036" s="57"/>
      <c r="D5036" s="58"/>
      <c r="E5036" s="57"/>
      <c r="F5036" s="57"/>
      <c r="G5036" s="57"/>
      <c r="H5036" s="1"/>
      <c r="I5036" s="1"/>
      <c r="J5036" s="1"/>
      <c r="K5036" s="1"/>
      <c r="L5036" s="1"/>
      <c r="M5036" s="1"/>
      <c r="N5036" s="1"/>
      <c r="O5036" s="1"/>
      <c r="P5036" s="1"/>
      <c r="Q5036" s="1"/>
      <c r="R5036" s="1"/>
      <c r="S5036" s="1"/>
      <c r="T5036" s="1"/>
      <c r="U5036" s="1"/>
      <c r="V5036" s="1"/>
      <c r="W5036" s="1"/>
      <c r="X5036" s="1"/>
      <c r="Y5036" s="1"/>
      <c r="Z5036" s="1"/>
    </row>
    <row r="5037" spans="1:26" ht="13.2">
      <c r="A5037" s="57"/>
      <c r="B5037" s="57"/>
      <c r="C5037" s="57"/>
      <c r="D5037" s="58"/>
      <c r="E5037" s="57"/>
      <c r="F5037" s="57"/>
      <c r="G5037" s="57"/>
      <c r="H5037" s="1"/>
      <c r="I5037" s="1"/>
      <c r="J5037" s="1"/>
      <c r="K5037" s="1"/>
      <c r="L5037" s="1"/>
      <c r="M5037" s="1"/>
      <c r="N5037" s="1"/>
      <c r="O5037" s="1"/>
      <c r="P5037" s="1"/>
      <c r="Q5037" s="1"/>
      <c r="R5037" s="1"/>
      <c r="S5037" s="1"/>
      <c r="T5037" s="1"/>
      <c r="U5037" s="1"/>
      <c r="V5037" s="1"/>
      <c r="W5037" s="1"/>
      <c r="X5037" s="1"/>
      <c r="Y5037" s="1"/>
      <c r="Z5037" s="1"/>
    </row>
    <row r="5038" spans="1:26" ht="13.2">
      <c r="A5038" s="57"/>
      <c r="B5038" s="57"/>
      <c r="C5038" s="57"/>
      <c r="D5038" s="58"/>
      <c r="E5038" s="57"/>
      <c r="F5038" s="57"/>
      <c r="G5038" s="57"/>
      <c r="H5038" s="1"/>
      <c r="I5038" s="1"/>
      <c r="J5038" s="1"/>
      <c r="K5038" s="1"/>
      <c r="L5038" s="1"/>
      <c r="M5038" s="1"/>
      <c r="N5038" s="1"/>
      <c r="O5038" s="1"/>
      <c r="P5038" s="1"/>
      <c r="Q5038" s="1"/>
      <c r="R5038" s="1"/>
      <c r="S5038" s="1"/>
      <c r="T5038" s="1"/>
      <c r="U5038" s="1"/>
      <c r="V5038" s="1"/>
      <c r="W5038" s="1"/>
      <c r="X5038" s="1"/>
      <c r="Y5038" s="1"/>
      <c r="Z5038" s="1"/>
    </row>
    <row r="5039" spans="1:26" ht="13.2">
      <c r="A5039" s="57"/>
      <c r="B5039" s="57"/>
      <c r="C5039" s="57"/>
      <c r="D5039" s="58"/>
      <c r="E5039" s="57"/>
      <c r="F5039" s="57"/>
      <c r="G5039" s="57"/>
      <c r="H5039" s="1"/>
      <c r="I5039" s="1"/>
      <c r="J5039" s="1"/>
      <c r="K5039" s="1"/>
      <c r="L5039" s="1"/>
      <c r="M5039" s="1"/>
      <c r="N5039" s="1"/>
      <c r="O5039" s="1"/>
      <c r="P5039" s="1"/>
      <c r="Q5039" s="1"/>
      <c r="R5039" s="1"/>
      <c r="S5039" s="1"/>
      <c r="T5039" s="1"/>
      <c r="U5039" s="1"/>
      <c r="V5039" s="1"/>
      <c r="W5039" s="1"/>
      <c r="X5039" s="1"/>
      <c r="Y5039" s="1"/>
      <c r="Z5039" s="1"/>
    </row>
    <row r="5040" spans="1:26" ht="13.2">
      <c r="A5040" s="57"/>
      <c r="B5040" s="57"/>
      <c r="C5040" s="57"/>
      <c r="D5040" s="58"/>
      <c r="E5040" s="57"/>
      <c r="F5040" s="57"/>
      <c r="G5040" s="57"/>
      <c r="H5040" s="1"/>
      <c r="I5040" s="1"/>
      <c r="J5040" s="1"/>
      <c r="K5040" s="1"/>
      <c r="L5040" s="1"/>
      <c r="M5040" s="1"/>
      <c r="N5040" s="1"/>
      <c r="O5040" s="1"/>
      <c r="P5040" s="1"/>
      <c r="Q5040" s="1"/>
      <c r="R5040" s="1"/>
      <c r="S5040" s="1"/>
      <c r="T5040" s="1"/>
      <c r="U5040" s="1"/>
      <c r="V5040" s="1"/>
      <c r="W5040" s="1"/>
      <c r="X5040" s="1"/>
      <c r="Y5040" s="1"/>
      <c r="Z5040" s="1"/>
    </row>
    <row r="5041" spans="1:26" ht="13.2">
      <c r="A5041" s="57"/>
      <c r="B5041" s="57"/>
      <c r="C5041" s="57"/>
      <c r="D5041" s="58"/>
      <c r="E5041" s="57"/>
      <c r="F5041" s="57"/>
      <c r="G5041" s="57"/>
      <c r="H5041" s="1"/>
      <c r="I5041" s="1"/>
      <c r="J5041" s="1"/>
      <c r="K5041" s="1"/>
      <c r="L5041" s="1"/>
      <c r="M5041" s="1"/>
      <c r="N5041" s="1"/>
      <c r="O5041" s="1"/>
      <c r="P5041" s="1"/>
      <c r="Q5041" s="1"/>
      <c r="R5041" s="1"/>
      <c r="S5041" s="1"/>
      <c r="T5041" s="1"/>
      <c r="U5041" s="1"/>
      <c r="V5041" s="1"/>
      <c r="W5041" s="1"/>
      <c r="X5041" s="1"/>
      <c r="Y5041" s="1"/>
      <c r="Z5041" s="1"/>
    </row>
    <row r="5042" spans="1:26" ht="13.2">
      <c r="A5042" s="57"/>
      <c r="B5042" s="57"/>
      <c r="C5042" s="57"/>
      <c r="D5042" s="58"/>
      <c r="E5042" s="57"/>
      <c r="F5042" s="57"/>
      <c r="G5042" s="57"/>
      <c r="H5042" s="1"/>
      <c r="I5042" s="1"/>
      <c r="J5042" s="1"/>
      <c r="K5042" s="1"/>
      <c r="L5042" s="1"/>
      <c r="M5042" s="1"/>
      <c r="N5042" s="1"/>
      <c r="O5042" s="1"/>
      <c r="P5042" s="1"/>
      <c r="Q5042" s="1"/>
      <c r="R5042" s="1"/>
      <c r="S5042" s="1"/>
      <c r="T5042" s="1"/>
      <c r="U5042" s="1"/>
      <c r="V5042" s="1"/>
      <c r="W5042" s="1"/>
      <c r="X5042" s="1"/>
      <c r="Y5042" s="1"/>
      <c r="Z5042" s="1"/>
    </row>
    <row r="5043" spans="1:26" ht="13.2">
      <c r="A5043" s="57"/>
      <c r="B5043" s="57"/>
      <c r="C5043" s="57"/>
      <c r="D5043" s="58"/>
      <c r="E5043" s="57"/>
      <c r="F5043" s="57"/>
      <c r="G5043" s="57"/>
      <c r="H5043" s="1"/>
      <c r="I5043" s="1"/>
      <c r="J5043" s="1"/>
      <c r="K5043" s="1"/>
      <c r="L5043" s="1"/>
      <c r="M5043" s="1"/>
      <c r="N5043" s="1"/>
      <c r="O5043" s="1"/>
      <c r="P5043" s="1"/>
      <c r="Q5043" s="1"/>
      <c r="R5043" s="1"/>
      <c r="S5043" s="1"/>
      <c r="T5043" s="1"/>
      <c r="U5043" s="1"/>
      <c r="V5043" s="1"/>
      <c r="W5043" s="1"/>
      <c r="X5043" s="1"/>
      <c r="Y5043" s="1"/>
      <c r="Z5043" s="1"/>
    </row>
    <row r="5044" spans="1:26" ht="13.2">
      <c r="A5044" s="57"/>
      <c r="B5044" s="57"/>
      <c r="C5044" s="57"/>
      <c r="D5044" s="58"/>
      <c r="E5044" s="57"/>
      <c r="F5044" s="57"/>
      <c r="G5044" s="57"/>
      <c r="H5044" s="1"/>
      <c r="I5044" s="1"/>
      <c r="J5044" s="1"/>
      <c r="K5044" s="1"/>
      <c r="L5044" s="1"/>
      <c r="M5044" s="1"/>
      <c r="N5044" s="1"/>
      <c r="O5044" s="1"/>
      <c r="P5044" s="1"/>
      <c r="Q5044" s="1"/>
      <c r="R5044" s="1"/>
      <c r="S5044" s="1"/>
      <c r="T5044" s="1"/>
      <c r="U5044" s="1"/>
      <c r="V5044" s="1"/>
      <c r="W5044" s="1"/>
      <c r="X5044" s="1"/>
      <c r="Y5044" s="1"/>
      <c r="Z5044" s="1"/>
    </row>
    <row r="5045" spans="1:26" ht="13.2">
      <c r="A5045" s="57"/>
      <c r="B5045" s="57"/>
      <c r="C5045" s="57"/>
      <c r="D5045" s="58"/>
      <c r="E5045" s="57"/>
      <c r="F5045" s="57"/>
      <c r="G5045" s="57"/>
      <c r="H5045" s="1"/>
      <c r="I5045" s="1"/>
      <c r="J5045" s="1"/>
      <c r="K5045" s="1"/>
      <c r="L5045" s="1"/>
      <c r="M5045" s="1"/>
      <c r="N5045" s="1"/>
      <c r="O5045" s="1"/>
      <c r="P5045" s="1"/>
      <c r="Q5045" s="1"/>
      <c r="R5045" s="1"/>
      <c r="S5045" s="1"/>
      <c r="T5045" s="1"/>
      <c r="U5045" s="1"/>
      <c r="V5045" s="1"/>
      <c r="W5045" s="1"/>
      <c r="X5045" s="1"/>
      <c r="Y5045" s="1"/>
      <c r="Z5045" s="1"/>
    </row>
    <row r="5046" spans="1:26" ht="13.2">
      <c r="A5046" s="57"/>
      <c r="B5046" s="57"/>
      <c r="C5046" s="57"/>
      <c r="D5046" s="58"/>
      <c r="E5046" s="57"/>
      <c r="F5046" s="57"/>
      <c r="G5046" s="57"/>
      <c r="H5046" s="1"/>
      <c r="I5046" s="1"/>
      <c r="J5046" s="1"/>
      <c r="K5046" s="1"/>
      <c r="L5046" s="1"/>
      <c r="M5046" s="1"/>
      <c r="N5046" s="1"/>
      <c r="O5046" s="1"/>
      <c r="P5046" s="1"/>
      <c r="Q5046" s="1"/>
      <c r="R5046" s="1"/>
      <c r="S5046" s="1"/>
      <c r="T5046" s="1"/>
      <c r="U5046" s="1"/>
      <c r="V5046" s="1"/>
      <c r="W5046" s="1"/>
      <c r="X5046" s="1"/>
      <c r="Y5046" s="1"/>
      <c r="Z5046" s="1"/>
    </row>
    <row r="5047" spans="1:26" ht="13.2">
      <c r="A5047" s="57"/>
      <c r="B5047" s="57"/>
      <c r="C5047" s="57"/>
      <c r="D5047" s="58"/>
      <c r="E5047" s="57"/>
      <c r="F5047" s="57"/>
      <c r="G5047" s="57"/>
      <c r="H5047" s="1"/>
      <c r="I5047" s="1"/>
      <c r="J5047" s="1"/>
      <c r="K5047" s="1"/>
      <c r="L5047" s="1"/>
      <c r="M5047" s="1"/>
      <c r="N5047" s="1"/>
      <c r="O5047" s="1"/>
      <c r="P5047" s="1"/>
      <c r="Q5047" s="1"/>
      <c r="R5047" s="1"/>
      <c r="S5047" s="1"/>
      <c r="T5047" s="1"/>
      <c r="U5047" s="1"/>
      <c r="V5047" s="1"/>
      <c r="W5047" s="1"/>
      <c r="X5047" s="1"/>
      <c r="Y5047" s="1"/>
      <c r="Z5047" s="1"/>
    </row>
    <row r="5048" spans="1:26" ht="13.2">
      <c r="A5048" s="57"/>
      <c r="B5048" s="57"/>
      <c r="C5048" s="57"/>
      <c r="D5048" s="58"/>
      <c r="E5048" s="57"/>
      <c r="F5048" s="57"/>
      <c r="G5048" s="57"/>
      <c r="H5048" s="1"/>
      <c r="I5048" s="1"/>
      <c r="J5048" s="1"/>
      <c r="K5048" s="1"/>
      <c r="L5048" s="1"/>
      <c r="M5048" s="1"/>
      <c r="N5048" s="1"/>
      <c r="O5048" s="1"/>
      <c r="P5048" s="1"/>
      <c r="Q5048" s="1"/>
      <c r="R5048" s="1"/>
      <c r="S5048" s="1"/>
      <c r="T5048" s="1"/>
      <c r="U5048" s="1"/>
      <c r="V5048" s="1"/>
      <c r="W5048" s="1"/>
      <c r="X5048" s="1"/>
      <c r="Y5048" s="1"/>
      <c r="Z5048" s="1"/>
    </row>
    <row r="5049" spans="1:26" ht="13.2">
      <c r="A5049" s="57"/>
      <c r="B5049" s="57"/>
      <c r="C5049" s="57"/>
      <c r="D5049" s="58"/>
      <c r="E5049" s="57"/>
      <c r="F5049" s="57"/>
      <c r="G5049" s="57"/>
      <c r="H5049" s="1"/>
      <c r="I5049" s="1"/>
      <c r="J5049" s="1"/>
      <c r="K5049" s="1"/>
      <c r="L5049" s="1"/>
      <c r="M5049" s="1"/>
      <c r="N5049" s="1"/>
      <c r="O5049" s="1"/>
      <c r="P5049" s="1"/>
      <c r="Q5049" s="1"/>
      <c r="R5049" s="1"/>
      <c r="S5049" s="1"/>
      <c r="T5049" s="1"/>
      <c r="U5049" s="1"/>
      <c r="V5049" s="1"/>
      <c r="W5049" s="1"/>
      <c r="X5049" s="1"/>
      <c r="Y5049" s="1"/>
      <c r="Z5049" s="1"/>
    </row>
    <row r="5050" spans="1:26" ht="13.2">
      <c r="A5050" s="57"/>
      <c r="B5050" s="57"/>
      <c r="C5050" s="57"/>
      <c r="D5050" s="58"/>
      <c r="E5050" s="57"/>
      <c r="F5050" s="57"/>
      <c r="G5050" s="57"/>
      <c r="H5050" s="1"/>
      <c r="I5050" s="1"/>
      <c r="J5050" s="1"/>
      <c r="K5050" s="1"/>
      <c r="L5050" s="1"/>
      <c r="M5050" s="1"/>
      <c r="N5050" s="1"/>
      <c r="O5050" s="1"/>
      <c r="P5050" s="1"/>
      <c r="Q5050" s="1"/>
      <c r="R5050" s="1"/>
      <c r="S5050" s="1"/>
      <c r="T5050" s="1"/>
      <c r="U5050" s="1"/>
      <c r="V5050" s="1"/>
      <c r="W5050" s="1"/>
      <c r="X5050" s="1"/>
      <c r="Y5050" s="1"/>
      <c r="Z5050" s="1"/>
    </row>
    <row r="5051" spans="1:26" ht="13.2">
      <c r="A5051" s="57"/>
      <c r="B5051" s="57"/>
      <c r="C5051" s="57"/>
      <c r="D5051" s="58"/>
      <c r="E5051" s="57"/>
      <c r="F5051" s="57"/>
      <c r="G5051" s="57"/>
      <c r="H5051" s="1"/>
      <c r="I5051" s="1"/>
      <c r="J5051" s="1"/>
      <c r="K5051" s="1"/>
      <c r="L5051" s="1"/>
      <c r="M5051" s="1"/>
      <c r="N5051" s="1"/>
      <c r="O5051" s="1"/>
      <c r="P5051" s="1"/>
      <c r="Q5051" s="1"/>
      <c r="R5051" s="1"/>
      <c r="S5051" s="1"/>
      <c r="T5051" s="1"/>
      <c r="U5051" s="1"/>
      <c r="V5051" s="1"/>
      <c r="W5051" s="1"/>
      <c r="X5051" s="1"/>
      <c r="Y5051" s="1"/>
      <c r="Z5051" s="1"/>
    </row>
    <row r="5052" spans="1:26" ht="13.2">
      <c r="A5052" s="57"/>
      <c r="B5052" s="57"/>
      <c r="C5052" s="57"/>
      <c r="D5052" s="58"/>
      <c r="E5052" s="57"/>
      <c r="F5052" s="57"/>
      <c r="G5052" s="57"/>
      <c r="H5052" s="1"/>
      <c r="I5052" s="1"/>
      <c r="J5052" s="1"/>
      <c r="K5052" s="1"/>
      <c r="L5052" s="1"/>
      <c r="M5052" s="1"/>
      <c r="N5052" s="1"/>
      <c r="O5052" s="1"/>
      <c r="P5052" s="1"/>
      <c r="Q5052" s="1"/>
      <c r="R5052" s="1"/>
      <c r="S5052" s="1"/>
      <c r="T5052" s="1"/>
      <c r="U5052" s="1"/>
      <c r="V5052" s="1"/>
      <c r="W5052" s="1"/>
      <c r="X5052" s="1"/>
      <c r="Y5052" s="1"/>
      <c r="Z5052" s="1"/>
    </row>
    <row r="5053" spans="1:26" ht="13.2">
      <c r="A5053" s="57"/>
      <c r="B5053" s="57"/>
      <c r="C5053" s="57"/>
      <c r="D5053" s="58"/>
      <c r="E5053" s="57"/>
      <c r="F5053" s="57"/>
      <c r="G5053" s="57"/>
      <c r="H5053" s="1"/>
      <c r="I5053" s="1"/>
      <c r="J5053" s="1"/>
      <c r="K5053" s="1"/>
      <c r="L5053" s="1"/>
      <c r="M5053" s="1"/>
      <c r="N5053" s="1"/>
      <c r="O5053" s="1"/>
      <c r="P5053" s="1"/>
      <c r="Q5053" s="1"/>
      <c r="R5053" s="1"/>
      <c r="S5053" s="1"/>
      <c r="T5053" s="1"/>
      <c r="U5053" s="1"/>
      <c r="V5053" s="1"/>
      <c r="W5053" s="1"/>
      <c r="X5053" s="1"/>
      <c r="Y5053" s="1"/>
      <c r="Z5053" s="1"/>
    </row>
    <row r="5054" spans="1:26" ht="13.2">
      <c r="A5054" s="57"/>
      <c r="B5054" s="57"/>
      <c r="C5054" s="57"/>
      <c r="D5054" s="58"/>
      <c r="E5054" s="57"/>
      <c r="F5054" s="57"/>
      <c r="G5054" s="57"/>
      <c r="H5054" s="1"/>
      <c r="I5054" s="1"/>
      <c r="J5054" s="1"/>
      <c r="K5054" s="1"/>
      <c r="L5054" s="1"/>
      <c r="M5054" s="1"/>
      <c r="N5054" s="1"/>
      <c r="O5054" s="1"/>
      <c r="P5054" s="1"/>
      <c r="Q5054" s="1"/>
      <c r="R5054" s="1"/>
      <c r="S5054" s="1"/>
      <c r="T5054" s="1"/>
      <c r="U5054" s="1"/>
      <c r="V5054" s="1"/>
      <c r="W5054" s="1"/>
      <c r="X5054" s="1"/>
      <c r="Y5054" s="1"/>
      <c r="Z5054" s="1"/>
    </row>
    <row r="5055" spans="1:26" ht="13.2">
      <c r="A5055" s="57"/>
      <c r="B5055" s="57"/>
      <c r="C5055" s="57"/>
      <c r="D5055" s="58"/>
      <c r="E5055" s="57"/>
      <c r="F5055" s="57"/>
      <c r="G5055" s="57"/>
      <c r="H5055" s="1"/>
      <c r="I5055" s="1"/>
      <c r="J5055" s="1"/>
      <c r="K5055" s="1"/>
      <c r="L5055" s="1"/>
      <c r="M5055" s="1"/>
      <c r="N5055" s="1"/>
      <c r="O5055" s="1"/>
      <c r="P5055" s="1"/>
      <c r="Q5055" s="1"/>
      <c r="R5055" s="1"/>
      <c r="S5055" s="1"/>
      <c r="T5055" s="1"/>
      <c r="U5055" s="1"/>
      <c r="V5055" s="1"/>
      <c r="W5055" s="1"/>
      <c r="X5055" s="1"/>
      <c r="Y5055" s="1"/>
      <c r="Z5055" s="1"/>
    </row>
    <row r="5056" spans="1:26" ht="13.2">
      <c r="A5056" s="57"/>
      <c r="B5056" s="57"/>
      <c r="C5056" s="57"/>
      <c r="D5056" s="58"/>
      <c r="E5056" s="57"/>
      <c r="F5056" s="57"/>
      <c r="G5056" s="57"/>
      <c r="H5056" s="1"/>
      <c r="I5056" s="1"/>
      <c r="J5056" s="1"/>
      <c r="K5056" s="1"/>
      <c r="L5056" s="1"/>
      <c r="M5056" s="1"/>
      <c r="N5056" s="1"/>
      <c r="O5056" s="1"/>
      <c r="P5056" s="1"/>
      <c r="Q5056" s="1"/>
      <c r="R5056" s="1"/>
      <c r="S5056" s="1"/>
      <c r="T5056" s="1"/>
      <c r="U5056" s="1"/>
      <c r="V5056" s="1"/>
      <c r="W5056" s="1"/>
      <c r="X5056" s="1"/>
      <c r="Y5056" s="1"/>
      <c r="Z5056" s="1"/>
    </row>
    <row r="5057" spans="1:26" ht="13.2">
      <c r="A5057" s="57"/>
      <c r="B5057" s="57"/>
      <c r="C5057" s="57"/>
      <c r="D5057" s="58"/>
      <c r="E5057" s="57"/>
      <c r="F5057" s="57"/>
      <c r="G5057" s="57"/>
      <c r="H5057" s="1"/>
      <c r="I5057" s="1"/>
      <c r="J5057" s="1"/>
      <c r="K5057" s="1"/>
      <c r="L5057" s="1"/>
      <c r="M5057" s="1"/>
      <c r="N5057" s="1"/>
      <c r="O5057" s="1"/>
      <c r="P5057" s="1"/>
      <c r="Q5057" s="1"/>
      <c r="R5057" s="1"/>
      <c r="S5057" s="1"/>
      <c r="T5057" s="1"/>
      <c r="U5057" s="1"/>
      <c r="V5057" s="1"/>
      <c r="W5057" s="1"/>
      <c r="X5057" s="1"/>
      <c r="Y5057" s="1"/>
      <c r="Z5057" s="1"/>
    </row>
    <row r="5058" spans="1:26" ht="13.2">
      <c r="A5058" s="57"/>
      <c r="B5058" s="57"/>
      <c r="C5058" s="57"/>
      <c r="D5058" s="58"/>
      <c r="E5058" s="57"/>
      <c r="F5058" s="57"/>
      <c r="G5058" s="57"/>
      <c r="H5058" s="1"/>
      <c r="I5058" s="1"/>
      <c r="J5058" s="1"/>
      <c r="K5058" s="1"/>
      <c r="L5058" s="1"/>
      <c r="M5058" s="1"/>
      <c r="N5058" s="1"/>
      <c r="O5058" s="1"/>
      <c r="P5058" s="1"/>
      <c r="Q5058" s="1"/>
      <c r="R5058" s="1"/>
      <c r="S5058" s="1"/>
      <c r="T5058" s="1"/>
      <c r="U5058" s="1"/>
      <c r="V5058" s="1"/>
      <c r="W5058" s="1"/>
      <c r="X5058" s="1"/>
      <c r="Y5058" s="1"/>
      <c r="Z5058" s="1"/>
    </row>
    <row r="5059" spans="1:26" ht="13.2">
      <c r="A5059" s="57"/>
      <c r="B5059" s="57"/>
      <c r="C5059" s="57"/>
      <c r="D5059" s="58"/>
      <c r="E5059" s="57"/>
      <c r="F5059" s="57"/>
      <c r="G5059" s="57"/>
      <c r="H5059" s="1"/>
      <c r="I5059" s="1"/>
      <c r="J5059" s="1"/>
      <c r="K5059" s="1"/>
      <c r="L5059" s="1"/>
      <c r="M5059" s="1"/>
      <c r="N5059" s="1"/>
      <c r="O5059" s="1"/>
      <c r="P5059" s="1"/>
      <c r="Q5059" s="1"/>
      <c r="R5059" s="1"/>
      <c r="S5059" s="1"/>
      <c r="T5059" s="1"/>
      <c r="U5059" s="1"/>
      <c r="V5059" s="1"/>
      <c r="W5059" s="1"/>
      <c r="X5059" s="1"/>
      <c r="Y5059" s="1"/>
      <c r="Z5059" s="1"/>
    </row>
    <row r="5060" spans="1:26" ht="13.2">
      <c r="A5060" s="57"/>
      <c r="B5060" s="57"/>
      <c r="C5060" s="57"/>
      <c r="D5060" s="58"/>
      <c r="E5060" s="57"/>
      <c r="F5060" s="57"/>
      <c r="G5060" s="57"/>
      <c r="H5060" s="1"/>
      <c r="I5060" s="1"/>
      <c r="J5060" s="1"/>
      <c r="K5060" s="1"/>
      <c r="L5060" s="1"/>
      <c r="M5060" s="1"/>
      <c r="N5060" s="1"/>
      <c r="O5060" s="1"/>
      <c r="P5060" s="1"/>
      <c r="Q5060" s="1"/>
      <c r="R5060" s="1"/>
      <c r="S5060" s="1"/>
      <c r="T5060" s="1"/>
      <c r="U5060" s="1"/>
      <c r="V5060" s="1"/>
      <c r="W5060" s="1"/>
      <c r="X5060" s="1"/>
      <c r="Y5060" s="1"/>
      <c r="Z5060" s="1"/>
    </row>
    <row r="5061" spans="1:26" ht="13.2">
      <c r="A5061" s="57"/>
      <c r="B5061" s="57"/>
      <c r="C5061" s="57"/>
      <c r="D5061" s="58"/>
      <c r="E5061" s="57"/>
      <c r="F5061" s="57"/>
      <c r="G5061" s="57"/>
      <c r="H5061" s="1"/>
      <c r="I5061" s="1"/>
      <c r="J5061" s="1"/>
      <c r="K5061" s="1"/>
      <c r="L5061" s="1"/>
      <c r="M5061" s="1"/>
      <c r="N5061" s="1"/>
      <c r="O5061" s="1"/>
      <c r="P5061" s="1"/>
      <c r="Q5061" s="1"/>
      <c r="R5061" s="1"/>
      <c r="S5061" s="1"/>
      <c r="T5061" s="1"/>
      <c r="U5061" s="1"/>
      <c r="V5061" s="1"/>
      <c r="W5061" s="1"/>
      <c r="X5061" s="1"/>
      <c r="Y5061" s="1"/>
      <c r="Z5061" s="1"/>
    </row>
    <row r="5062" spans="1:26" ht="13.2">
      <c r="A5062" s="57"/>
      <c r="B5062" s="57"/>
      <c r="C5062" s="57"/>
      <c r="D5062" s="58"/>
      <c r="E5062" s="57"/>
      <c r="F5062" s="57"/>
      <c r="G5062" s="57"/>
      <c r="H5062" s="1"/>
      <c r="I5062" s="1"/>
      <c r="J5062" s="1"/>
      <c r="K5062" s="1"/>
      <c r="L5062" s="1"/>
      <c r="M5062" s="1"/>
      <c r="N5062" s="1"/>
      <c r="O5062" s="1"/>
      <c r="P5062" s="1"/>
      <c r="Q5062" s="1"/>
      <c r="R5062" s="1"/>
      <c r="S5062" s="1"/>
      <c r="T5062" s="1"/>
      <c r="U5062" s="1"/>
      <c r="V5062" s="1"/>
      <c r="W5062" s="1"/>
      <c r="X5062" s="1"/>
      <c r="Y5062" s="1"/>
      <c r="Z5062" s="1"/>
    </row>
    <row r="5063" spans="1:26" ht="13.2">
      <c r="A5063" s="57"/>
      <c r="B5063" s="57"/>
      <c r="C5063" s="57"/>
      <c r="D5063" s="58"/>
      <c r="E5063" s="57"/>
      <c r="F5063" s="57"/>
      <c r="G5063" s="57"/>
      <c r="H5063" s="1"/>
      <c r="I5063" s="1"/>
      <c r="J5063" s="1"/>
      <c r="K5063" s="1"/>
      <c r="L5063" s="1"/>
      <c r="M5063" s="1"/>
      <c r="N5063" s="1"/>
      <c r="O5063" s="1"/>
      <c r="P5063" s="1"/>
      <c r="Q5063" s="1"/>
      <c r="R5063" s="1"/>
      <c r="S5063" s="1"/>
      <c r="T5063" s="1"/>
      <c r="U5063" s="1"/>
      <c r="V5063" s="1"/>
      <c r="W5063" s="1"/>
      <c r="X5063" s="1"/>
      <c r="Y5063" s="1"/>
      <c r="Z5063" s="1"/>
    </row>
    <row r="5064" spans="1:26" ht="13.2">
      <c r="A5064" s="57"/>
      <c r="B5064" s="57"/>
      <c r="C5064" s="57"/>
      <c r="D5064" s="58"/>
      <c r="E5064" s="57"/>
      <c r="F5064" s="57"/>
      <c r="G5064" s="57"/>
      <c r="H5064" s="1"/>
      <c r="I5064" s="1"/>
      <c r="J5064" s="1"/>
      <c r="K5064" s="1"/>
      <c r="L5064" s="1"/>
      <c r="M5064" s="1"/>
      <c r="N5064" s="1"/>
      <c r="O5064" s="1"/>
      <c r="P5064" s="1"/>
      <c r="Q5064" s="1"/>
      <c r="R5064" s="1"/>
      <c r="S5064" s="1"/>
      <c r="T5064" s="1"/>
      <c r="U5064" s="1"/>
      <c r="V5064" s="1"/>
      <c r="W5064" s="1"/>
      <c r="X5064" s="1"/>
      <c r="Y5064" s="1"/>
      <c r="Z5064" s="1"/>
    </row>
    <row r="5065" spans="1:26" ht="13.2">
      <c r="A5065" s="57"/>
      <c r="B5065" s="57"/>
      <c r="C5065" s="57"/>
      <c r="D5065" s="58"/>
      <c r="E5065" s="57"/>
      <c r="F5065" s="57"/>
      <c r="G5065" s="57"/>
      <c r="H5065" s="1"/>
      <c r="I5065" s="1"/>
      <c r="J5065" s="1"/>
      <c r="K5065" s="1"/>
      <c r="L5065" s="1"/>
      <c r="M5065" s="1"/>
      <c r="N5065" s="1"/>
      <c r="O5065" s="1"/>
      <c r="P5065" s="1"/>
      <c r="Q5065" s="1"/>
      <c r="R5065" s="1"/>
      <c r="S5065" s="1"/>
      <c r="T5065" s="1"/>
      <c r="U5065" s="1"/>
      <c r="V5065" s="1"/>
      <c r="W5065" s="1"/>
      <c r="X5065" s="1"/>
      <c r="Y5065" s="1"/>
      <c r="Z5065" s="1"/>
    </row>
    <row r="5066" spans="1:26" ht="13.2">
      <c r="A5066" s="57"/>
      <c r="B5066" s="57"/>
      <c r="C5066" s="57"/>
      <c r="D5066" s="58"/>
      <c r="E5066" s="57"/>
      <c r="F5066" s="57"/>
      <c r="G5066" s="57"/>
      <c r="H5066" s="1"/>
      <c r="I5066" s="1"/>
      <c r="J5066" s="1"/>
      <c r="K5066" s="1"/>
      <c r="L5066" s="1"/>
      <c r="M5066" s="1"/>
      <c r="N5066" s="1"/>
      <c r="O5066" s="1"/>
      <c r="P5066" s="1"/>
      <c r="Q5066" s="1"/>
      <c r="R5066" s="1"/>
      <c r="S5066" s="1"/>
      <c r="T5066" s="1"/>
      <c r="U5066" s="1"/>
      <c r="V5066" s="1"/>
      <c r="W5066" s="1"/>
      <c r="X5066" s="1"/>
      <c r="Y5066" s="1"/>
      <c r="Z5066" s="1"/>
    </row>
    <row r="5067" spans="1:26" ht="13.2">
      <c r="A5067" s="57"/>
      <c r="B5067" s="57"/>
      <c r="C5067" s="57"/>
      <c r="D5067" s="58"/>
      <c r="E5067" s="57"/>
      <c r="F5067" s="57"/>
      <c r="G5067" s="57"/>
      <c r="H5067" s="1"/>
      <c r="I5067" s="1"/>
      <c r="J5067" s="1"/>
      <c r="K5067" s="1"/>
      <c r="L5067" s="1"/>
      <c r="M5067" s="1"/>
      <c r="N5067" s="1"/>
      <c r="O5067" s="1"/>
      <c r="P5067" s="1"/>
      <c r="Q5067" s="1"/>
      <c r="R5067" s="1"/>
      <c r="S5067" s="1"/>
      <c r="T5067" s="1"/>
      <c r="U5067" s="1"/>
      <c r="V5067" s="1"/>
      <c r="W5067" s="1"/>
      <c r="X5067" s="1"/>
      <c r="Y5067" s="1"/>
      <c r="Z5067" s="1"/>
    </row>
    <row r="5068" spans="1:26" ht="13.2">
      <c r="A5068" s="57"/>
      <c r="B5068" s="57"/>
      <c r="C5068" s="57"/>
      <c r="D5068" s="58"/>
      <c r="E5068" s="57"/>
      <c r="F5068" s="57"/>
      <c r="G5068" s="57"/>
      <c r="H5068" s="1"/>
      <c r="I5068" s="1"/>
      <c r="J5068" s="1"/>
      <c r="K5068" s="1"/>
      <c r="L5068" s="1"/>
      <c r="M5068" s="1"/>
      <c r="N5068" s="1"/>
      <c r="O5068" s="1"/>
      <c r="P5068" s="1"/>
      <c r="Q5068" s="1"/>
      <c r="R5068" s="1"/>
      <c r="S5068" s="1"/>
      <c r="T5068" s="1"/>
      <c r="U5068" s="1"/>
      <c r="V5068" s="1"/>
      <c r="W5068" s="1"/>
      <c r="X5068" s="1"/>
      <c r="Y5068" s="1"/>
      <c r="Z5068" s="1"/>
    </row>
    <row r="5069" spans="1:26" ht="13.2">
      <c r="A5069" s="57"/>
      <c r="B5069" s="57"/>
      <c r="C5069" s="57"/>
      <c r="D5069" s="58"/>
      <c r="E5069" s="57"/>
      <c r="F5069" s="57"/>
      <c r="G5069" s="57"/>
      <c r="H5069" s="1"/>
      <c r="I5069" s="1"/>
      <c r="J5069" s="1"/>
      <c r="K5069" s="1"/>
      <c r="L5069" s="1"/>
      <c r="M5069" s="1"/>
      <c r="N5069" s="1"/>
      <c r="O5069" s="1"/>
      <c r="P5069" s="1"/>
      <c r="Q5069" s="1"/>
      <c r="R5069" s="1"/>
      <c r="S5069" s="1"/>
      <c r="T5069" s="1"/>
      <c r="U5069" s="1"/>
      <c r="V5069" s="1"/>
      <c r="W5069" s="1"/>
      <c r="X5069" s="1"/>
      <c r="Y5069" s="1"/>
      <c r="Z5069" s="1"/>
    </row>
    <row r="5070" spans="1:26" ht="13.2">
      <c r="A5070" s="57"/>
      <c r="B5070" s="57"/>
      <c r="C5070" s="57"/>
      <c r="D5070" s="58"/>
      <c r="E5070" s="57"/>
      <c r="F5070" s="57"/>
      <c r="G5070" s="57"/>
      <c r="H5070" s="1"/>
      <c r="I5070" s="1"/>
      <c r="J5070" s="1"/>
      <c r="K5070" s="1"/>
      <c r="L5070" s="1"/>
      <c r="M5070" s="1"/>
      <c r="N5070" s="1"/>
      <c r="O5070" s="1"/>
      <c r="P5070" s="1"/>
      <c r="Q5070" s="1"/>
      <c r="R5070" s="1"/>
      <c r="S5070" s="1"/>
      <c r="T5070" s="1"/>
      <c r="U5070" s="1"/>
      <c r="V5070" s="1"/>
      <c r="W5070" s="1"/>
      <c r="X5070" s="1"/>
      <c r="Y5070" s="1"/>
      <c r="Z5070" s="1"/>
    </row>
    <row r="5071" spans="1:26" ht="13.2">
      <c r="A5071" s="57"/>
      <c r="B5071" s="57"/>
      <c r="C5071" s="57"/>
      <c r="D5071" s="58"/>
      <c r="E5071" s="57"/>
      <c r="F5071" s="57"/>
      <c r="G5071" s="57"/>
      <c r="H5071" s="1"/>
      <c r="I5071" s="1"/>
      <c r="J5071" s="1"/>
      <c r="K5071" s="1"/>
      <c r="L5071" s="1"/>
      <c r="M5071" s="1"/>
      <c r="N5071" s="1"/>
      <c r="O5071" s="1"/>
      <c r="P5071" s="1"/>
      <c r="Q5071" s="1"/>
      <c r="R5071" s="1"/>
      <c r="S5071" s="1"/>
      <c r="T5071" s="1"/>
      <c r="U5071" s="1"/>
      <c r="V5071" s="1"/>
      <c r="W5071" s="1"/>
      <c r="X5071" s="1"/>
      <c r="Y5071" s="1"/>
      <c r="Z5071" s="1"/>
    </row>
    <row r="5072" spans="1:26" ht="13.2">
      <c r="A5072" s="57"/>
      <c r="B5072" s="57"/>
      <c r="C5072" s="57"/>
      <c r="D5072" s="58"/>
      <c r="E5072" s="57"/>
      <c r="F5072" s="57"/>
      <c r="G5072" s="57"/>
      <c r="H5072" s="1"/>
      <c r="I5072" s="1"/>
      <c r="J5072" s="1"/>
      <c r="K5072" s="1"/>
      <c r="L5072" s="1"/>
      <c r="M5072" s="1"/>
      <c r="N5072" s="1"/>
      <c r="O5072" s="1"/>
      <c r="P5072" s="1"/>
      <c r="Q5072" s="1"/>
      <c r="R5072" s="1"/>
      <c r="S5072" s="1"/>
      <c r="T5072" s="1"/>
      <c r="U5072" s="1"/>
      <c r="V5072" s="1"/>
      <c r="W5072" s="1"/>
      <c r="X5072" s="1"/>
      <c r="Y5072" s="1"/>
      <c r="Z5072" s="1"/>
    </row>
    <row r="5073" spans="1:26" ht="13.2">
      <c r="A5073" s="57"/>
      <c r="B5073" s="57"/>
      <c r="C5073" s="57"/>
      <c r="D5073" s="58"/>
      <c r="E5073" s="57"/>
      <c r="F5073" s="57"/>
      <c r="G5073" s="57"/>
      <c r="H5073" s="1"/>
      <c r="I5073" s="1"/>
      <c r="J5073" s="1"/>
      <c r="K5073" s="1"/>
      <c r="L5073" s="1"/>
      <c r="M5073" s="1"/>
      <c r="N5073" s="1"/>
      <c r="O5073" s="1"/>
      <c r="P5073" s="1"/>
      <c r="Q5073" s="1"/>
      <c r="R5073" s="1"/>
      <c r="S5073" s="1"/>
      <c r="T5073" s="1"/>
      <c r="U5073" s="1"/>
      <c r="V5073" s="1"/>
      <c r="W5073" s="1"/>
      <c r="X5073" s="1"/>
      <c r="Y5073" s="1"/>
      <c r="Z5073" s="1"/>
    </row>
    <row r="5074" spans="1:26" ht="13.2">
      <c r="A5074" s="57"/>
      <c r="B5074" s="57"/>
      <c r="C5074" s="57"/>
      <c r="D5074" s="58"/>
      <c r="E5074" s="57"/>
      <c r="F5074" s="57"/>
      <c r="G5074" s="57"/>
      <c r="H5074" s="1"/>
      <c r="I5074" s="1"/>
      <c r="J5074" s="1"/>
      <c r="K5074" s="1"/>
      <c r="L5074" s="1"/>
      <c r="M5074" s="1"/>
      <c r="N5074" s="1"/>
      <c r="O5074" s="1"/>
      <c r="P5074" s="1"/>
      <c r="Q5074" s="1"/>
      <c r="R5074" s="1"/>
      <c r="S5074" s="1"/>
      <c r="T5074" s="1"/>
      <c r="U5074" s="1"/>
      <c r="V5074" s="1"/>
      <c r="W5074" s="1"/>
      <c r="X5074" s="1"/>
      <c r="Y5074" s="1"/>
      <c r="Z5074" s="1"/>
    </row>
    <row r="5075" spans="1:26" ht="13.2">
      <c r="A5075" s="57"/>
      <c r="B5075" s="57"/>
      <c r="C5075" s="57"/>
      <c r="D5075" s="58"/>
      <c r="E5075" s="57"/>
      <c r="F5075" s="57"/>
      <c r="G5075" s="57"/>
      <c r="H5075" s="1"/>
      <c r="I5075" s="1"/>
      <c r="J5075" s="1"/>
      <c r="K5075" s="1"/>
      <c r="L5075" s="1"/>
      <c r="M5075" s="1"/>
      <c r="N5075" s="1"/>
      <c r="O5075" s="1"/>
      <c r="P5075" s="1"/>
      <c r="Q5075" s="1"/>
      <c r="R5075" s="1"/>
      <c r="S5075" s="1"/>
      <c r="T5075" s="1"/>
      <c r="U5075" s="1"/>
      <c r="V5075" s="1"/>
      <c r="W5075" s="1"/>
      <c r="X5075" s="1"/>
      <c r="Y5075" s="1"/>
      <c r="Z5075" s="1"/>
    </row>
    <row r="5076" spans="1:26" ht="13.2">
      <c r="A5076" s="57"/>
      <c r="B5076" s="57"/>
      <c r="C5076" s="57"/>
      <c r="D5076" s="58"/>
      <c r="E5076" s="57"/>
      <c r="F5076" s="57"/>
      <c r="G5076" s="57"/>
      <c r="H5076" s="1"/>
      <c r="I5076" s="1"/>
      <c r="J5076" s="1"/>
      <c r="K5076" s="1"/>
      <c r="L5076" s="1"/>
      <c r="M5076" s="1"/>
      <c r="N5076" s="1"/>
      <c r="O5076" s="1"/>
      <c r="P5076" s="1"/>
      <c r="Q5076" s="1"/>
      <c r="R5076" s="1"/>
      <c r="S5076" s="1"/>
      <c r="T5076" s="1"/>
      <c r="U5076" s="1"/>
      <c r="V5076" s="1"/>
      <c r="W5076" s="1"/>
      <c r="X5076" s="1"/>
      <c r="Y5076" s="1"/>
      <c r="Z5076" s="1"/>
    </row>
    <row r="5077" spans="1:26" ht="13.2">
      <c r="A5077" s="57"/>
      <c r="B5077" s="57"/>
      <c r="C5077" s="57"/>
      <c r="D5077" s="58"/>
      <c r="E5077" s="57"/>
      <c r="F5077" s="57"/>
      <c r="G5077" s="57"/>
      <c r="H5077" s="1"/>
      <c r="I5077" s="1"/>
      <c r="J5077" s="1"/>
      <c r="K5077" s="1"/>
      <c r="L5077" s="1"/>
      <c r="M5077" s="1"/>
      <c r="N5077" s="1"/>
      <c r="O5077" s="1"/>
      <c r="P5077" s="1"/>
      <c r="Q5077" s="1"/>
      <c r="R5077" s="1"/>
      <c r="S5077" s="1"/>
      <c r="T5077" s="1"/>
      <c r="U5077" s="1"/>
      <c r="V5077" s="1"/>
      <c r="W5077" s="1"/>
      <c r="X5077" s="1"/>
      <c r="Y5077" s="1"/>
      <c r="Z5077" s="1"/>
    </row>
    <row r="5078" spans="1:26" ht="13.2">
      <c r="A5078" s="57"/>
      <c r="B5078" s="57"/>
      <c r="C5078" s="57"/>
      <c r="D5078" s="58"/>
      <c r="E5078" s="57"/>
      <c r="F5078" s="57"/>
      <c r="G5078" s="57"/>
      <c r="H5078" s="1"/>
      <c r="I5078" s="1"/>
      <c r="J5078" s="1"/>
      <c r="K5078" s="1"/>
      <c r="L5078" s="1"/>
      <c r="M5078" s="1"/>
      <c r="N5078" s="1"/>
      <c r="O5078" s="1"/>
      <c r="P5078" s="1"/>
      <c r="Q5078" s="1"/>
      <c r="R5078" s="1"/>
      <c r="S5078" s="1"/>
      <c r="T5078" s="1"/>
      <c r="U5078" s="1"/>
      <c r="V5078" s="1"/>
      <c r="W5078" s="1"/>
      <c r="X5078" s="1"/>
      <c r="Y5078" s="1"/>
      <c r="Z5078" s="1"/>
    </row>
    <row r="5079" spans="1:26" ht="13.2">
      <c r="A5079" s="57"/>
      <c r="B5079" s="57"/>
      <c r="C5079" s="57"/>
      <c r="D5079" s="58"/>
      <c r="E5079" s="57"/>
      <c r="F5079" s="57"/>
      <c r="G5079" s="57"/>
      <c r="H5079" s="1"/>
      <c r="I5079" s="1"/>
      <c r="J5079" s="1"/>
      <c r="K5079" s="1"/>
      <c r="L5079" s="1"/>
      <c r="M5079" s="1"/>
      <c r="N5079" s="1"/>
      <c r="O5079" s="1"/>
      <c r="P5079" s="1"/>
      <c r="Q5079" s="1"/>
      <c r="R5079" s="1"/>
      <c r="S5079" s="1"/>
      <c r="T5079" s="1"/>
      <c r="U5079" s="1"/>
      <c r="V5079" s="1"/>
      <c r="W5079" s="1"/>
      <c r="X5079" s="1"/>
      <c r="Y5079" s="1"/>
      <c r="Z5079" s="1"/>
    </row>
    <row r="5080" spans="1:26" ht="13.2">
      <c r="A5080" s="57"/>
      <c r="B5080" s="57"/>
      <c r="C5080" s="57"/>
      <c r="D5080" s="58"/>
      <c r="E5080" s="57"/>
      <c r="F5080" s="57"/>
      <c r="G5080" s="57"/>
      <c r="H5080" s="1"/>
      <c r="I5080" s="1"/>
      <c r="J5080" s="1"/>
      <c r="K5080" s="1"/>
      <c r="L5080" s="1"/>
      <c r="M5080" s="1"/>
      <c r="N5080" s="1"/>
      <c r="O5080" s="1"/>
      <c r="P5080" s="1"/>
      <c r="Q5080" s="1"/>
      <c r="R5080" s="1"/>
      <c r="S5080" s="1"/>
      <c r="T5080" s="1"/>
      <c r="U5080" s="1"/>
      <c r="V5080" s="1"/>
      <c r="W5080" s="1"/>
      <c r="X5080" s="1"/>
      <c r="Y5080" s="1"/>
      <c r="Z5080" s="1"/>
    </row>
    <row r="5081" spans="1:26" ht="13.2">
      <c r="A5081" s="57"/>
      <c r="B5081" s="57"/>
      <c r="C5081" s="57"/>
      <c r="D5081" s="58"/>
      <c r="E5081" s="57"/>
      <c r="F5081" s="57"/>
      <c r="G5081" s="57"/>
      <c r="H5081" s="1"/>
      <c r="I5081" s="1"/>
      <c r="J5081" s="1"/>
      <c r="K5081" s="1"/>
      <c r="L5081" s="1"/>
      <c r="M5081" s="1"/>
      <c r="N5081" s="1"/>
      <c r="O5081" s="1"/>
      <c r="P5081" s="1"/>
      <c r="Q5081" s="1"/>
      <c r="R5081" s="1"/>
      <c r="S5081" s="1"/>
      <c r="T5081" s="1"/>
      <c r="U5081" s="1"/>
      <c r="V5081" s="1"/>
      <c r="W5081" s="1"/>
      <c r="X5081" s="1"/>
      <c r="Y5081" s="1"/>
      <c r="Z5081" s="1"/>
    </row>
    <row r="5082" spans="1:26" ht="13.2">
      <c r="A5082" s="57"/>
      <c r="B5082" s="57"/>
      <c r="C5082" s="57"/>
      <c r="D5082" s="58"/>
      <c r="E5082" s="57"/>
      <c r="F5082" s="57"/>
      <c r="G5082" s="57"/>
      <c r="H5082" s="1"/>
      <c r="I5082" s="1"/>
      <c r="J5082" s="1"/>
      <c r="K5082" s="1"/>
      <c r="L5082" s="1"/>
      <c r="M5082" s="1"/>
      <c r="N5082" s="1"/>
      <c r="O5082" s="1"/>
      <c r="P5082" s="1"/>
      <c r="Q5082" s="1"/>
      <c r="R5082" s="1"/>
      <c r="S5082" s="1"/>
      <c r="T5082" s="1"/>
      <c r="U5082" s="1"/>
      <c r="V5082" s="1"/>
      <c r="W5082" s="1"/>
      <c r="X5082" s="1"/>
      <c r="Y5082" s="1"/>
      <c r="Z5082" s="1"/>
    </row>
    <row r="5083" spans="1:26" ht="13.2">
      <c r="A5083" s="57"/>
      <c r="B5083" s="57"/>
      <c r="C5083" s="57"/>
      <c r="D5083" s="58"/>
      <c r="E5083" s="57"/>
      <c r="F5083" s="57"/>
      <c r="G5083" s="57"/>
      <c r="H5083" s="1"/>
      <c r="I5083" s="1"/>
      <c r="J5083" s="1"/>
      <c r="K5083" s="1"/>
      <c r="L5083" s="1"/>
      <c r="M5083" s="1"/>
      <c r="N5083" s="1"/>
      <c r="O5083" s="1"/>
      <c r="P5083" s="1"/>
      <c r="Q5083" s="1"/>
      <c r="R5083" s="1"/>
      <c r="S5083" s="1"/>
      <c r="T5083" s="1"/>
      <c r="U5083" s="1"/>
      <c r="V5083" s="1"/>
      <c r="W5083" s="1"/>
      <c r="X5083" s="1"/>
      <c r="Y5083" s="1"/>
      <c r="Z5083" s="1"/>
    </row>
    <row r="5084" spans="1:26" ht="13.2">
      <c r="A5084" s="57"/>
      <c r="B5084" s="57"/>
      <c r="C5084" s="57"/>
      <c r="D5084" s="58"/>
      <c r="E5084" s="57"/>
      <c r="F5084" s="57"/>
      <c r="G5084" s="57"/>
      <c r="H5084" s="1"/>
      <c r="I5084" s="1"/>
      <c r="J5084" s="1"/>
      <c r="K5084" s="1"/>
      <c r="L5084" s="1"/>
      <c r="M5084" s="1"/>
      <c r="N5084" s="1"/>
      <c r="O5084" s="1"/>
      <c r="P5084" s="1"/>
      <c r="Q5084" s="1"/>
      <c r="R5084" s="1"/>
      <c r="S5084" s="1"/>
      <c r="T5084" s="1"/>
      <c r="U5084" s="1"/>
      <c r="V5084" s="1"/>
      <c r="W5084" s="1"/>
      <c r="X5084" s="1"/>
      <c r="Y5084" s="1"/>
      <c r="Z5084" s="1"/>
    </row>
    <row r="5085" spans="1:26" ht="13.2">
      <c r="A5085" s="57"/>
      <c r="B5085" s="57"/>
      <c r="C5085" s="57"/>
      <c r="D5085" s="58"/>
      <c r="E5085" s="57"/>
      <c r="F5085" s="57"/>
      <c r="G5085" s="57"/>
      <c r="H5085" s="1"/>
      <c r="I5085" s="1"/>
      <c r="J5085" s="1"/>
      <c r="K5085" s="1"/>
      <c r="L5085" s="1"/>
      <c r="M5085" s="1"/>
      <c r="N5085" s="1"/>
      <c r="O5085" s="1"/>
      <c r="P5085" s="1"/>
      <c r="Q5085" s="1"/>
      <c r="R5085" s="1"/>
      <c r="S5085" s="1"/>
      <c r="T5085" s="1"/>
      <c r="U5085" s="1"/>
      <c r="V5085" s="1"/>
      <c r="W5085" s="1"/>
      <c r="X5085" s="1"/>
      <c r="Y5085" s="1"/>
      <c r="Z5085" s="1"/>
    </row>
    <row r="5086" spans="1:26" ht="13.2">
      <c r="A5086" s="57"/>
      <c r="B5086" s="57"/>
      <c r="C5086" s="57"/>
      <c r="D5086" s="58"/>
      <c r="E5086" s="57"/>
      <c r="F5086" s="57"/>
      <c r="G5086" s="57"/>
      <c r="H5086" s="1"/>
      <c r="I5086" s="1"/>
      <c r="J5086" s="1"/>
      <c r="K5086" s="1"/>
      <c r="L5086" s="1"/>
      <c r="M5086" s="1"/>
      <c r="N5086" s="1"/>
      <c r="O5086" s="1"/>
      <c r="P5086" s="1"/>
      <c r="Q5086" s="1"/>
      <c r="R5086" s="1"/>
      <c r="S5086" s="1"/>
      <c r="T5086" s="1"/>
      <c r="U5086" s="1"/>
      <c r="V5086" s="1"/>
      <c r="W5086" s="1"/>
      <c r="X5086" s="1"/>
      <c r="Y5086" s="1"/>
      <c r="Z5086" s="1"/>
    </row>
    <row r="5087" spans="1:26" ht="13.2">
      <c r="A5087" s="57"/>
      <c r="B5087" s="57"/>
      <c r="C5087" s="57"/>
      <c r="D5087" s="58"/>
      <c r="E5087" s="57"/>
      <c r="F5087" s="57"/>
      <c r="G5087" s="57"/>
      <c r="H5087" s="1"/>
      <c r="I5087" s="1"/>
      <c r="J5087" s="1"/>
      <c r="K5087" s="1"/>
      <c r="L5087" s="1"/>
      <c r="M5087" s="1"/>
      <c r="N5087" s="1"/>
      <c r="O5087" s="1"/>
      <c r="P5087" s="1"/>
      <c r="Q5087" s="1"/>
      <c r="R5087" s="1"/>
      <c r="S5087" s="1"/>
      <c r="T5087" s="1"/>
      <c r="U5087" s="1"/>
      <c r="V5087" s="1"/>
      <c r="W5087" s="1"/>
      <c r="X5087" s="1"/>
      <c r="Y5087" s="1"/>
      <c r="Z5087" s="1"/>
    </row>
    <row r="5088" spans="1:26" ht="13.2">
      <c r="A5088" s="57"/>
      <c r="B5088" s="57"/>
      <c r="C5088" s="57"/>
      <c r="D5088" s="58"/>
      <c r="E5088" s="57"/>
      <c r="F5088" s="57"/>
      <c r="G5088" s="57"/>
      <c r="H5088" s="1"/>
      <c r="I5088" s="1"/>
      <c r="J5088" s="1"/>
      <c r="K5088" s="1"/>
      <c r="L5088" s="1"/>
      <c r="M5088" s="1"/>
      <c r="N5088" s="1"/>
      <c r="O5088" s="1"/>
      <c r="P5088" s="1"/>
      <c r="Q5088" s="1"/>
      <c r="R5088" s="1"/>
      <c r="S5088" s="1"/>
      <c r="T5088" s="1"/>
      <c r="U5088" s="1"/>
      <c r="V5088" s="1"/>
      <c r="W5088" s="1"/>
      <c r="X5088" s="1"/>
      <c r="Y5088" s="1"/>
      <c r="Z5088" s="1"/>
    </row>
    <row r="5089" spans="1:26" ht="13.2">
      <c r="A5089" s="57"/>
      <c r="B5089" s="57"/>
      <c r="C5089" s="57"/>
      <c r="D5089" s="58"/>
      <c r="E5089" s="57"/>
      <c r="F5089" s="57"/>
      <c r="G5089" s="57"/>
      <c r="H5089" s="1"/>
      <c r="I5089" s="1"/>
      <c r="J5089" s="1"/>
      <c r="K5089" s="1"/>
      <c r="L5089" s="1"/>
      <c r="M5089" s="1"/>
      <c r="N5089" s="1"/>
      <c r="O5089" s="1"/>
      <c r="P5089" s="1"/>
      <c r="Q5089" s="1"/>
      <c r="R5089" s="1"/>
      <c r="S5089" s="1"/>
      <c r="T5089" s="1"/>
      <c r="U5089" s="1"/>
      <c r="V5089" s="1"/>
      <c r="W5089" s="1"/>
      <c r="X5089" s="1"/>
      <c r="Y5089" s="1"/>
      <c r="Z5089" s="1"/>
    </row>
    <row r="5090" spans="1:26" ht="13.2">
      <c r="A5090" s="57"/>
      <c r="B5090" s="57"/>
      <c r="C5090" s="57"/>
      <c r="D5090" s="58"/>
      <c r="E5090" s="57"/>
      <c r="F5090" s="57"/>
      <c r="G5090" s="57"/>
      <c r="H5090" s="1"/>
      <c r="I5090" s="1"/>
      <c r="J5090" s="1"/>
      <c r="K5090" s="1"/>
      <c r="L5090" s="1"/>
      <c r="M5090" s="1"/>
      <c r="N5090" s="1"/>
      <c r="O5090" s="1"/>
      <c r="P5090" s="1"/>
      <c r="Q5090" s="1"/>
      <c r="R5090" s="1"/>
      <c r="S5090" s="1"/>
      <c r="T5090" s="1"/>
      <c r="U5090" s="1"/>
      <c r="V5090" s="1"/>
      <c r="W5090" s="1"/>
      <c r="X5090" s="1"/>
      <c r="Y5090" s="1"/>
      <c r="Z5090" s="1"/>
    </row>
    <row r="5091" spans="1:26" ht="13.2">
      <c r="A5091" s="57"/>
      <c r="B5091" s="57"/>
      <c r="C5091" s="57"/>
      <c r="D5091" s="58"/>
      <c r="E5091" s="57"/>
      <c r="F5091" s="57"/>
      <c r="G5091" s="57"/>
      <c r="H5091" s="1"/>
      <c r="I5091" s="1"/>
      <c r="J5091" s="1"/>
      <c r="K5091" s="1"/>
      <c r="L5091" s="1"/>
      <c r="M5091" s="1"/>
      <c r="N5091" s="1"/>
      <c r="O5091" s="1"/>
      <c r="P5091" s="1"/>
      <c r="Q5091" s="1"/>
      <c r="R5091" s="1"/>
      <c r="S5091" s="1"/>
      <c r="T5091" s="1"/>
      <c r="U5091" s="1"/>
      <c r="V5091" s="1"/>
      <c r="W5091" s="1"/>
      <c r="X5091" s="1"/>
      <c r="Y5091" s="1"/>
      <c r="Z5091" s="1"/>
    </row>
    <row r="5092" spans="1:26" ht="13.2">
      <c r="A5092" s="57"/>
      <c r="B5092" s="57"/>
      <c r="C5092" s="57"/>
      <c r="D5092" s="58"/>
      <c r="E5092" s="57"/>
      <c r="F5092" s="57"/>
      <c r="G5092" s="57"/>
      <c r="H5092" s="1"/>
      <c r="I5092" s="1"/>
      <c r="J5092" s="1"/>
      <c r="K5092" s="1"/>
      <c r="L5092" s="1"/>
      <c r="M5092" s="1"/>
      <c r="N5092" s="1"/>
      <c r="O5092" s="1"/>
      <c r="P5092" s="1"/>
      <c r="Q5092" s="1"/>
      <c r="R5092" s="1"/>
      <c r="S5092" s="1"/>
      <c r="T5092" s="1"/>
      <c r="U5092" s="1"/>
      <c r="V5092" s="1"/>
      <c r="W5092" s="1"/>
      <c r="X5092" s="1"/>
      <c r="Y5092" s="1"/>
      <c r="Z5092" s="1"/>
    </row>
    <row r="5093" spans="1:26" ht="13.2">
      <c r="A5093" s="57"/>
      <c r="B5093" s="57"/>
      <c r="C5093" s="57"/>
      <c r="D5093" s="58"/>
      <c r="E5093" s="57"/>
      <c r="F5093" s="57"/>
      <c r="G5093" s="57"/>
      <c r="H5093" s="1"/>
      <c r="I5093" s="1"/>
      <c r="J5093" s="1"/>
      <c r="K5093" s="1"/>
      <c r="L5093" s="1"/>
      <c r="M5093" s="1"/>
      <c r="N5093" s="1"/>
      <c r="O5093" s="1"/>
      <c r="P5093" s="1"/>
      <c r="Q5093" s="1"/>
      <c r="R5093" s="1"/>
      <c r="S5093" s="1"/>
      <c r="T5093" s="1"/>
      <c r="U5093" s="1"/>
      <c r="V5093" s="1"/>
      <c r="W5093" s="1"/>
      <c r="X5093" s="1"/>
      <c r="Y5093" s="1"/>
      <c r="Z5093" s="1"/>
    </row>
    <row r="5094" spans="1:26" ht="13.2">
      <c r="A5094" s="57"/>
      <c r="B5094" s="57"/>
      <c r="C5094" s="57"/>
      <c r="D5094" s="58"/>
      <c r="E5094" s="57"/>
      <c r="F5094" s="57"/>
      <c r="G5094" s="57"/>
      <c r="H5094" s="1"/>
      <c r="I5094" s="1"/>
      <c r="J5094" s="1"/>
      <c r="K5094" s="1"/>
      <c r="L5094" s="1"/>
      <c r="M5094" s="1"/>
      <c r="N5094" s="1"/>
      <c r="O5094" s="1"/>
      <c r="P5094" s="1"/>
      <c r="Q5094" s="1"/>
      <c r="R5094" s="1"/>
      <c r="S5094" s="1"/>
      <c r="T5094" s="1"/>
      <c r="U5094" s="1"/>
      <c r="V5094" s="1"/>
      <c r="W5094" s="1"/>
      <c r="X5094" s="1"/>
      <c r="Y5094" s="1"/>
      <c r="Z5094" s="1"/>
    </row>
    <row r="5095" spans="1:26" ht="13.2">
      <c r="A5095" s="57"/>
      <c r="B5095" s="57"/>
      <c r="C5095" s="57"/>
      <c r="D5095" s="58"/>
      <c r="E5095" s="57"/>
      <c r="F5095" s="57"/>
      <c r="G5095" s="57"/>
      <c r="H5095" s="1"/>
      <c r="I5095" s="1"/>
      <c r="J5095" s="1"/>
      <c r="K5095" s="1"/>
      <c r="L5095" s="1"/>
      <c r="M5095" s="1"/>
      <c r="N5095" s="1"/>
      <c r="O5095" s="1"/>
      <c r="P5095" s="1"/>
      <c r="Q5095" s="1"/>
      <c r="R5095" s="1"/>
      <c r="S5095" s="1"/>
      <c r="T5095" s="1"/>
      <c r="U5095" s="1"/>
      <c r="V5095" s="1"/>
      <c r="W5095" s="1"/>
      <c r="X5095" s="1"/>
      <c r="Y5095" s="1"/>
      <c r="Z5095" s="1"/>
    </row>
    <row r="5096" spans="1:26" ht="13.2">
      <c r="A5096" s="57"/>
      <c r="B5096" s="57"/>
      <c r="C5096" s="57"/>
      <c r="D5096" s="58"/>
      <c r="E5096" s="57"/>
      <c r="F5096" s="57"/>
      <c r="G5096" s="57"/>
      <c r="H5096" s="1"/>
      <c r="I5096" s="1"/>
      <c r="J5096" s="1"/>
      <c r="K5096" s="1"/>
      <c r="L5096" s="1"/>
      <c r="M5096" s="1"/>
      <c r="N5096" s="1"/>
      <c r="O5096" s="1"/>
      <c r="P5096" s="1"/>
      <c r="Q5096" s="1"/>
      <c r="R5096" s="1"/>
      <c r="S5096" s="1"/>
      <c r="T5096" s="1"/>
      <c r="U5096" s="1"/>
      <c r="V5096" s="1"/>
      <c r="W5096" s="1"/>
      <c r="X5096" s="1"/>
      <c r="Y5096" s="1"/>
      <c r="Z5096" s="1"/>
    </row>
    <row r="5097" spans="1:26" ht="13.2">
      <c r="A5097" s="57"/>
      <c r="B5097" s="57"/>
      <c r="C5097" s="57"/>
      <c r="D5097" s="58"/>
      <c r="E5097" s="57"/>
      <c r="F5097" s="57"/>
      <c r="G5097" s="57"/>
      <c r="H5097" s="1"/>
      <c r="I5097" s="1"/>
      <c r="J5097" s="1"/>
      <c r="K5097" s="1"/>
      <c r="L5097" s="1"/>
      <c r="M5097" s="1"/>
      <c r="N5097" s="1"/>
      <c r="O5097" s="1"/>
      <c r="P5097" s="1"/>
      <c r="Q5097" s="1"/>
      <c r="R5097" s="1"/>
      <c r="S5097" s="1"/>
      <c r="T5097" s="1"/>
      <c r="U5097" s="1"/>
      <c r="V5097" s="1"/>
      <c r="W5097" s="1"/>
      <c r="X5097" s="1"/>
      <c r="Y5097" s="1"/>
      <c r="Z5097" s="1"/>
    </row>
    <row r="5098" spans="1:26" ht="13.2">
      <c r="A5098" s="57"/>
      <c r="B5098" s="57"/>
      <c r="C5098" s="57"/>
      <c r="D5098" s="58"/>
      <c r="E5098" s="57"/>
      <c r="F5098" s="57"/>
      <c r="G5098" s="57"/>
      <c r="H5098" s="1"/>
      <c r="I5098" s="1"/>
      <c r="J5098" s="1"/>
      <c r="K5098" s="1"/>
      <c r="L5098" s="1"/>
      <c r="M5098" s="1"/>
      <c r="N5098" s="1"/>
      <c r="O5098" s="1"/>
      <c r="P5098" s="1"/>
      <c r="Q5098" s="1"/>
      <c r="R5098" s="1"/>
      <c r="S5098" s="1"/>
      <c r="T5098" s="1"/>
      <c r="U5098" s="1"/>
      <c r="V5098" s="1"/>
      <c r="W5098" s="1"/>
      <c r="X5098" s="1"/>
      <c r="Y5098" s="1"/>
      <c r="Z5098" s="1"/>
    </row>
    <row r="5099" spans="1:26" ht="13.2">
      <c r="A5099" s="57"/>
      <c r="B5099" s="57"/>
      <c r="C5099" s="57"/>
      <c r="D5099" s="58"/>
      <c r="E5099" s="57"/>
      <c r="F5099" s="57"/>
      <c r="G5099" s="57"/>
      <c r="H5099" s="1"/>
      <c r="I5099" s="1"/>
      <c r="J5099" s="1"/>
      <c r="K5099" s="1"/>
      <c r="L5099" s="1"/>
      <c r="M5099" s="1"/>
      <c r="N5099" s="1"/>
      <c r="O5099" s="1"/>
      <c r="P5099" s="1"/>
      <c r="Q5099" s="1"/>
      <c r="R5099" s="1"/>
      <c r="S5099" s="1"/>
      <c r="T5099" s="1"/>
      <c r="U5099" s="1"/>
      <c r="V5099" s="1"/>
      <c r="W5099" s="1"/>
      <c r="X5099" s="1"/>
      <c r="Y5099" s="1"/>
      <c r="Z5099" s="1"/>
    </row>
    <row r="5100" spans="1:26" ht="13.2">
      <c r="A5100" s="57"/>
      <c r="B5100" s="57"/>
      <c r="C5100" s="57"/>
      <c r="D5100" s="58"/>
      <c r="E5100" s="57"/>
      <c r="F5100" s="57"/>
      <c r="G5100" s="57"/>
      <c r="H5100" s="1"/>
      <c r="I5100" s="1"/>
      <c r="J5100" s="1"/>
      <c r="K5100" s="1"/>
      <c r="L5100" s="1"/>
      <c r="M5100" s="1"/>
      <c r="N5100" s="1"/>
      <c r="O5100" s="1"/>
      <c r="P5100" s="1"/>
      <c r="Q5100" s="1"/>
      <c r="R5100" s="1"/>
      <c r="S5100" s="1"/>
      <c r="T5100" s="1"/>
      <c r="U5100" s="1"/>
      <c r="V5100" s="1"/>
      <c r="W5100" s="1"/>
      <c r="X5100" s="1"/>
      <c r="Y5100" s="1"/>
      <c r="Z5100" s="1"/>
    </row>
    <row r="5101" spans="1:26" ht="13.2">
      <c r="A5101" s="57"/>
      <c r="B5101" s="57"/>
      <c r="C5101" s="57"/>
      <c r="D5101" s="58"/>
      <c r="E5101" s="57"/>
      <c r="F5101" s="57"/>
      <c r="G5101" s="57"/>
      <c r="H5101" s="1"/>
      <c r="I5101" s="1"/>
      <c r="J5101" s="1"/>
      <c r="K5101" s="1"/>
      <c r="L5101" s="1"/>
      <c r="M5101" s="1"/>
      <c r="N5101" s="1"/>
      <c r="O5101" s="1"/>
      <c r="P5101" s="1"/>
      <c r="Q5101" s="1"/>
      <c r="R5101" s="1"/>
      <c r="S5101" s="1"/>
      <c r="T5101" s="1"/>
      <c r="U5101" s="1"/>
      <c r="V5101" s="1"/>
      <c r="W5101" s="1"/>
      <c r="X5101" s="1"/>
      <c r="Y5101" s="1"/>
      <c r="Z5101" s="1"/>
    </row>
    <row r="5102" spans="1:26" ht="13.2">
      <c r="A5102" s="57"/>
      <c r="B5102" s="57"/>
      <c r="C5102" s="57"/>
      <c r="D5102" s="58"/>
      <c r="E5102" s="57"/>
      <c r="F5102" s="57"/>
      <c r="G5102" s="57"/>
      <c r="H5102" s="1"/>
      <c r="I5102" s="1"/>
      <c r="J5102" s="1"/>
      <c r="K5102" s="1"/>
      <c r="L5102" s="1"/>
      <c r="M5102" s="1"/>
      <c r="N5102" s="1"/>
      <c r="O5102" s="1"/>
      <c r="P5102" s="1"/>
      <c r="Q5102" s="1"/>
      <c r="R5102" s="1"/>
      <c r="S5102" s="1"/>
      <c r="T5102" s="1"/>
      <c r="U5102" s="1"/>
      <c r="V5102" s="1"/>
      <c r="W5102" s="1"/>
      <c r="X5102" s="1"/>
      <c r="Y5102" s="1"/>
      <c r="Z5102" s="1"/>
    </row>
    <row r="5103" spans="1:26" ht="13.2">
      <c r="A5103" s="57"/>
      <c r="B5103" s="57"/>
      <c r="C5103" s="57"/>
      <c r="D5103" s="58"/>
      <c r="E5103" s="57"/>
      <c r="F5103" s="57"/>
      <c r="G5103" s="57"/>
      <c r="H5103" s="1"/>
      <c r="I5103" s="1"/>
      <c r="J5103" s="1"/>
      <c r="K5103" s="1"/>
      <c r="L5103" s="1"/>
      <c r="M5103" s="1"/>
      <c r="N5103" s="1"/>
      <c r="O5103" s="1"/>
      <c r="P5103" s="1"/>
      <c r="Q5103" s="1"/>
      <c r="R5103" s="1"/>
      <c r="S5103" s="1"/>
      <c r="T5103" s="1"/>
      <c r="U5103" s="1"/>
      <c r="V5103" s="1"/>
      <c r="W5103" s="1"/>
      <c r="X5103" s="1"/>
      <c r="Y5103" s="1"/>
      <c r="Z5103" s="1"/>
    </row>
    <row r="5104" spans="1:26" ht="13.2">
      <c r="A5104" s="57"/>
      <c r="B5104" s="57"/>
      <c r="C5104" s="57"/>
      <c r="D5104" s="58"/>
      <c r="E5104" s="57"/>
      <c r="F5104" s="57"/>
      <c r="G5104" s="57"/>
      <c r="H5104" s="1"/>
      <c r="I5104" s="1"/>
      <c r="J5104" s="1"/>
      <c r="K5104" s="1"/>
      <c r="L5104" s="1"/>
      <c r="M5104" s="1"/>
      <c r="N5104" s="1"/>
      <c r="O5104" s="1"/>
      <c r="P5104" s="1"/>
      <c r="Q5104" s="1"/>
      <c r="R5104" s="1"/>
      <c r="S5104" s="1"/>
      <c r="T5104" s="1"/>
      <c r="U5104" s="1"/>
      <c r="V5104" s="1"/>
      <c r="W5104" s="1"/>
      <c r="X5104" s="1"/>
      <c r="Y5104" s="1"/>
      <c r="Z5104" s="1"/>
    </row>
    <row r="5105" spans="1:26" ht="13.2">
      <c r="A5105" s="57"/>
      <c r="B5105" s="57"/>
      <c r="C5105" s="57"/>
      <c r="D5105" s="58"/>
      <c r="E5105" s="57"/>
      <c r="F5105" s="57"/>
      <c r="G5105" s="57"/>
      <c r="H5105" s="1"/>
      <c r="I5105" s="1"/>
      <c r="J5105" s="1"/>
      <c r="K5105" s="1"/>
      <c r="L5105" s="1"/>
      <c r="M5105" s="1"/>
      <c r="N5105" s="1"/>
      <c r="O5105" s="1"/>
      <c r="P5105" s="1"/>
      <c r="Q5105" s="1"/>
      <c r="R5105" s="1"/>
      <c r="S5105" s="1"/>
      <c r="T5105" s="1"/>
      <c r="U5105" s="1"/>
      <c r="V5105" s="1"/>
      <c r="W5105" s="1"/>
      <c r="X5105" s="1"/>
      <c r="Y5105" s="1"/>
      <c r="Z5105" s="1"/>
    </row>
    <row r="5106" spans="1:26" ht="13.2">
      <c r="A5106" s="57"/>
      <c r="B5106" s="57"/>
      <c r="C5106" s="57"/>
      <c r="D5106" s="58"/>
      <c r="E5106" s="57"/>
      <c r="F5106" s="57"/>
      <c r="G5106" s="57"/>
      <c r="H5106" s="1"/>
      <c r="I5106" s="1"/>
      <c r="J5106" s="1"/>
      <c r="K5106" s="1"/>
      <c r="L5106" s="1"/>
      <c r="M5106" s="1"/>
      <c r="N5106" s="1"/>
      <c r="O5106" s="1"/>
      <c r="P5106" s="1"/>
      <c r="Q5106" s="1"/>
      <c r="R5106" s="1"/>
      <c r="S5106" s="1"/>
      <c r="T5106" s="1"/>
      <c r="U5106" s="1"/>
      <c r="V5106" s="1"/>
      <c r="W5106" s="1"/>
      <c r="X5106" s="1"/>
      <c r="Y5106" s="1"/>
      <c r="Z5106" s="1"/>
    </row>
    <row r="5107" spans="1:26" ht="13.2">
      <c r="A5107" s="57"/>
      <c r="B5107" s="57"/>
      <c r="C5107" s="57"/>
      <c r="D5107" s="58"/>
      <c r="E5107" s="57"/>
      <c r="F5107" s="57"/>
      <c r="G5107" s="57"/>
      <c r="H5107" s="1"/>
      <c r="I5107" s="1"/>
      <c r="J5107" s="1"/>
      <c r="K5107" s="1"/>
      <c r="L5107" s="1"/>
      <c r="M5107" s="1"/>
      <c r="N5107" s="1"/>
      <c r="O5107" s="1"/>
      <c r="P5107" s="1"/>
      <c r="Q5107" s="1"/>
      <c r="R5107" s="1"/>
      <c r="S5107" s="1"/>
      <c r="T5107" s="1"/>
      <c r="U5107" s="1"/>
      <c r="V5107" s="1"/>
      <c r="W5107" s="1"/>
      <c r="X5107" s="1"/>
      <c r="Y5107" s="1"/>
      <c r="Z5107" s="1"/>
    </row>
    <row r="5108" spans="1:26" ht="13.2">
      <c r="A5108" s="57"/>
      <c r="B5108" s="57"/>
      <c r="C5108" s="57"/>
      <c r="D5108" s="58"/>
      <c r="E5108" s="57"/>
      <c r="F5108" s="57"/>
      <c r="G5108" s="57"/>
      <c r="H5108" s="1"/>
      <c r="I5108" s="1"/>
      <c r="J5108" s="1"/>
      <c r="K5108" s="1"/>
      <c r="L5108" s="1"/>
      <c r="M5108" s="1"/>
      <c r="N5108" s="1"/>
      <c r="O5108" s="1"/>
      <c r="P5108" s="1"/>
      <c r="Q5108" s="1"/>
      <c r="R5108" s="1"/>
      <c r="S5108" s="1"/>
      <c r="T5108" s="1"/>
      <c r="U5108" s="1"/>
      <c r="V5108" s="1"/>
      <c r="W5108" s="1"/>
      <c r="X5108" s="1"/>
      <c r="Y5108" s="1"/>
      <c r="Z5108" s="1"/>
    </row>
    <row r="5109" spans="1:26" ht="13.2">
      <c r="A5109" s="57"/>
      <c r="B5109" s="57"/>
      <c r="C5109" s="57"/>
      <c r="D5109" s="58"/>
      <c r="E5109" s="57"/>
      <c r="F5109" s="57"/>
      <c r="G5109" s="57"/>
      <c r="H5109" s="1"/>
      <c r="I5109" s="1"/>
      <c r="J5109" s="1"/>
      <c r="K5109" s="1"/>
      <c r="L5109" s="1"/>
      <c r="M5109" s="1"/>
      <c r="N5109" s="1"/>
      <c r="O5109" s="1"/>
      <c r="P5109" s="1"/>
      <c r="Q5109" s="1"/>
      <c r="R5109" s="1"/>
      <c r="S5109" s="1"/>
      <c r="T5109" s="1"/>
      <c r="U5109" s="1"/>
      <c r="V5109" s="1"/>
      <c r="W5109" s="1"/>
      <c r="X5109" s="1"/>
      <c r="Y5109" s="1"/>
      <c r="Z5109" s="1"/>
    </row>
    <row r="5110" spans="1:26" ht="13.2">
      <c r="A5110" s="57"/>
      <c r="B5110" s="57"/>
      <c r="C5110" s="57"/>
      <c r="D5110" s="58"/>
      <c r="E5110" s="57"/>
      <c r="F5110" s="57"/>
      <c r="G5110" s="57"/>
      <c r="H5110" s="1"/>
      <c r="I5110" s="1"/>
      <c r="J5110" s="1"/>
      <c r="K5110" s="1"/>
      <c r="L5110" s="1"/>
      <c r="M5110" s="1"/>
      <c r="N5110" s="1"/>
      <c r="O5110" s="1"/>
      <c r="P5110" s="1"/>
      <c r="Q5110" s="1"/>
      <c r="R5110" s="1"/>
      <c r="S5110" s="1"/>
      <c r="T5110" s="1"/>
      <c r="U5110" s="1"/>
      <c r="V5110" s="1"/>
      <c r="W5110" s="1"/>
      <c r="X5110" s="1"/>
      <c r="Y5110" s="1"/>
      <c r="Z5110" s="1"/>
    </row>
    <row r="5111" spans="1:26" ht="13.2">
      <c r="A5111" s="57"/>
      <c r="B5111" s="57"/>
      <c r="C5111" s="57"/>
      <c r="D5111" s="58"/>
      <c r="E5111" s="57"/>
      <c r="F5111" s="57"/>
      <c r="G5111" s="57"/>
      <c r="H5111" s="1"/>
      <c r="I5111" s="1"/>
      <c r="J5111" s="1"/>
      <c r="K5111" s="1"/>
      <c r="L5111" s="1"/>
      <c r="M5111" s="1"/>
      <c r="N5111" s="1"/>
      <c r="O5111" s="1"/>
      <c r="P5111" s="1"/>
      <c r="Q5111" s="1"/>
      <c r="R5111" s="1"/>
      <c r="S5111" s="1"/>
      <c r="T5111" s="1"/>
      <c r="U5111" s="1"/>
      <c r="V5111" s="1"/>
      <c r="W5111" s="1"/>
      <c r="X5111" s="1"/>
      <c r="Y5111" s="1"/>
      <c r="Z5111" s="1"/>
    </row>
    <row r="5112" spans="1:26" ht="13.2">
      <c r="A5112" s="57"/>
      <c r="B5112" s="57"/>
      <c r="C5112" s="57"/>
      <c r="D5112" s="58"/>
      <c r="E5112" s="57"/>
      <c r="F5112" s="57"/>
      <c r="G5112" s="57"/>
      <c r="H5112" s="1"/>
      <c r="I5112" s="1"/>
      <c r="J5112" s="1"/>
      <c r="K5112" s="1"/>
      <c r="L5112" s="1"/>
      <c r="M5112" s="1"/>
      <c r="N5112" s="1"/>
      <c r="O5112" s="1"/>
      <c r="P5112" s="1"/>
      <c r="Q5112" s="1"/>
      <c r="R5112" s="1"/>
      <c r="S5112" s="1"/>
      <c r="T5112" s="1"/>
      <c r="U5112" s="1"/>
      <c r="V5112" s="1"/>
      <c r="W5112" s="1"/>
      <c r="X5112" s="1"/>
      <c r="Y5112" s="1"/>
      <c r="Z5112" s="1"/>
    </row>
    <row r="5113" spans="1:26" ht="13.2">
      <c r="A5113" s="57"/>
      <c r="B5113" s="57"/>
      <c r="C5113" s="57"/>
      <c r="D5113" s="58"/>
      <c r="E5113" s="57"/>
      <c r="F5113" s="57"/>
      <c r="G5113" s="57"/>
      <c r="H5113" s="1"/>
      <c r="I5113" s="1"/>
      <c r="J5113" s="1"/>
      <c r="K5113" s="1"/>
      <c r="L5113" s="1"/>
      <c r="M5113" s="1"/>
      <c r="N5113" s="1"/>
      <c r="O5113" s="1"/>
      <c r="P5113" s="1"/>
      <c r="Q5113" s="1"/>
      <c r="R5113" s="1"/>
      <c r="S5113" s="1"/>
      <c r="T5113" s="1"/>
      <c r="U5113" s="1"/>
      <c r="V5113" s="1"/>
      <c r="W5113" s="1"/>
      <c r="X5113" s="1"/>
      <c r="Y5113" s="1"/>
      <c r="Z5113" s="1"/>
    </row>
    <row r="5114" spans="1:26" ht="13.2">
      <c r="A5114" s="57"/>
      <c r="B5114" s="57"/>
      <c r="C5114" s="57"/>
      <c r="D5114" s="58"/>
      <c r="E5114" s="57"/>
      <c r="F5114" s="57"/>
      <c r="G5114" s="57"/>
      <c r="H5114" s="1"/>
      <c r="I5114" s="1"/>
      <c r="J5114" s="1"/>
      <c r="K5114" s="1"/>
      <c r="L5114" s="1"/>
      <c r="M5114" s="1"/>
      <c r="N5114" s="1"/>
      <c r="O5114" s="1"/>
      <c r="P5114" s="1"/>
      <c r="Q5114" s="1"/>
      <c r="R5114" s="1"/>
      <c r="S5114" s="1"/>
      <c r="T5114" s="1"/>
      <c r="U5114" s="1"/>
      <c r="V5114" s="1"/>
      <c r="W5114" s="1"/>
      <c r="X5114" s="1"/>
      <c r="Y5114" s="1"/>
      <c r="Z5114" s="1"/>
    </row>
    <row r="5115" spans="1:26" ht="13.2">
      <c r="A5115" s="57"/>
      <c r="B5115" s="57"/>
      <c r="C5115" s="57"/>
      <c r="D5115" s="58"/>
      <c r="E5115" s="57"/>
      <c r="F5115" s="57"/>
      <c r="G5115" s="57"/>
      <c r="H5115" s="1"/>
      <c r="I5115" s="1"/>
      <c r="J5115" s="1"/>
      <c r="K5115" s="1"/>
      <c r="L5115" s="1"/>
      <c r="M5115" s="1"/>
      <c r="N5115" s="1"/>
      <c r="O5115" s="1"/>
      <c r="P5115" s="1"/>
      <c r="Q5115" s="1"/>
      <c r="R5115" s="1"/>
      <c r="S5115" s="1"/>
      <c r="T5115" s="1"/>
      <c r="U5115" s="1"/>
      <c r="V5115" s="1"/>
      <c r="W5115" s="1"/>
      <c r="X5115" s="1"/>
      <c r="Y5115" s="1"/>
      <c r="Z5115" s="1"/>
    </row>
    <row r="5116" spans="1:26" ht="13.2">
      <c r="A5116" s="57"/>
      <c r="B5116" s="57"/>
      <c r="C5116" s="57"/>
      <c r="D5116" s="58"/>
      <c r="E5116" s="57"/>
      <c r="F5116" s="57"/>
      <c r="G5116" s="57"/>
      <c r="H5116" s="1"/>
      <c r="I5116" s="1"/>
      <c r="J5116" s="1"/>
      <c r="K5116" s="1"/>
      <c r="L5116" s="1"/>
      <c r="M5116" s="1"/>
      <c r="N5116" s="1"/>
      <c r="O5116" s="1"/>
      <c r="P5116" s="1"/>
      <c r="Q5116" s="1"/>
      <c r="R5116" s="1"/>
      <c r="S5116" s="1"/>
      <c r="T5116" s="1"/>
      <c r="U5116" s="1"/>
      <c r="V5116" s="1"/>
      <c r="W5116" s="1"/>
      <c r="X5116" s="1"/>
      <c r="Y5116" s="1"/>
      <c r="Z5116" s="1"/>
    </row>
    <row r="5117" spans="1:26" ht="13.2">
      <c r="A5117" s="57"/>
      <c r="B5117" s="57"/>
      <c r="C5117" s="57"/>
      <c r="D5117" s="58"/>
      <c r="E5117" s="57"/>
      <c r="F5117" s="57"/>
      <c r="G5117" s="57"/>
      <c r="H5117" s="1"/>
      <c r="I5117" s="1"/>
      <c r="J5117" s="1"/>
      <c r="K5117" s="1"/>
      <c r="L5117" s="1"/>
      <c r="M5117" s="1"/>
      <c r="N5117" s="1"/>
      <c r="O5117" s="1"/>
      <c r="P5117" s="1"/>
      <c r="Q5117" s="1"/>
      <c r="R5117" s="1"/>
      <c r="S5117" s="1"/>
      <c r="T5117" s="1"/>
      <c r="U5117" s="1"/>
      <c r="V5117" s="1"/>
      <c r="W5117" s="1"/>
      <c r="X5117" s="1"/>
      <c r="Y5117" s="1"/>
      <c r="Z5117" s="1"/>
    </row>
    <row r="5118" spans="1:26" ht="13.2">
      <c r="A5118" s="57"/>
      <c r="B5118" s="57"/>
      <c r="C5118" s="57"/>
      <c r="D5118" s="58"/>
      <c r="E5118" s="57"/>
      <c r="F5118" s="57"/>
      <c r="G5118" s="57"/>
      <c r="H5118" s="1"/>
      <c r="I5118" s="1"/>
      <c r="J5118" s="1"/>
      <c r="K5118" s="1"/>
      <c r="L5118" s="1"/>
      <c r="M5118" s="1"/>
      <c r="N5118" s="1"/>
      <c r="O5118" s="1"/>
      <c r="P5118" s="1"/>
      <c r="Q5118" s="1"/>
      <c r="R5118" s="1"/>
      <c r="S5118" s="1"/>
      <c r="T5118" s="1"/>
      <c r="U5118" s="1"/>
      <c r="V5118" s="1"/>
      <c r="W5118" s="1"/>
      <c r="X5118" s="1"/>
      <c r="Y5118" s="1"/>
      <c r="Z5118" s="1"/>
    </row>
    <row r="5119" spans="1:26" ht="13.2">
      <c r="A5119" s="57"/>
      <c r="B5119" s="57"/>
      <c r="C5119" s="57"/>
      <c r="D5119" s="58"/>
      <c r="E5119" s="57"/>
      <c r="F5119" s="57"/>
      <c r="G5119" s="57"/>
      <c r="H5119" s="1"/>
      <c r="I5119" s="1"/>
      <c r="J5119" s="1"/>
      <c r="K5119" s="1"/>
      <c r="L5119" s="1"/>
      <c r="M5119" s="1"/>
      <c r="N5119" s="1"/>
      <c r="O5119" s="1"/>
      <c r="P5119" s="1"/>
      <c r="Q5119" s="1"/>
      <c r="R5119" s="1"/>
      <c r="S5119" s="1"/>
      <c r="T5119" s="1"/>
      <c r="U5119" s="1"/>
      <c r="V5119" s="1"/>
      <c r="W5119" s="1"/>
      <c r="X5119" s="1"/>
      <c r="Y5119" s="1"/>
      <c r="Z5119" s="1"/>
    </row>
    <row r="5120" spans="1:26" ht="13.2">
      <c r="A5120" s="57"/>
      <c r="B5120" s="57"/>
      <c r="C5120" s="57"/>
      <c r="D5120" s="58"/>
      <c r="E5120" s="57"/>
      <c r="F5120" s="57"/>
      <c r="G5120" s="57"/>
      <c r="H5120" s="1"/>
      <c r="I5120" s="1"/>
      <c r="J5120" s="1"/>
      <c r="K5120" s="1"/>
      <c r="L5120" s="1"/>
      <c r="M5120" s="1"/>
      <c r="N5120" s="1"/>
      <c r="O5120" s="1"/>
      <c r="P5120" s="1"/>
      <c r="Q5120" s="1"/>
      <c r="R5120" s="1"/>
      <c r="S5120" s="1"/>
      <c r="T5120" s="1"/>
      <c r="U5120" s="1"/>
      <c r="V5120" s="1"/>
      <c r="W5120" s="1"/>
      <c r="X5120" s="1"/>
      <c r="Y5120" s="1"/>
      <c r="Z5120" s="1"/>
    </row>
    <row r="5121" spans="1:26" ht="13.2">
      <c r="A5121" s="57"/>
      <c r="B5121" s="57"/>
      <c r="C5121" s="57"/>
      <c r="D5121" s="58"/>
      <c r="E5121" s="57"/>
      <c r="F5121" s="57"/>
      <c r="G5121" s="57"/>
      <c r="H5121" s="1"/>
      <c r="I5121" s="1"/>
      <c r="J5121" s="1"/>
      <c r="K5121" s="1"/>
      <c r="L5121" s="1"/>
      <c r="M5121" s="1"/>
      <c r="N5121" s="1"/>
      <c r="O5121" s="1"/>
      <c r="P5121" s="1"/>
      <c r="Q5121" s="1"/>
      <c r="R5121" s="1"/>
      <c r="S5121" s="1"/>
      <c r="T5121" s="1"/>
      <c r="U5121" s="1"/>
      <c r="V5121" s="1"/>
      <c r="W5121" s="1"/>
      <c r="X5121" s="1"/>
      <c r="Y5121" s="1"/>
      <c r="Z5121" s="1"/>
    </row>
    <row r="5122" spans="1:26" ht="13.2">
      <c r="A5122" s="57"/>
      <c r="B5122" s="57"/>
      <c r="C5122" s="57"/>
      <c r="D5122" s="58"/>
      <c r="E5122" s="57"/>
      <c r="F5122" s="57"/>
      <c r="G5122" s="57"/>
      <c r="H5122" s="1"/>
      <c r="I5122" s="1"/>
      <c r="J5122" s="1"/>
      <c r="K5122" s="1"/>
      <c r="L5122" s="1"/>
      <c r="M5122" s="1"/>
      <c r="N5122" s="1"/>
      <c r="O5122" s="1"/>
      <c r="P5122" s="1"/>
      <c r="Q5122" s="1"/>
      <c r="R5122" s="1"/>
      <c r="S5122" s="1"/>
      <c r="T5122" s="1"/>
      <c r="U5122" s="1"/>
      <c r="V5122" s="1"/>
      <c r="W5122" s="1"/>
      <c r="X5122" s="1"/>
      <c r="Y5122" s="1"/>
      <c r="Z5122" s="1"/>
    </row>
    <row r="5123" spans="1:26" ht="13.2">
      <c r="A5123" s="57"/>
      <c r="B5123" s="57"/>
      <c r="C5123" s="57"/>
      <c r="D5123" s="58"/>
      <c r="E5123" s="57"/>
      <c r="F5123" s="57"/>
      <c r="G5123" s="57"/>
      <c r="H5123" s="1"/>
      <c r="I5123" s="1"/>
      <c r="J5123" s="1"/>
      <c r="K5123" s="1"/>
      <c r="L5123" s="1"/>
      <c r="M5123" s="1"/>
      <c r="N5123" s="1"/>
      <c r="O5123" s="1"/>
      <c r="P5123" s="1"/>
      <c r="Q5123" s="1"/>
      <c r="R5123" s="1"/>
      <c r="S5123" s="1"/>
      <c r="T5123" s="1"/>
      <c r="U5123" s="1"/>
      <c r="V5123" s="1"/>
      <c r="W5123" s="1"/>
      <c r="X5123" s="1"/>
      <c r="Y5123" s="1"/>
      <c r="Z5123" s="1"/>
    </row>
    <row r="5124" spans="1:26" ht="13.2">
      <c r="A5124" s="57"/>
      <c r="B5124" s="57"/>
      <c r="C5124" s="57"/>
      <c r="D5124" s="58"/>
      <c r="E5124" s="57"/>
      <c r="F5124" s="57"/>
      <c r="G5124" s="57"/>
      <c r="H5124" s="1"/>
      <c r="I5124" s="1"/>
      <c r="J5124" s="1"/>
      <c r="K5124" s="1"/>
      <c r="L5124" s="1"/>
      <c r="M5124" s="1"/>
      <c r="N5124" s="1"/>
      <c r="O5124" s="1"/>
      <c r="P5124" s="1"/>
      <c r="Q5124" s="1"/>
      <c r="R5124" s="1"/>
      <c r="S5124" s="1"/>
      <c r="T5124" s="1"/>
      <c r="U5124" s="1"/>
      <c r="V5124" s="1"/>
      <c r="W5124" s="1"/>
      <c r="X5124" s="1"/>
      <c r="Y5124" s="1"/>
      <c r="Z5124" s="1"/>
    </row>
    <row r="5125" spans="1:26" ht="13.2">
      <c r="A5125" s="57"/>
      <c r="B5125" s="57"/>
      <c r="C5125" s="57"/>
      <c r="D5125" s="58"/>
      <c r="E5125" s="57"/>
      <c r="F5125" s="57"/>
      <c r="G5125" s="57"/>
      <c r="H5125" s="1"/>
      <c r="I5125" s="1"/>
      <c r="J5125" s="1"/>
      <c r="K5125" s="1"/>
      <c r="L5125" s="1"/>
      <c r="M5125" s="1"/>
      <c r="N5125" s="1"/>
      <c r="O5125" s="1"/>
      <c r="P5125" s="1"/>
      <c r="Q5125" s="1"/>
      <c r="R5125" s="1"/>
      <c r="S5125" s="1"/>
      <c r="T5125" s="1"/>
      <c r="U5125" s="1"/>
      <c r="V5125" s="1"/>
      <c r="W5125" s="1"/>
      <c r="X5125" s="1"/>
      <c r="Y5125" s="1"/>
      <c r="Z5125" s="1"/>
    </row>
    <row r="5126" spans="1:26" ht="13.2">
      <c r="A5126" s="57"/>
      <c r="B5126" s="57"/>
      <c r="C5126" s="57"/>
      <c r="D5126" s="58"/>
      <c r="E5126" s="57"/>
      <c r="F5126" s="57"/>
      <c r="G5126" s="57"/>
      <c r="H5126" s="1"/>
      <c r="I5126" s="1"/>
      <c r="J5126" s="1"/>
      <c r="K5126" s="1"/>
      <c r="L5126" s="1"/>
      <c r="M5126" s="1"/>
      <c r="N5126" s="1"/>
      <c r="O5126" s="1"/>
      <c r="P5126" s="1"/>
      <c r="Q5126" s="1"/>
      <c r="R5126" s="1"/>
      <c r="S5126" s="1"/>
      <c r="T5126" s="1"/>
      <c r="U5126" s="1"/>
      <c r="V5126" s="1"/>
      <c r="W5126" s="1"/>
      <c r="X5126" s="1"/>
      <c r="Y5126" s="1"/>
      <c r="Z5126" s="1"/>
    </row>
    <row r="5127" spans="1:26" ht="13.2">
      <c r="A5127" s="57"/>
      <c r="B5127" s="57"/>
      <c r="C5127" s="57"/>
      <c r="D5127" s="58"/>
      <c r="E5127" s="57"/>
      <c r="F5127" s="57"/>
      <c r="G5127" s="57"/>
      <c r="H5127" s="1"/>
      <c r="I5127" s="1"/>
      <c r="J5127" s="1"/>
      <c r="K5127" s="1"/>
      <c r="L5127" s="1"/>
      <c r="M5127" s="1"/>
      <c r="N5127" s="1"/>
      <c r="O5127" s="1"/>
      <c r="P5127" s="1"/>
      <c r="Q5127" s="1"/>
      <c r="R5127" s="1"/>
      <c r="S5127" s="1"/>
      <c r="T5127" s="1"/>
      <c r="U5127" s="1"/>
      <c r="V5127" s="1"/>
      <c r="W5127" s="1"/>
      <c r="X5127" s="1"/>
      <c r="Y5127" s="1"/>
      <c r="Z5127" s="1"/>
    </row>
    <row r="5128" spans="1:26" ht="13.2">
      <c r="A5128" s="57"/>
      <c r="B5128" s="57"/>
      <c r="C5128" s="57"/>
      <c r="D5128" s="58"/>
      <c r="E5128" s="57"/>
      <c r="F5128" s="57"/>
      <c r="G5128" s="57"/>
      <c r="H5128" s="1"/>
      <c r="I5128" s="1"/>
      <c r="J5128" s="1"/>
      <c r="K5128" s="1"/>
      <c r="L5128" s="1"/>
      <c r="M5128" s="1"/>
      <c r="N5128" s="1"/>
      <c r="O5128" s="1"/>
      <c r="P5128" s="1"/>
      <c r="Q5128" s="1"/>
      <c r="R5128" s="1"/>
      <c r="S5128" s="1"/>
      <c r="T5128" s="1"/>
      <c r="U5128" s="1"/>
      <c r="V5128" s="1"/>
      <c r="W5128" s="1"/>
      <c r="X5128" s="1"/>
      <c r="Y5128" s="1"/>
      <c r="Z5128" s="1"/>
    </row>
    <row r="5129" spans="1:26" ht="13.2">
      <c r="A5129" s="57"/>
      <c r="B5129" s="57"/>
      <c r="C5129" s="57"/>
      <c r="D5129" s="58"/>
      <c r="E5129" s="57"/>
      <c r="F5129" s="57"/>
      <c r="G5129" s="57"/>
      <c r="H5129" s="1"/>
      <c r="I5129" s="1"/>
      <c r="J5129" s="1"/>
      <c r="K5129" s="1"/>
      <c r="L5129" s="1"/>
      <c r="M5129" s="1"/>
      <c r="N5129" s="1"/>
      <c r="O5129" s="1"/>
      <c r="P5129" s="1"/>
      <c r="Q5129" s="1"/>
      <c r="R5129" s="1"/>
      <c r="S5129" s="1"/>
      <c r="T5129" s="1"/>
      <c r="U5129" s="1"/>
      <c r="V5129" s="1"/>
      <c r="W5129" s="1"/>
      <c r="X5129" s="1"/>
      <c r="Y5129" s="1"/>
      <c r="Z5129" s="1"/>
    </row>
    <row r="5130" spans="1:26" ht="13.2">
      <c r="A5130" s="57"/>
      <c r="B5130" s="57"/>
      <c r="C5130" s="57"/>
      <c r="D5130" s="58"/>
      <c r="E5130" s="57"/>
      <c r="F5130" s="57"/>
      <c r="G5130" s="57"/>
      <c r="H5130" s="1"/>
      <c r="I5130" s="1"/>
      <c r="J5130" s="1"/>
      <c r="K5130" s="1"/>
      <c r="L5130" s="1"/>
      <c r="M5130" s="1"/>
      <c r="N5130" s="1"/>
      <c r="O5130" s="1"/>
      <c r="P5130" s="1"/>
      <c r="Q5130" s="1"/>
      <c r="R5130" s="1"/>
      <c r="S5130" s="1"/>
      <c r="T5130" s="1"/>
      <c r="U5130" s="1"/>
      <c r="V5130" s="1"/>
      <c r="W5130" s="1"/>
      <c r="X5130" s="1"/>
      <c r="Y5130" s="1"/>
      <c r="Z5130" s="1"/>
    </row>
    <row r="5131" spans="1:26" ht="13.2">
      <c r="A5131" s="57"/>
      <c r="B5131" s="57"/>
      <c r="C5131" s="57"/>
      <c r="D5131" s="58"/>
      <c r="E5131" s="57"/>
      <c r="F5131" s="57"/>
      <c r="G5131" s="57"/>
      <c r="H5131" s="1"/>
      <c r="I5131" s="1"/>
      <c r="J5131" s="1"/>
      <c r="K5131" s="1"/>
      <c r="L5131" s="1"/>
      <c r="M5131" s="1"/>
      <c r="N5131" s="1"/>
      <c r="O5131" s="1"/>
      <c r="P5131" s="1"/>
      <c r="Q5131" s="1"/>
      <c r="R5131" s="1"/>
      <c r="S5131" s="1"/>
      <c r="T5131" s="1"/>
      <c r="U5131" s="1"/>
      <c r="V5131" s="1"/>
      <c r="W5131" s="1"/>
      <c r="X5131" s="1"/>
      <c r="Y5131" s="1"/>
      <c r="Z5131" s="1"/>
    </row>
    <row r="5132" spans="1:26" ht="13.2">
      <c r="A5132" s="57"/>
      <c r="B5132" s="57"/>
      <c r="C5132" s="57"/>
      <c r="D5132" s="58"/>
      <c r="E5132" s="57"/>
      <c r="F5132" s="57"/>
      <c r="G5132" s="57"/>
      <c r="H5132" s="1"/>
      <c r="I5132" s="1"/>
      <c r="J5132" s="1"/>
      <c r="K5132" s="1"/>
      <c r="L5132" s="1"/>
      <c r="M5132" s="1"/>
      <c r="N5132" s="1"/>
      <c r="O5132" s="1"/>
      <c r="P5132" s="1"/>
      <c r="Q5132" s="1"/>
      <c r="R5132" s="1"/>
      <c r="S5132" s="1"/>
      <c r="T5132" s="1"/>
      <c r="U5132" s="1"/>
      <c r="V5132" s="1"/>
      <c r="W5132" s="1"/>
      <c r="X5132" s="1"/>
      <c r="Y5132" s="1"/>
      <c r="Z5132" s="1"/>
    </row>
    <row r="5133" spans="1:26" ht="13.2">
      <c r="A5133" s="57"/>
      <c r="B5133" s="57"/>
      <c r="C5133" s="57"/>
      <c r="D5133" s="58"/>
      <c r="E5133" s="57"/>
      <c r="F5133" s="57"/>
      <c r="G5133" s="57"/>
      <c r="H5133" s="1"/>
      <c r="I5133" s="1"/>
      <c r="J5133" s="1"/>
      <c r="K5133" s="1"/>
      <c r="L5133" s="1"/>
      <c r="M5133" s="1"/>
      <c r="N5133" s="1"/>
      <c r="O5133" s="1"/>
      <c r="P5133" s="1"/>
      <c r="Q5133" s="1"/>
      <c r="R5133" s="1"/>
      <c r="S5133" s="1"/>
      <c r="T5133" s="1"/>
      <c r="U5133" s="1"/>
      <c r="V5133" s="1"/>
      <c r="W5133" s="1"/>
      <c r="X5133" s="1"/>
      <c r="Y5133" s="1"/>
      <c r="Z5133" s="1"/>
    </row>
    <row r="5134" spans="1:26" ht="13.2">
      <c r="A5134" s="57"/>
      <c r="B5134" s="57"/>
      <c r="C5134" s="57"/>
      <c r="D5134" s="58"/>
      <c r="E5134" s="57"/>
      <c r="F5134" s="57"/>
      <c r="G5134" s="57"/>
      <c r="H5134" s="1"/>
      <c r="I5134" s="1"/>
      <c r="J5134" s="1"/>
      <c r="K5134" s="1"/>
      <c r="L5134" s="1"/>
      <c r="M5134" s="1"/>
      <c r="N5134" s="1"/>
      <c r="O5134" s="1"/>
      <c r="P5134" s="1"/>
      <c r="Q5134" s="1"/>
      <c r="R5134" s="1"/>
      <c r="S5134" s="1"/>
      <c r="T5134" s="1"/>
      <c r="U5134" s="1"/>
      <c r="V5134" s="1"/>
      <c r="W5134" s="1"/>
      <c r="X5134" s="1"/>
      <c r="Y5134" s="1"/>
      <c r="Z5134" s="1"/>
    </row>
    <row r="5135" spans="1:26" ht="13.2">
      <c r="A5135" s="57"/>
      <c r="B5135" s="57"/>
      <c r="C5135" s="57"/>
      <c r="D5135" s="58"/>
      <c r="E5135" s="57"/>
      <c r="F5135" s="57"/>
      <c r="G5135" s="57"/>
      <c r="H5135" s="1"/>
      <c r="I5135" s="1"/>
      <c r="J5135" s="1"/>
      <c r="K5135" s="1"/>
      <c r="L5135" s="1"/>
      <c r="M5135" s="1"/>
      <c r="N5135" s="1"/>
      <c r="O5135" s="1"/>
      <c r="P5135" s="1"/>
      <c r="Q5135" s="1"/>
      <c r="R5135" s="1"/>
      <c r="S5135" s="1"/>
      <c r="T5135" s="1"/>
      <c r="U5135" s="1"/>
      <c r="V5135" s="1"/>
      <c r="W5135" s="1"/>
      <c r="X5135" s="1"/>
      <c r="Y5135" s="1"/>
      <c r="Z5135" s="1"/>
    </row>
    <row r="5136" spans="1:26" ht="13.2">
      <c r="A5136" s="57"/>
      <c r="B5136" s="57"/>
      <c r="C5136" s="57"/>
      <c r="D5136" s="58"/>
      <c r="E5136" s="57"/>
      <c r="F5136" s="57"/>
      <c r="G5136" s="57"/>
      <c r="H5136" s="1"/>
      <c r="I5136" s="1"/>
      <c r="J5136" s="1"/>
      <c r="K5136" s="1"/>
      <c r="L5136" s="1"/>
      <c r="M5136" s="1"/>
      <c r="N5136" s="1"/>
      <c r="O5136" s="1"/>
      <c r="P5136" s="1"/>
      <c r="Q5136" s="1"/>
      <c r="R5136" s="1"/>
      <c r="S5136" s="1"/>
      <c r="T5136" s="1"/>
      <c r="U5136" s="1"/>
      <c r="V5136" s="1"/>
      <c r="W5136" s="1"/>
      <c r="X5136" s="1"/>
      <c r="Y5136" s="1"/>
      <c r="Z5136" s="1"/>
    </row>
    <row r="5137" spans="1:26" ht="13.2">
      <c r="A5137" s="57"/>
      <c r="B5137" s="57"/>
      <c r="C5137" s="57"/>
      <c r="D5137" s="58"/>
      <c r="E5137" s="57"/>
      <c r="F5137" s="57"/>
      <c r="G5137" s="57"/>
      <c r="H5137" s="1"/>
      <c r="I5137" s="1"/>
      <c r="J5137" s="1"/>
      <c r="K5137" s="1"/>
      <c r="L5137" s="1"/>
      <c r="M5137" s="1"/>
      <c r="N5137" s="1"/>
      <c r="O5137" s="1"/>
      <c r="P5137" s="1"/>
      <c r="Q5137" s="1"/>
      <c r="R5137" s="1"/>
      <c r="S5137" s="1"/>
      <c r="T5137" s="1"/>
      <c r="U5137" s="1"/>
      <c r="V5137" s="1"/>
      <c r="W5137" s="1"/>
      <c r="X5137" s="1"/>
      <c r="Y5137" s="1"/>
      <c r="Z5137" s="1"/>
    </row>
    <row r="5138" spans="1:26" ht="13.2">
      <c r="A5138" s="57"/>
      <c r="B5138" s="57"/>
      <c r="C5138" s="57"/>
      <c r="D5138" s="58"/>
      <c r="E5138" s="57"/>
      <c r="F5138" s="57"/>
      <c r="G5138" s="57"/>
      <c r="H5138" s="1"/>
      <c r="I5138" s="1"/>
      <c r="J5138" s="1"/>
      <c r="K5138" s="1"/>
      <c r="L5138" s="1"/>
      <c r="M5138" s="1"/>
      <c r="N5138" s="1"/>
      <c r="O5138" s="1"/>
      <c r="P5138" s="1"/>
      <c r="Q5138" s="1"/>
      <c r="R5138" s="1"/>
      <c r="S5138" s="1"/>
      <c r="T5138" s="1"/>
      <c r="U5138" s="1"/>
      <c r="V5138" s="1"/>
      <c r="W5138" s="1"/>
      <c r="X5138" s="1"/>
      <c r="Y5138" s="1"/>
      <c r="Z5138" s="1"/>
    </row>
    <row r="5139" spans="1:26" ht="13.2">
      <c r="A5139" s="57"/>
      <c r="B5139" s="57"/>
      <c r="C5139" s="57"/>
      <c r="D5139" s="58"/>
      <c r="E5139" s="57"/>
      <c r="F5139" s="57"/>
      <c r="G5139" s="57"/>
      <c r="H5139" s="1"/>
      <c r="I5139" s="1"/>
      <c r="J5139" s="1"/>
      <c r="K5139" s="1"/>
      <c r="L5139" s="1"/>
      <c r="M5139" s="1"/>
      <c r="N5139" s="1"/>
      <c r="O5139" s="1"/>
      <c r="P5139" s="1"/>
      <c r="Q5139" s="1"/>
      <c r="R5139" s="1"/>
      <c r="S5139" s="1"/>
      <c r="T5139" s="1"/>
      <c r="U5139" s="1"/>
      <c r="V5139" s="1"/>
      <c r="W5139" s="1"/>
      <c r="X5139" s="1"/>
      <c r="Y5139" s="1"/>
      <c r="Z5139" s="1"/>
    </row>
    <row r="5140" spans="1:26" ht="13.2">
      <c r="A5140" s="57"/>
      <c r="B5140" s="57"/>
      <c r="C5140" s="57"/>
      <c r="D5140" s="58"/>
      <c r="E5140" s="57"/>
      <c r="F5140" s="57"/>
      <c r="G5140" s="57"/>
      <c r="H5140" s="1"/>
      <c r="I5140" s="1"/>
      <c r="J5140" s="1"/>
      <c r="K5140" s="1"/>
      <c r="L5140" s="1"/>
      <c r="M5140" s="1"/>
      <c r="N5140" s="1"/>
      <c r="O5140" s="1"/>
      <c r="P5140" s="1"/>
      <c r="Q5140" s="1"/>
      <c r="R5140" s="1"/>
      <c r="S5140" s="1"/>
      <c r="T5140" s="1"/>
      <c r="U5140" s="1"/>
      <c r="V5140" s="1"/>
      <c r="W5140" s="1"/>
      <c r="X5140" s="1"/>
      <c r="Y5140" s="1"/>
      <c r="Z5140" s="1"/>
    </row>
    <row r="5141" spans="1:26" ht="13.2">
      <c r="A5141" s="57"/>
      <c r="B5141" s="57"/>
      <c r="C5141" s="57"/>
      <c r="D5141" s="58"/>
      <c r="E5141" s="57"/>
      <c r="F5141" s="57"/>
      <c r="G5141" s="57"/>
      <c r="H5141" s="1"/>
      <c r="I5141" s="1"/>
      <c r="J5141" s="1"/>
      <c r="K5141" s="1"/>
      <c r="L5141" s="1"/>
      <c r="M5141" s="1"/>
      <c r="N5141" s="1"/>
      <c r="O5141" s="1"/>
      <c r="P5141" s="1"/>
      <c r="Q5141" s="1"/>
      <c r="R5141" s="1"/>
      <c r="S5141" s="1"/>
      <c r="T5141" s="1"/>
      <c r="U5141" s="1"/>
      <c r="V5141" s="1"/>
      <c r="W5141" s="1"/>
      <c r="X5141" s="1"/>
      <c r="Y5141" s="1"/>
      <c r="Z5141" s="1"/>
    </row>
    <row r="5142" spans="1:26" ht="13.2">
      <c r="A5142" s="57"/>
      <c r="B5142" s="57"/>
      <c r="C5142" s="57"/>
      <c r="D5142" s="58"/>
      <c r="E5142" s="57"/>
      <c r="F5142" s="57"/>
      <c r="G5142" s="57"/>
      <c r="H5142" s="1"/>
      <c r="I5142" s="1"/>
      <c r="J5142" s="1"/>
      <c r="K5142" s="1"/>
      <c r="L5142" s="1"/>
      <c r="M5142" s="1"/>
      <c r="N5142" s="1"/>
      <c r="O5142" s="1"/>
      <c r="P5142" s="1"/>
      <c r="Q5142" s="1"/>
      <c r="R5142" s="1"/>
      <c r="S5142" s="1"/>
      <c r="T5142" s="1"/>
      <c r="U5142" s="1"/>
      <c r="V5142" s="1"/>
      <c r="W5142" s="1"/>
      <c r="X5142" s="1"/>
      <c r="Y5142" s="1"/>
      <c r="Z5142" s="1"/>
    </row>
    <row r="5143" spans="1:26" ht="13.2">
      <c r="A5143" s="57"/>
      <c r="B5143" s="57"/>
      <c r="C5143" s="57"/>
      <c r="D5143" s="58"/>
      <c r="E5143" s="57"/>
      <c r="F5143" s="57"/>
      <c r="G5143" s="57"/>
      <c r="H5143" s="1"/>
      <c r="I5143" s="1"/>
      <c r="J5143" s="1"/>
      <c r="K5143" s="1"/>
      <c r="L5143" s="1"/>
      <c r="M5143" s="1"/>
      <c r="N5143" s="1"/>
      <c r="O5143" s="1"/>
      <c r="P5143" s="1"/>
      <c r="Q5143" s="1"/>
      <c r="R5143" s="1"/>
      <c r="S5143" s="1"/>
      <c r="T5143" s="1"/>
      <c r="U5143" s="1"/>
      <c r="V5143" s="1"/>
      <c r="W5143" s="1"/>
      <c r="X5143" s="1"/>
      <c r="Y5143" s="1"/>
      <c r="Z5143" s="1"/>
    </row>
    <row r="5144" spans="1:26" ht="13.2">
      <c r="A5144" s="57"/>
      <c r="B5144" s="57"/>
      <c r="C5144" s="57"/>
      <c r="D5144" s="58"/>
      <c r="E5144" s="57"/>
      <c r="F5144" s="57"/>
      <c r="G5144" s="57"/>
      <c r="H5144" s="1"/>
      <c r="I5144" s="1"/>
      <c r="J5144" s="1"/>
      <c r="K5144" s="1"/>
      <c r="L5144" s="1"/>
      <c r="M5144" s="1"/>
      <c r="N5144" s="1"/>
      <c r="O5144" s="1"/>
      <c r="P5144" s="1"/>
      <c r="Q5144" s="1"/>
      <c r="R5144" s="1"/>
      <c r="S5144" s="1"/>
      <c r="T5144" s="1"/>
      <c r="U5144" s="1"/>
      <c r="V5144" s="1"/>
      <c r="W5144" s="1"/>
      <c r="X5144" s="1"/>
      <c r="Y5144" s="1"/>
      <c r="Z5144" s="1"/>
    </row>
    <row r="5145" spans="1:26" ht="13.2">
      <c r="A5145" s="57"/>
      <c r="B5145" s="57"/>
      <c r="C5145" s="57"/>
      <c r="D5145" s="58"/>
      <c r="E5145" s="57"/>
      <c r="F5145" s="57"/>
      <c r="G5145" s="57"/>
      <c r="H5145" s="1"/>
      <c r="I5145" s="1"/>
      <c r="J5145" s="1"/>
      <c r="K5145" s="1"/>
      <c r="L5145" s="1"/>
      <c r="M5145" s="1"/>
      <c r="N5145" s="1"/>
      <c r="O5145" s="1"/>
      <c r="P5145" s="1"/>
      <c r="Q5145" s="1"/>
      <c r="R5145" s="1"/>
      <c r="S5145" s="1"/>
      <c r="T5145" s="1"/>
      <c r="U5145" s="1"/>
      <c r="V5145" s="1"/>
      <c r="W5145" s="1"/>
      <c r="X5145" s="1"/>
      <c r="Y5145" s="1"/>
      <c r="Z5145" s="1"/>
    </row>
    <row r="5146" spans="1:26" ht="13.2">
      <c r="A5146" s="57"/>
      <c r="B5146" s="57"/>
      <c r="C5146" s="57"/>
      <c r="D5146" s="58"/>
      <c r="E5146" s="57"/>
      <c r="F5146" s="57"/>
      <c r="G5146" s="57"/>
      <c r="H5146" s="1"/>
      <c r="I5146" s="1"/>
      <c r="J5146" s="1"/>
      <c r="K5146" s="1"/>
      <c r="L5146" s="1"/>
      <c r="M5146" s="1"/>
      <c r="N5146" s="1"/>
      <c r="O5146" s="1"/>
      <c r="P5146" s="1"/>
      <c r="Q5146" s="1"/>
      <c r="R5146" s="1"/>
      <c r="S5146" s="1"/>
      <c r="T5146" s="1"/>
      <c r="U5146" s="1"/>
      <c r="V5146" s="1"/>
      <c r="W5146" s="1"/>
      <c r="X5146" s="1"/>
      <c r="Y5146" s="1"/>
      <c r="Z5146" s="1"/>
    </row>
    <row r="5147" spans="1:26" ht="13.2">
      <c r="A5147" s="57"/>
      <c r="B5147" s="57"/>
      <c r="C5147" s="57"/>
      <c r="D5147" s="58"/>
      <c r="E5147" s="57"/>
      <c r="F5147" s="57"/>
      <c r="G5147" s="57"/>
      <c r="H5147" s="1"/>
      <c r="I5147" s="1"/>
      <c r="J5147" s="1"/>
      <c r="K5147" s="1"/>
      <c r="L5147" s="1"/>
      <c r="M5147" s="1"/>
      <c r="N5147" s="1"/>
      <c r="O5147" s="1"/>
      <c r="P5147" s="1"/>
      <c r="Q5147" s="1"/>
      <c r="R5147" s="1"/>
      <c r="S5147" s="1"/>
      <c r="T5147" s="1"/>
      <c r="U5147" s="1"/>
      <c r="V5147" s="1"/>
      <c r="W5147" s="1"/>
      <c r="X5147" s="1"/>
      <c r="Y5147" s="1"/>
      <c r="Z5147" s="1"/>
    </row>
    <row r="5148" spans="1:26" ht="13.2">
      <c r="A5148" s="57"/>
      <c r="B5148" s="57"/>
      <c r="C5148" s="57"/>
      <c r="D5148" s="58"/>
      <c r="E5148" s="57"/>
      <c r="F5148" s="57"/>
      <c r="G5148" s="57"/>
      <c r="H5148" s="1"/>
      <c r="I5148" s="1"/>
      <c r="J5148" s="1"/>
      <c r="K5148" s="1"/>
      <c r="L5148" s="1"/>
      <c r="M5148" s="1"/>
      <c r="N5148" s="1"/>
      <c r="O5148" s="1"/>
      <c r="P5148" s="1"/>
      <c r="Q5148" s="1"/>
      <c r="R5148" s="1"/>
      <c r="S5148" s="1"/>
      <c r="T5148" s="1"/>
      <c r="U5148" s="1"/>
      <c r="V5148" s="1"/>
      <c r="W5148" s="1"/>
      <c r="X5148" s="1"/>
      <c r="Y5148" s="1"/>
      <c r="Z5148" s="1"/>
    </row>
    <row r="5149" spans="1:26" ht="13.2">
      <c r="A5149" s="57"/>
      <c r="B5149" s="57"/>
      <c r="C5149" s="57"/>
      <c r="D5149" s="58"/>
      <c r="E5149" s="57"/>
      <c r="F5149" s="57"/>
      <c r="G5149" s="57"/>
      <c r="H5149" s="1"/>
      <c r="I5149" s="1"/>
      <c r="J5149" s="1"/>
      <c r="K5149" s="1"/>
      <c r="L5149" s="1"/>
      <c r="M5149" s="1"/>
      <c r="N5149" s="1"/>
      <c r="O5149" s="1"/>
      <c r="P5149" s="1"/>
      <c r="Q5149" s="1"/>
      <c r="R5149" s="1"/>
      <c r="S5149" s="1"/>
      <c r="T5149" s="1"/>
      <c r="U5149" s="1"/>
      <c r="V5149" s="1"/>
      <c r="W5149" s="1"/>
      <c r="X5149" s="1"/>
      <c r="Y5149" s="1"/>
      <c r="Z5149" s="1"/>
    </row>
    <row r="5150" spans="1:26" ht="13.2">
      <c r="A5150" s="57"/>
      <c r="B5150" s="57"/>
      <c r="C5150" s="57"/>
      <c r="D5150" s="58"/>
      <c r="E5150" s="57"/>
      <c r="F5150" s="57"/>
      <c r="G5150" s="57"/>
      <c r="H5150" s="1"/>
      <c r="I5150" s="1"/>
      <c r="J5150" s="1"/>
      <c r="K5150" s="1"/>
      <c r="L5150" s="1"/>
      <c r="M5150" s="1"/>
      <c r="N5150" s="1"/>
      <c r="O5150" s="1"/>
      <c r="P5150" s="1"/>
      <c r="Q5150" s="1"/>
      <c r="R5150" s="1"/>
      <c r="S5150" s="1"/>
      <c r="T5150" s="1"/>
      <c r="U5150" s="1"/>
      <c r="V5150" s="1"/>
      <c r="W5150" s="1"/>
      <c r="X5150" s="1"/>
      <c r="Y5150" s="1"/>
      <c r="Z5150" s="1"/>
    </row>
    <row r="5151" spans="1:26" ht="13.2">
      <c r="A5151" s="57"/>
      <c r="B5151" s="57"/>
      <c r="C5151" s="57"/>
      <c r="D5151" s="58"/>
      <c r="E5151" s="57"/>
      <c r="F5151" s="57"/>
      <c r="G5151" s="57"/>
      <c r="H5151" s="1"/>
      <c r="I5151" s="1"/>
      <c r="J5151" s="1"/>
      <c r="K5151" s="1"/>
      <c r="L5151" s="1"/>
      <c r="M5151" s="1"/>
      <c r="N5151" s="1"/>
      <c r="O5151" s="1"/>
      <c r="P5151" s="1"/>
      <c r="Q5151" s="1"/>
      <c r="R5151" s="1"/>
      <c r="S5151" s="1"/>
      <c r="T5151" s="1"/>
      <c r="U5151" s="1"/>
      <c r="V5151" s="1"/>
      <c r="W5151" s="1"/>
      <c r="X5151" s="1"/>
      <c r="Y5151" s="1"/>
      <c r="Z5151" s="1"/>
    </row>
    <row r="5152" spans="1:26" ht="13.2">
      <c r="A5152" s="57"/>
      <c r="B5152" s="57"/>
      <c r="C5152" s="57"/>
      <c r="D5152" s="58"/>
      <c r="E5152" s="57"/>
      <c r="F5152" s="57"/>
      <c r="G5152" s="57"/>
      <c r="H5152" s="1"/>
      <c r="I5152" s="1"/>
      <c r="J5152" s="1"/>
      <c r="K5152" s="1"/>
      <c r="L5152" s="1"/>
      <c r="M5152" s="1"/>
      <c r="N5152" s="1"/>
      <c r="O5152" s="1"/>
      <c r="P5152" s="1"/>
      <c r="Q5152" s="1"/>
      <c r="R5152" s="1"/>
      <c r="S5152" s="1"/>
      <c r="T5152" s="1"/>
      <c r="U5152" s="1"/>
      <c r="V5152" s="1"/>
      <c r="W5152" s="1"/>
      <c r="X5152" s="1"/>
      <c r="Y5152" s="1"/>
      <c r="Z5152" s="1"/>
    </row>
    <row r="5153" spans="1:26" ht="13.2">
      <c r="A5153" s="57"/>
      <c r="B5153" s="57"/>
      <c r="C5153" s="57"/>
      <c r="D5153" s="58"/>
      <c r="E5153" s="57"/>
      <c r="F5153" s="57"/>
      <c r="G5153" s="57"/>
      <c r="H5153" s="1"/>
      <c r="I5153" s="1"/>
      <c r="J5153" s="1"/>
      <c r="K5153" s="1"/>
      <c r="L5153" s="1"/>
      <c r="M5153" s="1"/>
      <c r="N5153" s="1"/>
      <c r="O5153" s="1"/>
      <c r="P5153" s="1"/>
      <c r="Q5153" s="1"/>
      <c r="R5153" s="1"/>
      <c r="S5153" s="1"/>
      <c r="T5153" s="1"/>
      <c r="U5153" s="1"/>
      <c r="V5153" s="1"/>
      <c r="W5153" s="1"/>
      <c r="X5153" s="1"/>
      <c r="Y5153" s="1"/>
      <c r="Z5153" s="1"/>
    </row>
    <row r="5154" spans="1:26" ht="13.2">
      <c r="A5154" s="57"/>
      <c r="B5154" s="57"/>
      <c r="C5154" s="57"/>
      <c r="D5154" s="58"/>
      <c r="E5154" s="57"/>
      <c r="F5154" s="57"/>
      <c r="G5154" s="57"/>
      <c r="H5154" s="1"/>
      <c r="I5154" s="1"/>
      <c r="J5154" s="1"/>
      <c r="K5154" s="1"/>
      <c r="L5154" s="1"/>
      <c r="M5154" s="1"/>
      <c r="N5154" s="1"/>
      <c r="O5154" s="1"/>
      <c r="P5154" s="1"/>
      <c r="Q5154" s="1"/>
      <c r="R5154" s="1"/>
      <c r="S5154" s="1"/>
      <c r="T5154" s="1"/>
      <c r="U5154" s="1"/>
      <c r="V5154" s="1"/>
      <c r="W5154" s="1"/>
      <c r="X5154" s="1"/>
      <c r="Y5154" s="1"/>
      <c r="Z5154" s="1"/>
    </row>
    <row r="5155" spans="1:26" ht="13.2">
      <c r="A5155" s="57"/>
      <c r="B5155" s="57"/>
      <c r="C5155" s="57"/>
      <c r="D5155" s="58"/>
      <c r="E5155" s="57"/>
      <c r="F5155" s="57"/>
      <c r="G5155" s="57"/>
      <c r="H5155" s="1"/>
      <c r="I5155" s="1"/>
      <c r="J5155" s="1"/>
      <c r="K5155" s="1"/>
      <c r="L5155" s="1"/>
      <c r="M5155" s="1"/>
      <c r="N5155" s="1"/>
      <c r="O5155" s="1"/>
      <c r="P5155" s="1"/>
      <c r="Q5155" s="1"/>
      <c r="R5155" s="1"/>
      <c r="S5155" s="1"/>
      <c r="T5155" s="1"/>
      <c r="U5155" s="1"/>
      <c r="V5155" s="1"/>
      <c r="W5155" s="1"/>
      <c r="X5155" s="1"/>
      <c r="Y5155" s="1"/>
      <c r="Z5155" s="1"/>
    </row>
    <row r="5156" spans="1:26" ht="13.2">
      <c r="A5156" s="57"/>
      <c r="B5156" s="57"/>
      <c r="C5156" s="57"/>
      <c r="D5156" s="58"/>
      <c r="E5156" s="57"/>
      <c r="F5156" s="57"/>
      <c r="G5156" s="57"/>
      <c r="H5156" s="1"/>
      <c r="I5156" s="1"/>
      <c r="J5156" s="1"/>
      <c r="K5156" s="1"/>
      <c r="L5156" s="1"/>
      <c r="M5156" s="1"/>
      <c r="N5156" s="1"/>
      <c r="O5156" s="1"/>
      <c r="P5156" s="1"/>
      <c r="Q5156" s="1"/>
      <c r="R5156" s="1"/>
      <c r="S5156" s="1"/>
      <c r="T5156" s="1"/>
      <c r="U5156" s="1"/>
      <c r="V5156" s="1"/>
      <c r="W5156" s="1"/>
      <c r="X5156" s="1"/>
      <c r="Y5156" s="1"/>
      <c r="Z5156" s="1"/>
    </row>
    <row r="5157" spans="1:26" ht="13.2">
      <c r="A5157" s="57"/>
      <c r="B5157" s="57"/>
      <c r="C5157" s="57"/>
      <c r="D5157" s="58"/>
      <c r="E5157" s="57"/>
      <c r="F5157" s="57"/>
      <c r="G5157" s="57"/>
      <c r="H5157" s="1"/>
      <c r="I5157" s="1"/>
      <c r="J5157" s="1"/>
      <c r="K5157" s="1"/>
      <c r="L5157" s="1"/>
      <c r="M5157" s="1"/>
      <c r="N5157" s="1"/>
      <c r="O5157" s="1"/>
      <c r="P5157" s="1"/>
      <c r="Q5157" s="1"/>
      <c r="R5157" s="1"/>
      <c r="S5157" s="1"/>
      <c r="T5157" s="1"/>
      <c r="U5157" s="1"/>
      <c r="V5157" s="1"/>
      <c r="W5157" s="1"/>
      <c r="X5157" s="1"/>
      <c r="Y5157" s="1"/>
      <c r="Z5157" s="1"/>
    </row>
    <row r="5158" spans="1:26" ht="13.2">
      <c r="A5158" s="57"/>
      <c r="B5158" s="57"/>
      <c r="C5158" s="57"/>
      <c r="D5158" s="58"/>
      <c r="E5158" s="57"/>
      <c r="F5158" s="57"/>
      <c r="G5158" s="57"/>
      <c r="H5158" s="1"/>
      <c r="I5158" s="1"/>
      <c r="J5158" s="1"/>
      <c r="K5158" s="1"/>
      <c r="L5158" s="1"/>
      <c r="M5158" s="1"/>
      <c r="N5158" s="1"/>
      <c r="O5158" s="1"/>
      <c r="P5158" s="1"/>
      <c r="Q5158" s="1"/>
      <c r="R5158" s="1"/>
      <c r="S5158" s="1"/>
      <c r="T5158" s="1"/>
      <c r="U5158" s="1"/>
      <c r="V5158" s="1"/>
      <c r="W5158" s="1"/>
      <c r="X5158" s="1"/>
      <c r="Y5158" s="1"/>
      <c r="Z5158" s="1"/>
    </row>
    <row r="5159" spans="1:26" ht="13.2">
      <c r="A5159" s="57"/>
      <c r="B5159" s="57"/>
      <c r="C5159" s="57"/>
      <c r="D5159" s="58"/>
      <c r="E5159" s="57"/>
      <c r="F5159" s="57"/>
      <c r="G5159" s="57"/>
      <c r="H5159" s="1"/>
      <c r="I5159" s="1"/>
      <c r="J5159" s="1"/>
      <c r="K5159" s="1"/>
      <c r="L5159" s="1"/>
      <c r="M5159" s="1"/>
      <c r="N5159" s="1"/>
      <c r="O5159" s="1"/>
      <c r="P5159" s="1"/>
      <c r="Q5159" s="1"/>
      <c r="R5159" s="1"/>
      <c r="S5159" s="1"/>
      <c r="T5159" s="1"/>
      <c r="U5159" s="1"/>
      <c r="V5159" s="1"/>
      <c r="W5159" s="1"/>
      <c r="X5159" s="1"/>
      <c r="Y5159" s="1"/>
      <c r="Z5159" s="1"/>
    </row>
    <row r="5160" spans="1:26" ht="13.2">
      <c r="A5160" s="57"/>
      <c r="B5160" s="57"/>
      <c r="C5160" s="57"/>
      <c r="D5160" s="58"/>
      <c r="E5160" s="57"/>
      <c r="F5160" s="57"/>
      <c r="G5160" s="57"/>
      <c r="H5160" s="1"/>
      <c r="I5160" s="1"/>
      <c r="J5160" s="1"/>
      <c r="K5160" s="1"/>
      <c r="L5160" s="1"/>
      <c r="M5160" s="1"/>
      <c r="N5160" s="1"/>
      <c r="O5160" s="1"/>
      <c r="P5160" s="1"/>
      <c r="Q5160" s="1"/>
      <c r="R5160" s="1"/>
      <c r="S5160" s="1"/>
      <c r="T5160" s="1"/>
      <c r="U5160" s="1"/>
      <c r="V5160" s="1"/>
      <c r="W5160" s="1"/>
      <c r="X5160" s="1"/>
      <c r="Y5160" s="1"/>
      <c r="Z5160" s="1"/>
    </row>
    <row r="5161" spans="1:26" ht="13.2">
      <c r="A5161" s="57"/>
      <c r="B5161" s="57"/>
      <c r="C5161" s="57"/>
      <c r="D5161" s="58"/>
      <c r="E5161" s="57"/>
      <c r="F5161" s="57"/>
      <c r="G5161" s="57"/>
      <c r="H5161" s="1"/>
      <c r="I5161" s="1"/>
      <c r="J5161" s="1"/>
      <c r="K5161" s="1"/>
      <c r="L5161" s="1"/>
      <c r="M5161" s="1"/>
      <c r="N5161" s="1"/>
      <c r="O5161" s="1"/>
      <c r="P5161" s="1"/>
      <c r="Q5161" s="1"/>
      <c r="R5161" s="1"/>
      <c r="S5161" s="1"/>
      <c r="T5161" s="1"/>
      <c r="U5161" s="1"/>
      <c r="V5161" s="1"/>
      <c r="W5161" s="1"/>
      <c r="X5161" s="1"/>
      <c r="Y5161" s="1"/>
      <c r="Z5161" s="1"/>
    </row>
    <row r="5162" spans="1:26" ht="13.2">
      <c r="A5162" s="57"/>
      <c r="B5162" s="57"/>
      <c r="C5162" s="57"/>
      <c r="D5162" s="58"/>
      <c r="E5162" s="57"/>
      <c r="F5162" s="57"/>
      <c r="G5162" s="57"/>
      <c r="H5162" s="1"/>
      <c r="I5162" s="1"/>
      <c r="J5162" s="1"/>
      <c r="K5162" s="1"/>
      <c r="L5162" s="1"/>
      <c r="M5162" s="1"/>
      <c r="N5162" s="1"/>
      <c r="O5162" s="1"/>
      <c r="P5162" s="1"/>
      <c r="Q5162" s="1"/>
      <c r="R5162" s="1"/>
      <c r="S5162" s="1"/>
      <c r="T5162" s="1"/>
      <c r="U5162" s="1"/>
      <c r="V5162" s="1"/>
      <c r="W5162" s="1"/>
      <c r="X5162" s="1"/>
      <c r="Y5162" s="1"/>
      <c r="Z5162" s="1"/>
    </row>
    <row r="5163" spans="1:26" ht="13.2">
      <c r="A5163" s="57"/>
      <c r="B5163" s="57"/>
      <c r="C5163" s="57"/>
      <c r="D5163" s="58"/>
      <c r="E5163" s="57"/>
      <c r="F5163" s="57"/>
      <c r="G5163" s="57"/>
      <c r="H5163" s="1"/>
      <c r="I5163" s="1"/>
      <c r="J5163" s="1"/>
      <c r="K5163" s="1"/>
      <c r="L5163" s="1"/>
      <c r="M5163" s="1"/>
      <c r="N5163" s="1"/>
      <c r="O5163" s="1"/>
      <c r="P5163" s="1"/>
      <c r="Q5163" s="1"/>
      <c r="R5163" s="1"/>
      <c r="S5163" s="1"/>
      <c r="T5163" s="1"/>
      <c r="U5163" s="1"/>
      <c r="V5163" s="1"/>
      <c r="W5163" s="1"/>
      <c r="X5163" s="1"/>
      <c r="Y5163" s="1"/>
      <c r="Z5163" s="1"/>
    </row>
    <row r="5164" spans="1:26" ht="13.2">
      <c r="A5164" s="57"/>
      <c r="B5164" s="57"/>
      <c r="C5164" s="57"/>
      <c r="D5164" s="58"/>
      <c r="E5164" s="57"/>
      <c r="F5164" s="57"/>
      <c r="G5164" s="57"/>
      <c r="H5164" s="1"/>
      <c r="I5164" s="1"/>
      <c r="J5164" s="1"/>
      <c r="K5164" s="1"/>
      <c r="L5164" s="1"/>
      <c r="M5164" s="1"/>
      <c r="N5164" s="1"/>
      <c r="O5164" s="1"/>
      <c r="P5164" s="1"/>
      <c r="Q5164" s="1"/>
      <c r="R5164" s="1"/>
      <c r="S5164" s="1"/>
      <c r="T5164" s="1"/>
      <c r="U5164" s="1"/>
      <c r="V5164" s="1"/>
      <c r="W5164" s="1"/>
      <c r="X5164" s="1"/>
      <c r="Y5164" s="1"/>
      <c r="Z5164" s="1"/>
    </row>
    <row r="5165" spans="1:26" ht="13.2">
      <c r="A5165" s="57"/>
      <c r="B5165" s="57"/>
      <c r="C5165" s="57"/>
      <c r="D5165" s="58"/>
      <c r="E5165" s="57"/>
      <c r="F5165" s="57"/>
      <c r="G5165" s="57"/>
      <c r="H5165" s="1"/>
      <c r="I5165" s="1"/>
      <c r="J5165" s="1"/>
      <c r="K5165" s="1"/>
      <c r="L5165" s="1"/>
      <c r="M5165" s="1"/>
      <c r="N5165" s="1"/>
      <c r="O5165" s="1"/>
      <c r="P5165" s="1"/>
      <c r="Q5165" s="1"/>
      <c r="R5165" s="1"/>
      <c r="S5165" s="1"/>
      <c r="T5165" s="1"/>
      <c r="U5165" s="1"/>
      <c r="V5165" s="1"/>
      <c r="W5165" s="1"/>
      <c r="X5165" s="1"/>
      <c r="Y5165" s="1"/>
      <c r="Z5165" s="1"/>
    </row>
    <row r="5166" spans="1:26" ht="13.2">
      <c r="A5166" s="57"/>
      <c r="B5166" s="57"/>
      <c r="C5166" s="57"/>
      <c r="D5166" s="58"/>
      <c r="E5166" s="57"/>
      <c r="F5166" s="57"/>
      <c r="G5166" s="57"/>
      <c r="H5166" s="1"/>
      <c r="I5166" s="1"/>
      <c r="J5166" s="1"/>
      <c r="K5166" s="1"/>
      <c r="L5166" s="1"/>
      <c r="M5166" s="1"/>
      <c r="N5166" s="1"/>
      <c r="O5166" s="1"/>
      <c r="P5166" s="1"/>
      <c r="Q5166" s="1"/>
      <c r="R5166" s="1"/>
      <c r="S5166" s="1"/>
      <c r="T5166" s="1"/>
      <c r="U5166" s="1"/>
      <c r="V5166" s="1"/>
      <c r="W5166" s="1"/>
      <c r="X5166" s="1"/>
      <c r="Y5166" s="1"/>
      <c r="Z5166" s="1"/>
    </row>
    <row r="5167" spans="1:26" ht="13.2">
      <c r="A5167" s="57"/>
      <c r="B5167" s="57"/>
      <c r="C5167" s="57"/>
      <c r="D5167" s="58"/>
      <c r="E5167" s="57"/>
      <c r="F5167" s="57"/>
      <c r="G5167" s="57"/>
      <c r="H5167" s="1"/>
      <c r="I5167" s="1"/>
      <c r="J5167" s="1"/>
      <c r="K5167" s="1"/>
      <c r="L5167" s="1"/>
      <c r="M5167" s="1"/>
      <c r="N5167" s="1"/>
      <c r="O5167" s="1"/>
      <c r="P5167" s="1"/>
      <c r="Q5167" s="1"/>
      <c r="R5167" s="1"/>
      <c r="S5167" s="1"/>
      <c r="T5167" s="1"/>
      <c r="U5167" s="1"/>
      <c r="V5167" s="1"/>
      <c r="W5167" s="1"/>
      <c r="X5167" s="1"/>
      <c r="Y5167" s="1"/>
      <c r="Z5167" s="1"/>
    </row>
    <row r="5168" spans="1:26" ht="13.2">
      <c r="A5168" s="57"/>
      <c r="B5168" s="57"/>
      <c r="C5168" s="57"/>
      <c r="D5168" s="58"/>
      <c r="E5168" s="57"/>
      <c r="F5168" s="57"/>
      <c r="G5168" s="57"/>
      <c r="H5168" s="1"/>
      <c r="I5168" s="1"/>
      <c r="J5168" s="1"/>
      <c r="K5168" s="1"/>
      <c r="L5168" s="1"/>
      <c r="M5168" s="1"/>
      <c r="N5168" s="1"/>
      <c r="O5168" s="1"/>
      <c r="P5168" s="1"/>
      <c r="Q5168" s="1"/>
      <c r="R5168" s="1"/>
      <c r="S5168" s="1"/>
      <c r="T5168" s="1"/>
      <c r="U5168" s="1"/>
      <c r="V5168" s="1"/>
      <c r="W5168" s="1"/>
      <c r="X5168" s="1"/>
      <c r="Y5168" s="1"/>
      <c r="Z5168" s="1"/>
    </row>
    <row r="5169" spans="1:26" ht="13.2">
      <c r="A5169" s="57"/>
      <c r="B5169" s="57"/>
      <c r="C5169" s="57"/>
      <c r="D5169" s="58"/>
      <c r="E5169" s="57"/>
      <c r="F5169" s="57"/>
      <c r="G5169" s="57"/>
      <c r="H5169" s="1"/>
      <c r="I5169" s="1"/>
      <c r="J5169" s="1"/>
      <c r="K5169" s="1"/>
      <c r="L5169" s="1"/>
      <c r="M5169" s="1"/>
      <c r="N5169" s="1"/>
      <c r="O5169" s="1"/>
      <c r="P5169" s="1"/>
      <c r="Q5169" s="1"/>
      <c r="R5169" s="1"/>
      <c r="S5169" s="1"/>
      <c r="T5169" s="1"/>
      <c r="U5169" s="1"/>
      <c r="V5169" s="1"/>
      <c r="W5169" s="1"/>
      <c r="X5169" s="1"/>
      <c r="Y5169" s="1"/>
      <c r="Z5169" s="1"/>
    </row>
    <row r="5170" spans="1:26" ht="13.2">
      <c r="A5170" s="57"/>
      <c r="B5170" s="57"/>
      <c r="C5170" s="57"/>
      <c r="D5170" s="58"/>
      <c r="E5170" s="57"/>
      <c r="F5170" s="57"/>
      <c r="G5170" s="57"/>
      <c r="H5170" s="1"/>
      <c r="I5170" s="1"/>
      <c r="J5170" s="1"/>
      <c r="K5170" s="1"/>
      <c r="L5170" s="1"/>
      <c r="M5170" s="1"/>
      <c r="N5170" s="1"/>
      <c r="O5170" s="1"/>
      <c r="P5170" s="1"/>
      <c r="Q5170" s="1"/>
      <c r="R5170" s="1"/>
      <c r="S5170" s="1"/>
      <c r="T5170" s="1"/>
      <c r="U5170" s="1"/>
      <c r="V5170" s="1"/>
      <c r="W5170" s="1"/>
      <c r="X5170" s="1"/>
      <c r="Y5170" s="1"/>
      <c r="Z5170" s="1"/>
    </row>
    <row r="5171" spans="1:26" ht="13.2">
      <c r="A5171" s="57"/>
      <c r="B5171" s="57"/>
      <c r="C5171" s="57"/>
      <c r="D5171" s="58"/>
      <c r="E5171" s="57"/>
      <c r="F5171" s="57"/>
      <c r="G5171" s="57"/>
      <c r="H5171" s="1"/>
      <c r="I5171" s="1"/>
      <c r="J5171" s="1"/>
      <c r="K5171" s="1"/>
      <c r="L5171" s="1"/>
      <c r="M5171" s="1"/>
      <c r="N5171" s="1"/>
      <c r="O5171" s="1"/>
      <c r="P5171" s="1"/>
      <c r="Q5171" s="1"/>
      <c r="R5171" s="1"/>
      <c r="S5171" s="1"/>
      <c r="T5171" s="1"/>
      <c r="U5171" s="1"/>
      <c r="V5171" s="1"/>
      <c r="W5171" s="1"/>
      <c r="X5171" s="1"/>
      <c r="Y5171" s="1"/>
      <c r="Z5171" s="1"/>
    </row>
    <row r="5172" spans="1:26" ht="13.2">
      <c r="A5172" s="57"/>
      <c r="B5172" s="57"/>
      <c r="C5172" s="57"/>
      <c r="D5172" s="58"/>
      <c r="E5172" s="57"/>
      <c r="F5172" s="57"/>
      <c r="G5172" s="57"/>
      <c r="H5172" s="1"/>
      <c r="I5172" s="1"/>
      <c r="J5172" s="1"/>
      <c r="K5172" s="1"/>
      <c r="L5172" s="1"/>
      <c r="M5172" s="1"/>
      <c r="N5172" s="1"/>
      <c r="O5172" s="1"/>
      <c r="P5172" s="1"/>
      <c r="Q5172" s="1"/>
      <c r="R5172" s="1"/>
      <c r="S5172" s="1"/>
      <c r="T5172" s="1"/>
      <c r="U5172" s="1"/>
      <c r="V5172" s="1"/>
      <c r="W5172" s="1"/>
      <c r="X5172" s="1"/>
      <c r="Y5172" s="1"/>
      <c r="Z5172" s="1"/>
    </row>
    <row r="5173" spans="1:26" ht="13.2">
      <c r="A5173" s="57"/>
      <c r="B5173" s="57"/>
      <c r="C5173" s="57"/>
      <c r="D5173" s="58"/>
      <c r="E5173" s="57"/>
      <c r="F5173" s="57"/>
      <c r="G5173" s="57"/>
      <c r="H5173" s="1"/>
      <c r="I5173" s="1"/>
      <c r="J5173" s="1"/>
      <c r="K5173" s="1"/>
      <c r="L5173" s="1"/>
      <c r="M5173" s="1"/>
      <c r="N5173" s="1"/>
      <c r="O5173" s="1"/>
      <c r="P5173" s="1"/>
      <c r="Q5173" s="1"/>
      <c r="R5173" s="1"/>
      <c r="S5173" s="1"/>
      <c r="T5173" s="1"/>
      <c r="U5173" s="1"/>
      <c r="V5173" s="1"/>
      <c r="W5173" s="1"/>
      <c r="X5173" s="1"/>
      <c r="Y5173" s="1"/>
      <c r="Z5173" s="1"/>
    </row>
    <row r="5174" spans="1:26" ht="13.2">
      <c r="A5174" s="57"/>
      <c r="B5174" s="57"/>
      <c r="C5174" s="57"/>
      <c r="D5174" s="58"/>
      <c r="E5174" s="57"/>
      <c r="F5174" s="57"/>
      <c r="G5174" s="57"/>
      <c r="H5174" s="1"/>
      <c r="I5174" s="1"/>
      <c r="J5174" s="1"/>
      <c r="K5174" s="1"/>
      <c r="L5174" s="1"/>
      <c r="M5174" s="1"/>
      <c r="N5174" s="1"/>
      <c r="O5174" s="1"/>
      <c r="P5174" s="1"/>
      <c r="Q5174" s="1"/>
      <c r="R5174" s="1"/>
      <c r="S5174" s="1"/>
      <c r="T5174" s="1"/>
      <c r="U5174" s="1"/>
      <c r="V5174" s="1"/>
      <c r="W5174" s="1"/>
      <c r="X5174" s="1"/>
      <c r="Y5174" s="1"/>
      <c r="Z5174" s="1"/>
    </row>
    <row r="5175" spans="1:26" ht="13.2">
      <c r="A5175" s="57"/>
      <c r="B5175" s="57"/>
      <c r="C5175" s="57"/>
      <c r="D5175" s="58"/>
      <c r="E5175" s="57"/>
      <c r="F5175" s="57"/>
      <c r="G5175" s="57"/>
      <c r="H5175" s="1"/>
      <c r="I5175" s="1"/>
      <c r="J5175" s="1"/>
      <c r="K5175" s="1"/>
      <c r="L5175" s="1"/>
      <c r="M5175" s="1"/>
      <c r="N5175" s="1"/>
      <c r="O5175" s="1"/>
      <c r="P5175" s="1"/>
      <c r="Q5175" s="1"/>
      <c r="R5175" s="1"/>
      <c r="S5175" s="1"/>
      <c r="T5175" s="1"/>
      <c r="U5175" s="1"/>
      <c r="V5175" s="1"/>
      <c r="W5175" s="1"/>
      <c r="X5175" s="1"/>
      <c r="Y5175" s="1"/>
      <c r="Z5175" s="1"/>
    </row>
    <row r="5176" spans="1:26" ht="13.2">
      <c r="A5176" s="57"/>
      <c r="B5176" s="57"/>
      <c r="C5176" s="57"/>
      <c r="D5176" s="58"/>
      <c r="E5176" s="57"/>
      <c r="F5176" s="57"/>
      <c r="G5176" s="57"/>
      <c r="H5176" s="1"/>
      <c r="I5176" s="1"/>
      <c r="J5176" s="1"/>
      <c r="K5176" s="1"/>
      <c r="L5176" s="1"/>
      <c r="M5176" s="1"/>
      <c r="N5176" s="1"/>
      <c r="O5176" s="1"/>
      <c r="P5176" s="1"/>
      <c r="Q5176" s="1"/>
      <c r="R5176" s="1"/>
      <c r="S5176" s="1"/>
      <c r="T5176" s="1"/>
      <c r="U5176" s="1"/>
      <c r="V5176" s="1"/>
      <c r="W5176" s="1"/>
      <c r="X5176" s="1"/>
      <c r="Y5176" s="1"/>
      <c r="Z5176" s="1"/>
    </row>
    <row r="5177" spans="1:26" ht="13.2">
      <c r="A5177" s="57"/>
      <c r="B5177" s="57"/>
      <c r="C5177" s="57"/>
      <c r="D5177" s="58"/>
      <c r="E5177" s="57"/>
      <c r="F5177" s="57"/>
      <c r="G5177" s="57"/>
      <c r="H5177" s="1"/>
      <c r="I5177" s="1"/>
      <c r="J5177" s="1"/>
      <c r="K5177" s="1"/>
      <c r="L5177" s="1"/>
      <c r="M5177" s="1"/>
      <c r="N5177" s="1"/>
      <c r="O5177" s="1"/>
      <c r="P5177" s="1"/>
      <c r="Q5177" s="1"/>
      <c r="R5177" s="1"/>
      <c r="S5177" s="1"/>
      <c r="T5177" s="1"/>
      <c r="U5177" s="1"/>
      <c r="V5177" s="1"/>
      <c r="W5177" s="1"/>
      <c r="X5177" s="1"/>
      <c r="Y5177" s="1"/>
      <c r="Z5177" s="1"/>
    </row>
    <row r="5178" spans="1:26" ht="13.2">
      <c r="A5178" s="57"/>
      <c r="B5178" s="57"/>
      <c r="C5178" s="57"/>
      <c r="D5178" s="58"/>
      <c r="E5178" s="57"/>
      <c r="F5178" s="57"/>
      <c r="G5178" s="57"/>
      <c r="H5178" s="1"/>
      <c r="I5178" s="1"/>
      <c r="J5178" s="1"/>
      <c r="K5178" s="1"/>
      <c r="L5178" s="1"/>
      <c r="M5178" s="1"/>
      <c r="N5178" s="1"/>
      <c r="O5178" s="1"/>
      <c r="P5178" s="1"/>
      <c r="Q5178" s="1"/>
      <c r="R5178" s="1"/>
      <c r="S5178" s="1"/>
      <c r="T5178" s="1"/>
      <c r="U5178" s="1"/>
      <c r="V5178" s="1"/>
      <c r="W5178" s="1"/>
      <c r="X5178" s="1"/>
      <c r="Y5178" s="1"/>
      <c r="Z5178" s="1"/>
    </row>
    <row r="5179" spans="1:26" ht="13.2">
      <c r="A5179" s="57"/>
      <c r="B5179" s="57"/>
      <c r="C5179" s="57"/>
      <c r="D5179" s="58"/>
      <c r="E5179" s="57"/>
      <c r="F5179" s="57"/>
      <c r="G5179" s="57"/>
      <c r="H5179" s="1"/>
      <c r="I5179" s="1"/>
      <c r="J5179" s="1"/>
      <c r="K5179" s="1"/>
      <c r="L5179" s="1"/>
      <c r="M5179" s="1"/>
      <c r="N5179" s="1"/>
      <c r="O5179" s="1"/>
      <c r="P5179" s="1"/>
      <c r="Q5179" s="1"/>
      <c r="R5179" s="1"/>
      <c r="S5179" s="1"/>
      <c r="T5179" s="1"/>
      <c r="U5179" s="1"/>
      <c r="V5179" s="1"/>
      <c r="W5179" s="1"/>
      <c r="X5179" s="1"/>
      <c r="Y5179" s="1"/>
      <c r="Z5179" s="1"/>
    </row>
    <row r="5180" spans="1:26" ht="13.2">
      <c r="A5180" s="57"/>
      <c r="B5180" s="57"/>
      <c r="C5180" s="57"/>
      <c r="D5180" s="58"/>
      <c r="E5180" s="57"/>
      <c r="F5180" s="57"/>
      <c r="G5180" s="57"/>
      <c r="H5180" s="1"/>
      <c r="I5180" s="1"/>
      <c r="J5180" s="1"/>
      <c r="K5180" s="1"/>
      <c r="L5180" s="1"/>
      <c r="M5180" s="1"/>
      <c r="N5180" s="1"/>
      <c r="O5180" s="1"/>
      <c r="P5180" s="1"/>
      <c r="Q5180" s="1"/>
      <c r="R5180" s="1"/>
      <c r="S5180" s="1"/>
      <c r="T5180" s="1"/>
      <c r="U5180" s="1"/>
      <c r="V5180" s="1"/>
      <c r="W5180" s="1"/>
      <c r="X5180" s="1"/>
      <c r="Y5180" s="1"/>
      <c r="Z5180" s="1"/>
    </row>
    <row r="5181" spans="1:26" ht="13.2">
      <c r="A5181" s="57"/>
      <c r="B5181" s="57"/>
      <c r="C5181" s="57"/>
      <c r="D5181" s="58"/>
      <c r="E5181" s="57"/>
      <c r="F5181" s="57"/>
      <c r="G5181" s="57"/>
      <c r="H5181" s="1"/>
      <c r="I5181" s="1"/>
      <c r="J5181" s="1"/>
      <c r="K5181" s="1"/>
      <c r="L5181" s="1"/>
      <c r="M5181" s="1"/>
      <c r="N5181" s="1"/>
      <c r="O5181" s="1"/>
      <c r="P5181" s="1"/>
      <c r="Q5181" s="1"/>
      <c r="R5181" s="1"/>
      <c r="S5181" s="1"/>
      <c r="T5181" s="1"/>
      <c r="U5181" s="1"/>
      <c r="V5181" s="1"/>
      <c r="W5181" s="1"/>
      <c r="X5181" s="1"/>
      <c r="Y5181" s="1"/>
      <c r="Z5181" s="1"/>
    </row>
    <row r="5182" spans="1:26" ht="13.2">
      <c r="A5182" s="57"/>
      <c r="B5182" s="57"/>
      <c r="C5182" s="57"/>
      <c r="D5182" s="58"/>
      <c r="E5182" s="57"/>
      <c r="F5182" s="57"/>
      <c r="G5182" s="57"/>
      <c r="H5182" s="1"/>
      <c r="I5182" s="1"/>
      <c r="J5182" s="1"/>
      <c r="K5182" s="1"/>
      <c r="L5182" s="1"/>
      <c r="M5182" s="1"/>
      <c r="N5182" s="1"/>
      <c r="O5182" s="1"/>
      <c r="P5182" s="1"/>
      <c r="Q5182" s="1"/>
      <c r="R5182" s="1"/>
      <c r="S5182" s="1"/>
      <c r="T5182" s="1"/>
      <c r="U5182" s="1"/>
      <c r="V5182" s="1"/>
      <c r="W5182" s="1"/>
      <c r="X5182" s="1"/>
      <c r="Y5182" s="1"/>
      <c r="Z5182" s="1"/>
    </row>
    <row r="5183" spans="1:26" ht="13.2">
      <c r="A5183" s="57"/>
      <c r="B5183" s="57"/>
      <c r="C5183" s="57"/>
      <c r="D5183" s="58"/>
      <c r="E5183" s="57"/>
      <c r="F5183" s="57"/>
      <c r="G5183" s="57"/>
      <c r="H5183" s="1"/>
      <c r="I5183" s="1"/>
      <c r="J5183" s="1"/>
      <c r="K5183" s="1"/>
      <c r="L5183" s="1"/>
      <c r="M5183" s="1"/>
      <c r="N5183" s="1"/>
      <c r="O5183" s="1"/>
      <c r="P5183" s="1"/>
      <c r="Q5183" s="1"/>
      <c r="R5183" s="1"/>
      <c r="S5183" s="1"/>
      <c r="T5183" s="1"/>
      <c r="U5183" s="1"/>
      <c r="V5183" s="1"/>
      <c r="W5183" s="1"/>
      <c r="X5183" s="1"/>
      <c r="Y5183" s="1"/>
      <c r="Z5183" s="1"/>
    </row>
    <row r="5184" spans="1:26" ht="13.2">
      <c r="A5184" s="57"/>
      <c r="B5184" s="57"/>
      <c r="C5184" s="57"/>
      <c r="D5184" s="58"/>
      <c r="E5184" s="57"/>
      <c r="F5184" s="57"/>
      <c r="G5184" s="57"/>
      <c r="H5184" s="1"/>
      <c r="I5184" s="1"/>
      <c r="J5184" s="1"/>
      <c r="K5184" s="1"/>
      <c r="L5184" s="1"/>
      <c r="M5184" s="1"/>
      <c r="N5184" s="1"/>
      <c r="O5184" s="1"/>
      <c r="P5184" s="1"/>
      <c r="Q5184" s="1"/>
      <c r="R5184" s="1"/>
      <c r="S5184" s="1"/>
      <c r="T5184" s="1"/>
      <c r="U5184" s="1"/>
      <c r="V5184" s="1"/>
      <c r="W5184" s="1"/>
      <c r="X5184" s="1"/>
      <c r="Y5184" s="1"/>
      <c r="Z5184" s="1"/>
    </row>
    <row r="5185" spans="1:26" ht="13.2">
      <c r="A5185" s="57"/>
      <c r="B5185" s="57"/>
      <c r="C5185" s="57"/>
      <c r="D5185" s="58"/>
      <c r="E5185" s="57"/>
      <c r="F5185" s="57"/>
      <c r="G5185" s="57"/>
      <c r="H5185" s="1"/>
      <c r="I5185" s="1"/>
      <c r="J5185" s="1"/>
      <c r="K5185" s="1"/>
      <c r="L5185" s="1"/>
      <c r="M5185" s="1"/>
      <c r="N5185" s="1"/>
      <c r="O5185" s="1"/>
      <c r="P5185" s="1"/>
      <c r="Q5185" s="1"/>
      <c r="R5185" s="1"/>
      <c r="S5185" s="1"/>
      <c r="T5185" s="1"/>
      <c r="U5185" s="1"/>
      <c r="V5185" s="1"/>
      <c r="W5185" s="1"/>
      <c r="X5185" s="1"/>
      <c r="Y5185" s="1"/>
      <c r="Z5185" s="1"/>
    </row>
    <row r="5186" spans="1:26" ht="13.2">
      <c r="A5186" s="57"/>
      <c r="B5186" s="57"/>
      <c r="C5186" s="57"/>
      <c r="D5186" s="58"/>
      <c r="E5186" s="57"/>
      <c r="F5186" s="57"/>
      <c r="G5186" s="57"/>
      <c r="H5186" s="1"/>
      <c r="I5186" s="1"/>
      <c r="J5186" s="1"/>
      <c r="K5186" s="1"/>
      <c r="L5186" s="1"/>
      <c r="M5186" s="1"/>
      <c r="N5186" s="1"/>
      <c r="O5186" s="1"/>
      <c r="P5186" s="1"/>
      <c r="Q5186" s="1"/>
      <c r="R5186" s="1"/>
      <c r="S5186" s="1"/>
      <c r="T5186" s="1"/>
      <c r="U5186" s="1"/>
      <c r="V5186" s="1"/>
      <c r="W5186" s="1"/>
      <c r="X5186" s="1"/>
      <c r="Y5186" s="1"/>
      <c r="Z5186" s="1"/>
    </row>
    <row r="5187" spans="1:26" ht="13.2">
      <c r="A5187" s="57"/>
      <c r="B5187" s="57"/>
      <c r="C5187" s="57"/>
      <c r="D5187" s="58"/>
      <c r="E5187" s="57"/>
      <c r="F5187" s="57"/>
      <c r="G5187" s="57"/>
      <c r="H5187" s="1"/>
      <c r="I5187" s="1"/>
      <c r="J5187" s="1"/>
      <c r="K5187" s="1"/>
      <c r="L5187" s="1"/>
      <c r="M5187" s="1"/>
      <c r="N5187" s="1"/>
      <c r="O5187" s="1"/>
      <c r="P5187" s="1"/>
      <c r="Q5187" s="1"/>
      <c r="R5187" s="1"/>
      <c r="S5187" s="1"/>
      <c r="T5187" s="1"/>
      <c r="U5187" s="1"/>
      <c r="V5187" s="1"/>
      <c r="W5187" s="1"/>
      <c r="X5187" s="1"/>
      <c r="Y5187" s="1"/>
      <c r="Z5187" s="1"/>
    </row>
    <row r="5188" spans="1:26" ht="13.2">
      <c r="A5188" s="57"/>
      <c r="B5188" s="57"/>
      <c r="C5188" s="57"/>
      <c r="D5188" s="58"/>
      <c r="E5188" s="57"/>
      <c r="F5188" s="57"/>
      <c r="G5188" s="57"/>
      <c r="H5188" s="1"/>
      <c r="I5188" s="1"/>
      <c r="J5188" s="1"/>
      <c r="K5188" s="1"/>
      <c r="L5188" s="1"/>
      <c r="M5188" s="1"/>
      <c r="N5188" s="1"/>
      <c r="O5188" s="1"/>
      <c r="P5188" s="1"/>
      <c r="Q5188" s="1"/>
      <c r="R5188" s="1"/>
      <c r="S5188" s="1"/>
      <c r="T5188" s="1"/>
      <c r="U5188" s="1"/>
      <c r="V5188" s="1"/>
      <c r="W5188" s="1"/>
      <c r="X5188" s="1"/>
      <c r="Y5188" s="1"/>
      <c r="Z5188" s="1"/>
    </row>
    <row r="5189" spans="1:26" ht="13.2">
      <c r="A5189" s="57"/>
      <c r="B5189" s="57"/>
      <c r="C5189" s="57"/>
      <c r="D5189" s="58"/>
      <c r="E5189" s="57"/>
      <c r="F5189" s="57"/>
      <c r="G5189" s="57"/>
      <c r="H5189" s="1"/>
      <c r="I5189" s="1"/>
      <c r="J5189" s="1"/>
      <c r="K5189" s="1"/>
      <c r="L5189" s="1"/>
      <c r="M5189" s="1"/>
      <c r="N5189" s="1"/>
      <c r="O5189" s="1"/>
      <c r="P5189" s="1"/>
      <c r="Q5189" s="1"/>
      <c r="R5189" s="1"/>
      <c r="S5189" s="1"/>
      <c r="T5189" s="1"/>
      <c r="U5189" s="1"/>
      <c r="V5189" s="1"/>
      <c r="W5189" s="1"/>
      <c r="X5189" s="1"/>
      <c r="Y5189" s="1"/>
      <c r="Z5189" s="1"/>
    </row>
    <row r="5190" spans="1:26" ht="13.2">
      <c r="A5190" s="57"/>
      <c r="B5190" s="57"/>
      <c r="C5190" s="57"/>
      <c r="D5190" s="58"/>
      <c r="E5190" s="57"/>
      <c r="F5190" s="57"/>
      <c r="G5190" s="57"/>
      <c r="H5190" s="1"/>
      <c r="I5190" s="1"/>
      <c r="J5190" s="1"/>
      <c r="K5190" s="1"/>
      <c r="L5190" s="1"/>
      <c r="M5190" s="1"/>
      <c r="N5190" s="1"/>
      <c r="O5190" s="1"/>
      <c r="P5190" s="1"/>
      <c r="Q5190" s="1"/>
      <c r="R5190" s="1"/>
      <c r="S5190" s="1"/>
      <c r="T5190" s="1"/>
      <c r="U5190" s="1"/>
      <c r="V5190" s="1"/>
      <c r="W5190" s="1"/>
      <c r="X5190" s="1"/>
      <c r="Y5190" s="1"/>
      <c r="Z5190" s="1"/>
    </row>
    <row r="5191" spans="1:26" ht="13.2">
      <c r="A5191" s="57"/>
      <c r="B5191" s="57"/>
      <c r="C5191" s="57"/>
      <c r="D5191" s="58"/>
      <c r="E5191" s="57"/>
      <c r="F5191" s="57"/>
      <c r="G5191" s="57"/>
      <c r="H5191" s="1"/>
      <c r="I5191" s="1"/>
      <c r="J5191" s="1"/>
      <c r="K5191" s="1"/>
      <c r="L5191" s="1"/>
      <c r="M5191" s="1"/>
      <c r="N5191" s="1"/>
      <c r="O5191" s="1"/>
      <c r="P5191" s="1"/>
      <c r="Q5191" s="1"/>
      <c r="R5191" s="1"/>
      <c r="S5191" s="1"/>
      <c r="T5191" s="1"/>
      <c r="U5191" s="1"/>
      <c r="V5191" s="1"/>
      <c r="W5191" s="1"/>
      <c r="X5191" s="1"/>
      <c r="Y5191" s="1"/>
      <c r="Z5191" s="1"/>
    </row>
    <row r="5192" spans="1:26" ht="13.2">
      <c r="A5192" s="57"/>
      <c r="B5192" s="57"/>
      <c r="C5192" s="57"/>
      <c r="D5192" s="58"/>
      <c r="E5192" s="57"/>
      <c r="F5192" s="57"/>
      <c r="G5192" s="57"/>
      <c r="H5192" s="1"/>
      <c r="I5192" s="1"/>
      <c r="J5192" s="1"/>
      <c r="K5192" s="1"/>
      <c r="L5192" s="1"/>
      <c r="M5192" s="1"/>
      <c r="N5192" s="1"/>
      <c r="O5192" s="1"/>
      <c r="P5192" s="1"/>
      <c r="Q5192" s="1"/>
      <c r="R5192" s="1"/>
      <c r="S5192" s="1"/>
      <c r="T5192" s="1"/>
      <c r="U5192" s="1"/>
      <c r="V5192" s="1"/>
      <c r="W5192" s="1"/>
      <c r="X5192" s="1"/>
      <c r="Y5192" s="1"/>
      <c r="Z5192" s="1"/>
    </row>
    <row r="5193" spans="1:26" ht="13.2">
      <c r="A5193" s="57"/>
      <c r="B5193" s="57"/>
      <c r="C5193" s="57"/>
      <c r="D5193" s="58"/>
      <c r="E5193" s="57"/>
      <c r="F5193" s="57"/>
      <c r="G5193" s="57"/>
      <c r="H5193" s="1"/>
      <c r="I5193" s="1"/>
      <c r="J5193" s="1"/>
      <c r="K5193" s="1"/>
      <c r="L5193" s="1"/>
      <c r="M5193" s="1"/>
      <c r="N5193" s="1"/>
      <c r="O5193" s="1"/>
      <c r="P5193" s="1"/>
      <c r="Q5193" s="1"/>
      <c r="R5193" s="1"/>
      <c r="S5193" s="1"/>
      <c r="T5193" s="1"/>
      <c r="U5193" s="1"/>
      <c r="V5193" s="1"/>
      <c r="W5193" s="1"/>
      <c r="X5193" s="1"/>
      <c r="Y5193" s="1"/>
      <c r="Z5193" s="1"/>
    </row>
    <row r="5194" spans="1:26" ht="13.2">
      <c r="A5194" s="57"/>
      <c r="B5194" s="57"/>
      <c r="C5194" s="57"/>
      <c r="D5194" s="58"/>
      <c r="E5194" s="57"/>
      <c r="F5194" s="57"/>
      <c r="G5194" s="57"/>
      <c r="H5194" s="1"/>
      <c r="I5194" s="1"/>
      <c r="J5194" s="1"/>
      <c r="K5194" s="1"/>
      <c r="L5194" s="1"/>
      <c r="M5194" s="1"/>
      <c r="N5194" s="1"/>
      <c r="O5194" s="1"/>
      <c r="P5194" s="1"/>
      <c r="Q5194" s="1"/>
      <c r="R5194" s="1"/>
      <c r="S5194" s="1"/>
      <c r="T5194" s="1"/>
      <c r="U5194" s="1"/>
      <c r="V5194" s="1"/>
      <c r="W5194" s="1"/>
      <c r="X5194" s="1"/>
      <c r="Y5194" s="1"/>
      <c r="Z5194" s="1"/>
    </row>
    <row r="5195" spans="1:26" ht="13.2">
      <c r="A5195" s="57"/>
      <c r="B5195" s="57"/>
      <c r="C5195" s="57"/>
      <c r="D5195" s="58"/>
      <c r="E5195" s="57"/>
      <c r="F5195" s="57"/>
      <c r="G5195" s="57"/>
      <c r="H5195" s="1"/>
      <c r="I5195" s="1"/>
      <c r="J5195" s="1"/>
      <c r="K5195" s="1"/>
      <c r="L5195" s="1"/>
      <c r="M5195" s="1"/>
      <c r="N5195" s="1"/>
      <c r="O5195" s="1"/>
      <c r="P5195" s="1"/>
      <c r="Q5195" s="1"/>
      <c r="R5195" s="1"/>
      <c r="S5195" s="1"/>
      <c r="T5195" s="1"/>
      <c r="U5195" s="1"/>
      <c r="V5195" s="1"/>
      <c r="W5195" s="1"/>
      <c r="X5195" s="1"/>
      <c r="Y5195" s="1"/>
      <c r="Z5195" s="1"/>
    </row>
    <row r="5196" spans="1:26" ht="13.2">
      <c r="A5196" s="57"/>
      <c r="B5196" s="57"/>
      <c r="C5196" s="57"/>
      <c r="D5196" s="58"/>
      <c r="E5196" s="57"/>
      <c r="F5196" s="57"/>
      <c r="G5196" s="57"/>
      <c r="H5196" s="1"/>
      <c r="I5196" s="1"/>
      <c r="J5196" s="1"/>
      <c r="K5196" s="1"/>
      <c r="L5196" s="1"/>
      <c r="M5196" s="1"/>
      <c r="N5196" s="1"/>
      <c r="O5196" s="1"/>
      <c r="P5196" s="1"/>
      <c r="Q5196" s="1"/>
      <c r="R5196" s="1"/>
      <c r="S5196" s="1"/>
      <c r="T5196" s="1"/>
      <c r="U5196" s="1"/>
      <c r="V5196" s="1"/>
      <c r="W5196" s="1"/>
      <c r="X5196" s="1"/>
      <c r="Y5196" s="1"/>
      <c r="Z5196" s="1"/>
    </row>
    <row r="5197" spans="1:26" ht="13.2">
      <c r="A5197" s="57"/>
      <c r="B5197" s="57"/>
      <c r="C5197" s="57"/>
      <c r="D5197" s="58"/>
      <c r="E5197" s="57"/>
      <c r="F5197" s="57"/>
      <c r="G5197" s="57"/>
      <c r="H5197" s="1"/>
      <c r="I5197" s="1"/>
      <c r="J5197" s="1"/>
      <c r="K5197" s="1"/>
      <c r="L5197" s="1"/>
      <c r="M5197" s="1"/>
      <c r="N5197" s="1"/>
      <c r="O5197" s="1"/>
      <c r="P5197" s="1"/>
      <c r="Q5197" s="1"/>
      <c r="R5197" s="1"/>
      <c r="S5197" s="1"/>
      <c r="T5197" s="1"/>
      <c r="U5197" s="1"/>
      <c r="V5197" s="1"/>
      <c r="W5197" s="1"/>
      <c r="X5197" s="1"/>
      <c r="Y5197" s="1"/>
      <c r="Z5197" s="1"/>
    </row>
    <row r="5198" spans="1:26" ht="13.2">
      <c r="A5198" s="57"/>
      <c r="B5198" s="57"/>
      <c r="C5198" s="57"/>
      <c r="D5198" s="58"/>
      <c r="E5198" s="57"/>
      <c r="F5198" s="57"/>
      <c r="G5198" s="57"/>
      <c r="H5198" s="1"/>
      <c r="I5198" s="1"/>
      <c r="J5198" s="1"/>
      <c r="K5198" s="1"/>
      <c r="L5198" s="1"/>
      <c r="M5198" s="1"/>
      <c r="N5198" s="1"/>
      <c r="O5198" s="1"/>
      <c r="P5198" s="1"/>
      <c r="Q5198" s="1"/>
      <c r="R5198" s="1"/>
      <c r="S5198" s="1"/>
      <c r="T5198" s="1"/>
      <c r="U5198" s="1"/>
      <c r="V5198" s="1"/>
      <c r="W5198" s="1"/>
      <c r="X5198" s="1"/>
      <c r="Y5198" s="1"/>
      <c r="Z5198" s="1"/>
    </row>
    <row r="5199" spans="1:26" ht="13.2">
      <c r="A5199" s="57"/>
      <c r="B5199" s="57"/>
      <c r="C5199" s="57"/>
      <c r="D5199" s="58"/>
      <c r="E5199" s="57"/>
      <c r="F5199" s="57"/>
      <c r="G5199" s="57"/>
      <c r="H5199" s="1"/>
      <c r="I5199" s="1"/>
      <c r="J5199" s="1"/>
      <c r="K5199" s="1"/>
      <c r="L5199" s="1"/>
      <c r="M5199" s="1"/>
      <c r="N5199" s="1"/>
      <c r="O5199" s="1"/>
      <c r="P5199" s="1"/>
      <c r="Q5199" s="1"/>
      <c r="R5199" s="1"/>
      <c r="S5199" s="1"/>
      <c r="T5199" s="1"/>
      <c r="U5199" s="1"/>
      <c r="V5199" s="1"/>
      <c r="W5199" s="1"/>
      <c r="X5199" s="1"/>
      <c r="Y5199" s="1"/>
      <c r="Z5199" s="1"/>
    </row>
    <row r="5200" spans="1:26" ht="13.2">
      <c r="A5200" s="57"/>
      <c r="B5200" s="57"/>
      <c r="C5200" s="57"/>
      <c r="D5200" s="58"/>
      <c r="E5200" s="57"/>
      <c r="F5200" s="57"/>
      <c r="G5200" s="57"/>
      <c r="H5200" s="1"/>
      <c r="I5200" s="1"/>
      <c r="J5200" s="1"/>
      <c r="K5200" s="1"/>
      <c r="L5200" s="1"/>
      <c r="M5200" s="1"/>
      <c r="N5200" s="1"/>
      <c r="O5200" s="1"/>
      <c r="P5200" s="1"/>
      <c r="Q5200" s="1"/>
      <c r="R5200" s="1"/>
      <c r="S5200" s="1"/>
      <c r="T5200" s="1"/>
      <c r="U5200" s="1"/>
      <c r="V5200" s="1"/>
      <c r="W5200" s="1"/>
      <c r="X5200" s="1"/>
      <c r="Y5200" s="1"/>
      <c r="Z5200" s="1"/>
    </row>
    <row r="5201" spans="1:26" ht="13.2">
      <c r="A5201" s="57"/>
      <c r="B5201" s="57"/>
      <c r="C5201" s="57"/>
      <c r="D5201" s="58"/>
      <c r="E5201" s="57"/>
      <c r="F5201" s="57"/>
      <c r="G5201" s="57"/>
      <c r="H5201" s="1"/>
      <c r="I5201" s="1"/>
      <c r="J5201" s="1"/>
      <c r="K5201" s="1"/>
      <c r="L5201" s="1"/>
      <c r="M5201" s="1"/>
      <c r="N5201" s="1"/>
      <c r="O5201" s="1"/>
      <c r="P5201" s="1"/>
      <c r="Q5201" s="1"/>
      <c r="R5201" s="1"/>
      <c r="S5201" s="1"/>
      <c r="T5201" s="1"/>
      <c r="U5201" s="1"/>
      <c r="V5201" s="1"/>
      <c r="W5201" s="1"/>
      <c r="X5201" s="1"/>
      <c r="Y5201" s="1"/>
      <c r="Z5201" s="1"/>
    </row>
    <row r="5202" spans="1:26" ht="13.2">
      <c r="A5202" s="57"/>
      <c r="B5202" s="57"/>
      <c r="C5202" s="57"/>
      <c r="D5202" s="58"/>
      <c r="E5202" s="57"/>
      <c r="F5202" s="57"/>
      <c r="G5202" s="57"/>
      <c r="H5202" s="1"/>
      <c r="I5202" s="1"/>
      <c r="J5202" s="1"/>
      <c r="K5202" s="1"/>
      <c r="L5202" s="1"/>
      <c r="M5202" s="1"/>
      <c r="N5202" s="1"/>
      <c r="O5202" s="1"/>
      <c r="P5202" s="1"/>
      <c r="Q5202" s="1"/>
      <c r="R5202" s="1"/>
      <c r="S5202" s="1"/>
      <c r="T5202" s="1"/>
      <c r="U5202" s="1"/>
      <c r="V5202" s="1"/>
      <c r="W5202" s="1"/>
      <c r="X5202" s="1"/>
      <c r="Y5202" s="1"/>
      <c r="Z5202" s="1"/>
    </row>
    <row r="5203" spans="1:26" ht="13.2">
      <c r="A5203" s="57"/>
      <c r="B5203" s="57"/>
      <c r="C5203" s="57"/>
      <c r="D5203" s="58"/>
      <c r="E5203" s="57"/>
      <c r="F5203" s="57"/>
      <c r="G5203" s="57"/>
      <c r="H5203" s="1"/>
      <c r="I5203" s="1"/>
      <c r="J5203" s="1"/>
      <c r="K5203" s="1"/>
      <c r="L5203" s="1"/>
      <c r="M5203" s="1"/>
      <c r="N5203" s="1"/>
      <c r="O5203" s="1"/>
      <c r="P5203" s="1"/>
      <c r="Q5203" s="1"/>
      <c r="R5203" s="1"/>
      <c r="S5203" s="1"/>
      <c r="T5203" s="1"/>
      <c r="U5203" s="1"/>
      <c r="V5203" s="1"/>
      <c r="W5203" s="1"/>
      <c r="X5203" s="1"/>
      <c r="Y5203" s="1"/>
      <c r="Z5203" s="1"/>
    </row>
    <row r="5204" spans="1:26" ht="13.2">
      <c r="A5204" s="57"/>
      <c r="B5204" s="57"/>
      <c r="C5204" s="57"/>
      <c r="D5204" s="58"/>
      <c r="E5204" s="57"/>
      <c r="F5204" s="57"/>
      <c r="G5204" s="57"/>
      <c r="H5204" s="1"/>
      <c r="I5204" s="1"/>
      <c r="J5204" s="1"/>
      <c r="K5204" s="1"/>
      <c r="L5204" s="1"/>
      <c r="M5204" s="1"/>
      <c r="N5204" s="1"/>
      <c r="O5204" s="1"/>
      <c r="P5204" s="1"/>
      <c r="Q5204" s="1"/>
      <c r="R5204" s="1"/>
      <c r="S5204" s="1"/>
      <c r="T5204" s="1"/>
      <c r="U5204" s="1"/>
      <c r="V5204" s="1"/>
      <c r="W5204" s="1"/>
      <c r="X5204" s="1"/>
      <c r="Y5204" s="1"/>
      <c r="Z5204" s="1"/>
    </row>
    <row r="5205" spans="1:26" ht="13.2">
      <c r="A5205" s="57"/>
      <c r="B5205" s="57"/>
      <c r="C5205" s="57"/>
      <c r="D5205" s="58"/>
      <c r="E5205" s="57"/>
      <c r="F5205" s="57"/>
      <c r="G5205" s="57"/>
      <c r="H5205" s="1"/>
      <c r="I5205" s="1"/>
      <c r="J5205" s="1"/>
      <c r="K5205" s="1"/>
      <c r="L5205" s="1"/>
      <c r="M5205" s="1"/>
      <c r="N5205" s="1"/>
      <c r="O5205" s="1"/>
      <c r="P5205" s="1"/>
      <c r="Q5205" s="1"/>
      <c r="R5205" s="1"/>
      <c r="S5205" s="1"/>
      <c r="T5205" s="1"/>
      <c r="U5205" s="1"/>
      <c r="V5205" s="1"/>
      <c r="W5205" s="1"/>
      <c r="X5205" s="1"/>
      <c r="Y5205" s="1"/>
      <c r="Z5205" s="1"/>
    </row>
    <row r="5206" spans="1:26" ht="13.2">
      <c r="A5206" s="57"/>
      <c r="B5206" s="57"/>
      <c r="C5206" s="57"/>
      <c r="D5206" s="58"/>
      <c r="E5206" s="57"/>
      <c r="F5206" s="57"/>
      <c r="G5206" s="57"/>
      <c r="H5206" s="1"/>
      <c r="I5206" s="1"/>
      <c r="J5206" s="1"/>
      <c r="K5206" s="1"/>
      <c r="L5206" s="1"/>
      <c r="M5206" s="1"/>
      <c r="N5206" s="1"/>
      <c r="O5206" s="1"/>
      <c r="P5206" s="1"/>
      <c r="Q5206" s="1"/>
      <c r="R5206" s="1"/>
      <c r="S5206" s="1"/>
      <c r="T5206" s="1"/>
      <c r="U5206" s="1"/>
      <c r="V5206" s="1"/>
      <c r="W5206" s="1"/>
      <c r="X5206" s="1"/>
      <c r="Y5206" s="1"/>
      <c r="Z5206" s="1"/>
    </row>
    <row r="5207" spans="1:26" ht="13.2">
      <c r="A5207" s="57"/>
      <c r="B5207" s="57"/>
      <c r="C5207" s="57"/>
      <c r="D5207" s="58"/>
      <c r="E5207" s="57"/>
      <c r="F5207" s="57"/>
      <c r="G5207" s="57"/>
      <c r="H5207" s="1"/>
      <c r="I5207" s="1"/>
      <c r="J5207" s="1"/>
      <c r="K5207" s="1"/>
      <c r="L5207" s="1"/>
      <c r="M5207" s="1"/>
      <c r="N5207" s="1"/>
      <c r="O5207" s="1"/>
      <c r="P5207" s="1"/>
      <c r="Q5207" s="1"/>
      <c r="R5207" s="1"/>
      <c r="S5207" s="1"/>
      <c r="T5207" s="1"/>
      <c r="U5207" s="1"/>
      <c r="V5207" s="1"/>
      <c r="W5207" s="1"/>
      <c r="X5207" s="1"/>
      <c r="Y5207" s="1"/>
      <c r="Z5207" s="1"/>
    </row>
    <row r="5208" spans="1:26" ht="13.2">
      <c r="A5208" s="57"/>
      <c r="B5208" s="57"/>
      <c r="C5208" s="57"/>
      <c r="D5208" s="58"/>
      <c r="E5208" s="57"/>
      <c r="F5208" s="57"/>
      <c r="G5208" s="57"/>
      <c r="H5208" s="1"/>
      <c r="I5208" s="1"/>
      <c r="J5208" s="1"/>
      <c r="K5208" s="1"/>
      <c r="L5208" s="1"/>
      <c r="M5208" s="1"/>
      <c r="N5208" s="1"/>
      <c r="O5208" s="1"/>
      <c r="P5208" s="1"/>
      <c r="Q5208" s="1"/>
      <c r="R5208" s="1"/>
      <c r="S5208" s="1"/>
      <c r="T5208" s="1"/>
      <c r="U5208" s="1"/>
      <c r="V5208" s="1"/>
      <c r="W5208" s="1"/>
      <c r="X5208" s="1"/>
      <c r="Y5208" s="1"/>
      <c r="Z5208" s="1"/>
    </row>
    <row r="5209" spans="1:26" ht="13.2">
      <c r="A5209" s="57"/>
      <c r="B5209" s="57"/>
      <c r="C5209" s="57"/>
      <c r="D5209" s="58"/>
      <c r="E5209" s="57"/>
      <c r="F5209" s="57"/>
      <c r="G5209" s="57"/>
      <c r="H5209" s="1"/>
      <c r="I5209" s="1"/>
      <c r="J5209" s="1"/>
      <c r="K5209" s="1"/>
      <c r="L5209" s="1"/>
      <c r="M5209" s="1"/>
      <c r="N5209" s="1"/>
      <c r="O5209" s="1"/>
      <c r="P5209" s="1"/>
      <c r="Q5209" s="1"/>
      <c r="R5209" s="1"/>
      <c r="S5209" s="1"/>
      <c r="T5209" s="1"/>
      <c r="U5209" s="1"/>
      <c r="V5209" s="1"/>
      <c r="W5209" s="1"/>
      <c r="X5209" s="1"/>
      <c r="Y5209" s="1"/>
      <c r="Z5209" s="1"/>
    </row>
    <row r="5210" spans="1:26" ht="13.2">
      <c r="A5210" s="57"/>
      <c r="B5210" s="57"/>
      <c r="C5210" s="57"/>
      <c r="D5210" s="58"/>
      <c r="E5210" s="57"/>
      <c r="F5210" s="57"/>
      <c r="G5210" s="57"/>
      <c r="H5210" s="1"/>
      <c r="I5210" s="1"/>
      <c r="J5210" s="1"/>
      <c r="K5210" s="1"/>
      <c r="L5210" s="1"/>
      <c r="M5210" s="1"/>
      <c r="N5210" s="1"/>
      <c r="O5210" s="1"/>
      <c r="P5210" s="1"/>
      <c r="Q5210" s="1"/>
      <c r="R5210" s="1"/>
      <c r="S5210" s="1"/>
      <c r="T5210" s="1"/>
      <c r="U5210" s="1"/>
      <c r="V5210" s="1"/>
      <c r="W5210" s="1"/>
      <c r="X5210" s="1"/>
      <c r="Y5210" s="1"/>
      <c r="Z5210" s="1"/>
    </row>
    <row r="5211" spans="1:26" ht="13.2">
      <c r="A5211" s="57"/>
      <c r="B5211" s="57"/>
      <c r="C5211" s="57"/>
      <c r="D5211" s="58"/>
      <c r="E5211" s="57"/>
      <c r="F5211" s="57"/>
      <c r="G5211" s="57"/>
      <c r="H5211" s="1"/>
      <c r="I5211" s="1"/>
      <c r="J5211" s="1"/>
      <c r="K5211" s="1"/>
      <c r="L5211" s="1"/>
      <c r="M5211" s="1"/>
      <c r="N5211" s="1"/>
      <c r="O5211" s="1"/>
      <c r="P5211" s="1"/>
      <c r="Q5211" s="1"/>
      <c r="R5211" s="1"/>
      <c r="S5211" s="1"/>
      <c r="T5211" s="1"/>
      <c r="U5211" s="1"/>
      <c r="V5211" s="1"/>
      <c r="W5211" s="1"/>
      <c r="X5211" s="1"/>
      <c r="Y5211" s="1"/>
      <c r="Z5211" s="1"/>
    </row>
    <row r="5212" spans="1:26" ht="13.2">
      <c r="A5212" s="57"/>
      <c r="B5212" s="57"/>
      <c r="C5212" s="57"/>
      <c r="D5212" s="58"/>
      <c r="E5212" s="57"/>
      <c r="F5212" s="57"/>
      <c r="G5212" s="57"/>
      <c r="H5212" s="1"/>
      <c r="I5212" s="1"/>
      <c r="J5212" s="1"/>
      <c r="K5212" s="1"/>
      <c r="L5212" s="1"/>
      <c r="M5212" s="1"/>
      <c r="N5212" s="1"/>
      <c r="O5212" s="1"/>
      <c r="P5212" s="1"/>
      <c r="Q5212" s="1"/>
      <c r="R5212" s="1"/>
      <c r="S5212" s="1"/>
      <c r="T5212" s="1"/>
      <c r="U5212" s="1"/>
      <c r="V5212" s="1"/>
      <c r="W5212" s="1"/>
      <c r="X5212" s="1"/>
      <c r="Y5212" s="1"/>
      <c r="Z5212" s="1"/>
    </row>
    <row r="5213" spans="1:26" ht="13.2">
      <c r="A5213" s="57"/>
      <c r="B5213" s="57"/>
      <c r="C5213" s="57"/>
      <c r="D5213" s="58"/>
      <c r="E5213" s="57"/>
      <c r="F5213" s="57"/>
      <c r="G5213" s="57"/>
      <c r="H5213" s="1"/>
      <c r="I5213" s="1"/>
      <c r="J5213" s="1"/>
      <c r="K5213" s="1"/>
      <c r="L5213" s="1"/>
      <c r="M5213" s="1"/>
      <c r="N5213" s="1"/>
      <c r="O5213" s="1"/>
      <c r="P5213" s="1"/>
      <c r="Q5213" s="1"/>
      <c r="R5213" s="1"/>
      <c r="S5213" s="1"/>
      <c r="T5213" s="1"/>
      <c r="U5213" s="1"/>
      <c r="V5213" s="1"/>
      <c r="W5213" s="1"/>
      <c r="X5213" s="1"/>
      <c r="Y5213" s="1"/>
      <c r="Z5213" s="1"/>
    </row>
    <row r="5214" spans="1:26" ht="13.2">
      <c r="A5214" s="57"/>
      <c r="B5214" s="57"/>
      <c r="C5214" s="57"/>
      <c r="D5214" s="58"/>
      <c r="E5214" s="57"/>
      <c r="F5214" s="57"/>
      <c r="G5214" s="57"/>
      <c r="H5214" s="1"/>
      <c r="I5214" s="1"/>
      <c r="J5214" s="1"/>
      <c r="K5214" s="1"/>
      <c r="L5214" s="1"/>
      <c r="M5214" s="1"/>
      <c r="N5214" s="1"/>
      <c r="O5214" s="1"/>
      <c r="P5214" s="1"/>
      <c r="Q5214" s="1"/>
      <c r="R5214" s="1"/>
      <c r="S5214" s="1"/>
      <c r="T5214" s="1"/>
      <c r="U5214" s="1"/>
      <c r="V5214" s="1"/>
      <c r="W5214" s="1"/>
      <c r="X5214" s="1"/>
      <c r="Y5214" s="1"/>
      <c r="Z5214" s="1"/>
    </row>
    <row r="5215" spans="1:26" ht="13.2">
      <c r="A5215" s="57"/>
      <c r="B5215" s="57"/>
      <c r="C5215" s="57"/>
      <c r="D5215" s="58"/>
      <c r="E5215" s="57"/>
      <c r="F5215" s="57"/>
      <c r="G5215" s="57"/>
      <c r="H5215" s="1"/>
      <c r="I5215" s="1"/>
      <c r="J5215" s="1"/>
      <c r="K5215" s="1"/>
      <c r="L5215" s="1"/>
      <c r="M5215" s="1"/>
      <c r="N5215" s="1"/>
      <c r="O5215" s="1"/>
      <c r="P5215" s="1"/>
      <c r="Q5215" s="1"/>
      <c r="R5215" s="1"/>
      <c r="S5215" s="1"/>
      <c r="T5215" s="1"/>
      <c r="U5215" s="1"/>
      <c r="V5215" s="1"/>
      <c r="W5215" s="1"/>
      <c r="X5215" s="1"/>
      <c r="Y5215" s="1"/>
      <c r="Z5215" s="1"/>
    </row>
    <row r="5216" spans="1:26" ht="13.2">
      <c r="A5216" s="57"/>
      <c r="B5216" s="57"/>
      <c r="C5216" s="57"/>
      <c r="D5216" s="58"/>
      <c r="E5216" s="57"/>
      <c r="F5216" s="57"/>
      <c r="G5216" s="57"/>
      <c r="H5216" s="1"/>
      <c r="I5216" s="1"/>
      <c r="J5216" s="1"/>
      <c r="K5216" s="1"/>
      <c r="L5216" s="1"/>
      <c r="M5216" s="1"/>
      <c r="N5216" s="1"/>
      <c r="O5216" s="1"/>
      <c r="P5216" s="1"/>
      <c r="Q5216" s="1"/>
      <c r="R5216" s="1"/>
      <c r="S5216" s="1"/>
      <c r="T5216" s="1"/>
      <c r="U5216" s="1"/>
      <c r="V5216" s="1"/>
      <c r="W5216" s="1"/>
      <c r="X5216" s="1"/>
      <c r="Y5216" s="1"/>
      <c r="Z5216" s="1"/>
    </row>
    <row r="5217" spans="1:26" ht="13.2">
      <c r="A5217" s="57"/>
      <c r="B5217" s="57"/>
      <c r="C5217" s="57"/>
      <c r="D5217" s="58"/>
      <c r="E5217" s="57"/>
      <c r="F5217" s="57"/>
      <c r="G5217" s="57"/>
      <c r="H5217" s="1"/>
      <c r="I5217" s="1"/>
      <c r="J5217" s="1"/>
      <c r="K5217" s="1"/>
      <c r="L5217" s="1"/>
      <c r="M5217" s="1"/>
      <c r="N5217" s="1"/>
      <c r="O5217" s="1"/>
      <c r="P5217" s="1"/>
      <c r="Q5217" s="1"/>
      <c r="R5217" s="1"/>
      <c r="S5217" s="1"/>
      <c r="T5217" s="1"/>
      <c r="U5217" s="1"/>
      <c r="V5217" s="1"/>
      <c r="W5217" s="1"/>
      <c r="X5217" s="1"/>
      <c r="Y5217" s="1"/>
      <c r="Z5217" s="1"/>
    </row>
    <row r="5218" spans="1:26" ht="13.2">
      <c r="A5218" s="57"/>
      <c r="B5218" s="57"/>
      <c r="C5218" s="57"/>
      <c r="D5218" s="58"/>
      <c r="E5218" s="57"/>
      <c r="F5218" s="57"/>
      <c r="G5218" s="57"/>
      <c r="H5218" s="1"/>
      <c r="I5218" s="1"/>
      <c r="J5218" s="1"/>
      <c r="K5218" s="1"/>
      <c r="L5218" s="1"/>
      <c r="M5218" s="1"/>
      <c r="N5218" s="1"/>
      <c r="O5218" s="1"/>
      <c r="P5218" s="1"/>
      <c r="Q5218" s="1"/>
      <c r="R5218" s="1"/>
      <c r="S5218" s="1"/>
      <c r="T5218" s="1"/>
      <c r="U5218" s="1"/>
      <c r="V5218" s="1"/>
      <c r="W5218" s="1"/>
      <c r="X5218" s="1"/>
      <c r="Y5218" s="1"/>
      <c r="Z5218" s="1"/>
    </row>
    <row r="5219" spans="1:26" ht="13.2">
      <c r="A5219" s="57"/>
      <c r="B5219" s="57"/>
      <c r="C5219" s="57"/>
      <c r="D5219" s="58"/>
      <c r="E5219" s="57"/>
      <c r="F5219" s="57"/>
      <c r="G5219" s="57"/>
      <c r="H5219" s="1"/>
      <c r="I5219" s="1"/>
      <c r="J5219" s="1"/>
      <c r="K5219" s="1"/>
      <c r="L5219" s="1"/>
      <c r="M5219" s="1"/>
      <c r="N5219" s="1"/>
      <c r="O5219" s="1"/>
      <c r="P5219" s="1"/>
      <c r="Q5219" s="1"/>
      <c r="R5219" s="1"/>
      <c r="S5219" s="1"/>
      <c r="T5219" s="1"/>
      <c r="U5219" s="1"/>
      <c r="V5219" s="1"/>
      <c r="W5219" s="1"/>
      <c r="X5219" s="1"/>
      <c r="Y5219" s="1"/>
      <c r="Z5219" s="1"/>
    </row>
    <row r="5220" spans="1:26" ht="13.2">
      <c r="A5220" s="57"/>
      <c r="B5220" s="57"/>
      <c r="C5220" s="57"/>
      <c r="D5220" s="58"/>
      <c r="E5220" s="57"/>
      <c r="F5220" s="57"/>
      <c r="G5220" s="57"/>
      <c r="H5220" s="1"/>
      <c r="I5220" s="1"/>
      <c r="J5220" s="1"/>
      <c r="K5220" s="1"/>
      <c r="L5220" s="1"/>
      <c r="M5220" s="1"/>
      <c r="N5220" s="1"/>
      <c r="O5220" s="1"/>
      <c r="P5220" s="1"/>
      <c r="Q5220" s="1"/>
      <c r="R5220" s="1"/>
      <c r="S5220" s="1"/>
      <c r="T5220" s="1"/>
      <c r="U5220" s="1"/>
      <c r="V5220" s="1"/>
      <c r="W5220" s="1"/>
      <c r="X5220" s="1"/>
      <c r="Y5220" s="1"/>
      <c r="Z5220" s="1"/>
    </row>
    <row r="5221" spans="1:26" ht="13.2">
      <c r="A5221" s="57"/>
      <c r="B5221" s="57"/>
      <c r="C5221" s="57"/>
      <c r="D5221" s="58"/>
      <c r="E5221" s="57"/>
      <c r="F5221" s="57"/>
      <c r="G5221" s="57"/>
      <c r="H5221" s="1"/>
      <c r="I5221" s="1"/>
      <c r="J5221" s="1"/>
      <c r="K5221" s="1"/>
      <c r="L5221" s="1"/>
      <c r="M5221" s="1"/>
      <c r="N5221" s="1"/>
      <c r="O5221" s="1"/>
      <c r="P5221" s="1"/>
      <c r="Q5221" s="1"/>
      <c r="R5221" s="1"/>
      <c r="S5221" s="1"/>
      <c r="T5221" s="1"/>
      <c r="U5221" s="1"/>
      <c r="V5221" s="1"/>
      <c r="W5221" s="1"/>
      <c r="X5221" s="1"/>
      <c r="Y5221" s="1"/>
      <c r="Z5221" s="1"/>
    </row>
    <row r="5222" spans="1:26" ht="13.2">
      <c r="A5222" s="57"/>
      <c r="B5222" s="57"/>
      <c r="C5222" s="57"/>
      <c r="D5222" s="58"/>
      <c r="E5222" s="57"/>
      <c r="F5222" s="57"/>
      <c r="G5222" s="57"/>
      <c r="H5222" s="1"/>
      <c r="I5222" s="1"/>
      <c r="J5222" s="1"/>
      <c r="K5222" s="1"/>
      <c r="L5222" s="1"/>
      <c r="M5222" s="1"/>
      <c r="N5222" s="1"/>
      <c r="O5222" s="1"/>
      <c r="P5222" s="1"/>
      <c r="Q5222" s="1"/>
      <c r="R5222" s="1"/>
      <c r="S5222" s="1"/>
      <c r="T5222" s="1"/>
      <c r="U5222" s="1"/>
      <c r="V5222" s="1"/>
      <c r="W5222" s="1"/>
      <c r="X5222" s="1"/>
      <c r="Y5222" s="1"/>
      <c r="Z5222" s="1"/>
    </row>
    <row r="5223" spans="1:26" ht="13.2">
      <c r="A5223" s="57"/>
      <c r="B5223" s="57"/>
      <c r="C5223" s="57"/>
      <c r="D5223" s="58"/>
      <c r="E5223" s="57"/>
      <c r="F5223" s="57"/>
      <c r="G5223" s="57"/>
      <c r="H5223" s="1"/>
      <c r="I5223" s="1"/>
      <c r="J5223" s="1"/>
      <c r="K5223" s="1"/>
      <c r="L5223" s="1"/>
      <c r="M5223" s="1"/>
      <c r="N5223" s="1"/>
      <c r="O5223" s="1"/>
      <c r="P5223" s="1"/>
      <c r="Q5223" s="1"/>
      <c r="R5223" s="1"/>
      <c r="S5223" s="1"/>
      <c r="T5223" s="1"/>
      <c r="U5223" s="1"/>
      <c r="V5223" s="1"/>
      <c r="W5223" s="1"/>
      <c r="X5223" s="1"/>
      <c r="Y5223" s="1"/>
      <c r="Z5223" s="1"/>
    </row>
    <row r="5224" spans="1:26" ht="13.2">
      <c r="A5224" s="57"/>
      <c r="B5224" s="57"/>
      <c r="C5224" s="57"/>
      <c r="D5224" s="58"/>
      <c r="E5224" s="57"/>
      <c r="F5224" s="57"/>
      <c r="G5224" s="57"/>
      <c r="H5224" s="1"/>
      <c r="I5224" s="1"/>
      <c r="J5224" s="1"/>
      <c r="K5224" s="1"/>
      <c r="L5224" s="1"/>
      <c r="M5224" s="1"/>
      <c r="N5224" s="1"/>
      <c r="O5224" s="1"/>
      <c r="P5224" s="1"/>
      <c r="Q5224" s="1"/>
      <c r="R5224" s="1"/>
      <c r="S5224" s="1"/>
      <c r="T5224" s="1"/>
      <c r="U5224" s="1"/>
      <c r="V5224" s="1"/>
      <c r="W5224" s="1"/>
      <c r="X5224" s="1"/>
      <c r="Y5224" s="1"/>
      <c r="Z5224" s="1"/>
    </row>
    <row r="5225" spans="1:26" ht="13.2">
      <c r="A5225" s="57"/>
      <c r="B5225" s="57"/>
      <c r="C5225" s="57"/>
      <c r="D5225" s="58"/>
      <c r="E5225" s="57"/>
      <c r="F5225" s="57"/>
      <c r="G5225" s="57"/>
      <c r="H5225" s="1"/>
      <c r="I5225" s="1"/>
      <c r="J5225" s="1"/>
      <c r="K5225" s="1"/>
      <c r="L5225" s="1"/>
      <c r="M5225" s="1"/>
      <c r="N5225" s="1"/>
      <c r="O5225" s="1"/>
      <c r="P5225" s="1"/>
      <c r="Q5225" s="1"/>
      <c r="R5225" s="1"/>
      <c r="S5225" s="1"/>
      <c r="T5225" s="1"/>
      <c r="U5225" s="1"/>
      <c r="V5225" s="1"/>
      <c r="W5225" s="1"/>
      <c r="X5225" s="1"/>
      <c r="Y5225" s="1"/>
      <c r="Z5225" s="1"/>
    </row>
    <row r="5226" spans="1:26" ht="13.2">
      <c r="A5226" s="57"/>
      <c r="B5226" s="57"/>
      <c r="C5226" s="57"/>
      <c r="D5226" s="58"/>
      <c r="E5226" s="57"/>
      <c r="F5226" s="57"/>
      <c r="G5226" s="57"/>
      <c r="H5226" s="1"/>
      <c r="I5226" s="1"/>
      <c r="J5226" s="1"/>
      <c r="K5226" s="1"/>
      <c r="L5226" s="1"/>
      <c r="M5226" s="1"/>
      <c r="N5226" s="1"/>
      <c r="O5226" s="1"/>
      <c r="P5226" s="1"/>
      <c r="Q5226" s="1"/>
      <c r="R5226" s="1"/>
      <c r="S5226" s="1"/>
      <c r="T5226" s="1"/>
      <c r="U5226" s="1"/>
      <c r="V5226" s="1"/>
      <c r="W5226" s="1"/>
      <c r="X5226" s="1"/>
      <c r="Y5226" s="1"/>
      <c r="Z5226" s="1"/>
    </row>
    <row r="5227" spans="1:26" ht="13.2">
      <c r="A5227" s="57"/>
      <c r="B5227" s="57"/>
      <c r="C5227" s="57"/>
      <c r="D5227" s="58"/>
      <c r="E5227" s="57"/>
      <c r="F5227" s="57"/>
      <c r="G5227" s="57"/>
      <c r="H5227" s="1"/>
      <c r="I5227" s="1"/>
      <c r="J5227" s="1"/>
      <c r="K5227" s="1"/>
      <c r="L5227" s="1"/>
      <c r="M5227" s="1"/>
      <c r="N5227" s="1"/>
      <c r="O5227" s="1"/>
      <c r="P5227" s="1"/>
      <c r="Q5227" s="1"/>
      <c r="R5227" s="1"/>
      <c r="S5227" s="1"/>
      <c r="T5227" s="1"/>
      <c r="U5227" s="1"/>
      <c r="V5227" s="1"/>
      <c r="W5227" s="1"/>
      <c r="X5227" s="1"/>
      <c r="Y5227" s="1"/>
      <c r="Z5227" s="1"/>
    </row>
    <row r="5228" spans="1:26" ht="13.2">
      <c r="A5228" s="57"/>
      <c r="B5228" s="57"/>
      <c r="C5228" s="57"/>
      <c r="D5228" s="58"/>
      <c r="E5228" s="57"/>
      <c r="F5228" s="57"/>
      <c r="G5228" s="57"/>
      <c r="H5228" s="1"/>
      <c r="I5228" s="1"/>
      <c r="J5228" s="1"/>
      <c r="K5228" s="1"/>
      <c r="L5228" s="1"/>
      <c r="M5228" s="1"/>
      <c r="N5228" s="1"/>
      <c r="O5228" s="1"/>
      <c r="P5228" s="1"/>
      <c r="Q5228" s="1"/>
      <c r="R5228" s="1"/>
      <c r="S5228" s="1"/>
      <c r="T5228" s="1"/>
      <c r="U5228" s="1"/>
      <c r="V5228" s="1"/>
      <c r="W5228" s="1"/>
      <c r="X5228" s="1"/>
      <c r="Y5228" s="1"/>
      <c r="Z5228" s="1"/>
    </row>
    <row r="5229" spans="1:26" ht="13.2">
      <c r="A5229" s="57"/>
      <c r="B5229" s="57"/>
      <c r="C5229" s="57"/>
      <c r="D5229" s="58"/>
      <c r="E5229" s="57"/>
      <c r="F5229" s="57"/>
      <c r="G5229" s="57"/>
      <c r="H5229" s="1"/>
      <c r="I5229" s="1"/>
      <c r="J5229" s="1"/>
      <c r="K5229" s="1"/>
      <c r="L5229" s="1"/>
      <c r="M5229" s="1"/>
      <c r="N5229" s="1"/>
      <c r="O5229" s="1"/>
      <c r="P5229" s="1"/>
      <c r="Q5229" s="1"/>
      <c r="R5229" s="1"/>
      <c r="S5229" s="1"/>
      <c r="T5229" s="1"/>
      <c r="U5229" s="1"/>
      <c r="V5229" s="1"/>
      <c r="W5229" s="1"/>
      <c r="X5229" s="1"/>
      <c r="Y5229" s="1"/>
      <c r="Z5229" s="1"/>
    </row>
    <row r="5230" spans="1:26" ht="13.2">
      <c r="A5230" s="57"/>
      <c r="B5230" s="57"/>
      <c r="C5230" s="57"/>
      <c r="D5230" s="58"/>
      <c r="E5230" s="57"/>
      <c r="F5230" s="57"/>
      <c r="G5230" s="57"/>
      <c r="H5230" s="1"/>
      <c r="I5230" s="1"/>
      <c r="J5230" s="1"/>
      <c r="K5230" s="1"/>
      <c r="L5230" s="1"/>
      <c r="M5230" s="1"/>
      <c r="N5230" s="1"/>
      <c r="O5230" s="1"/>
      <c r="P5230" s="1"/>
      <c r="Q5230" s="1"/>
      <c r="R5230" s="1"/>
      <c r="S5230" s="1"/>
      <c r="T5230" s="1"/>
      <c r="U5230" s="1"/>
      <c r="V5230" s="1"/>
      <c r="W5230" s="1"/>
      <c r="X5230" s="1"/>
      <c r="Y5230" s="1"/>
      <c r="Z5230" s="1"/>
    </row>
    <row r="5231" spans="1:26" ht="13.2">
      <c r="A5231" s="57"/>
      <c r="B5231" s="57"/>
      <c r="C5231" s="57"/>
      <c r="D5231" s="58"/>
      <c r="E5231" s="57"/>
      <c r="F5231" s="57"/>
      <c r="G5231" s="57"/>
      <c r="H5231" s="1"/>
      <c r="I5231" s="1"/>
      <c r="J5231" s="1"/>
      <c r="K5231" s="1"/>
      <c r="L5231" s="1"/>
      <c r="M5231" s="1"/>
      <c r="N5231" s="1"/>
      <c r="O5231" s="1"/>
      <c r="P5231" s="1"/>
      <c r="Q5231" s="1"/>
      <c r="R5231" s="1"/>
      <c r="S5231" s="1"/>
      <c r="T5231" s="1"/>
      <c r="U5231" s="1"/>
      <c r="V5231" s="1"/>
      <c r="W5231" s="1"/>
      <c r="X5231" s="1"/>
      <c r="Y5231" s="1"/>
      <c r="Z5231" s="1"/>
    </row>
    <row r="5232" spans="1:26" ht="13.2">
      <c r="A5232" s="57"/>
      <c r="B5232" s="57"/>
      <c r="C5232" s="57"/>
      <c r="D5232" s="58"/>
      <c r="E5232" s="57"/>
      <c r="F5232" s="57"/>
      <c r="G5232" s="57"/>
      <c r="H5232" s="1"/>
      <c r="I5232" s="1"/>
      <c r="J5232" s="1"/>
      <c r="K5232" s="1"/>
      <c r="L5232" s="1"/>
      <c r="M5232" s="1"/>
      <c r="N5232" s="1"/>
      <c r="O5232" s="1"/>
      <c r="P5232" s="1"/>
      <c r="Q5232" s="1"/>
      <c r="R5232" s="1"/>
      <c r="S5232" s="1"/>
      <c r="T5232" s="1"/>
      <c r="U5232" s="1"/>
      <c r="V5232" s="1"/>
      <c r="W5232" s="1"/>
      <c r="X5232" s="1"/>
      <c r="Y5232" s="1"/>
      <c r="Z5232" s="1"/>
    </row>
    <row r="5233" spans="1:26" ht="13.2">
      <c r="A5233" s="57"/>
      <c r="B5233" s="57"/>
      <c r="C5233" s="57"/>
      <c r="D5233" s="58"/>
      <c r="E5233" s="57"/>
      <c r="F5233" s="57"/>
      <c r="G5233" s="57"/>
      <c r="H5233" s="1"/>
      <c r="I5233" s="1"/>
      <c r="J5233" s="1"/>
      <c r="K5233" s="1"/>
      <c r="L5233" s="1"/>
      <c r="M5233" s="1"/>
      <c r="N5233" s="1"/>
      <c r="O5233" s="1"/>
      <c r="P5233" s="1"/>
      <c r="Q5233" s="1"/>
      <c r="R5233" s="1"/>
      <c r="S5233" s="1"/>
      <c r="T5233" s="1"/>
      <c r="U5233" s="1"/>
      <c r="V5233" s="1"/>
      <c r="W5233" s="1"/>
      <c r="X5233" s="1"/>
      <c r="Y5233" s="1"/>
      <c r="Z5233" s="1"/>
    </row>
    <row r="5234" spans="1:26" ht="13.2">
      <c r="A5234" s="57"/>
      <c r="B5234" s="57"/>
      <c r="C5234" s="57"/>
      <c r="D5234" s="58"/>
      <c r="E5234" s="57"/>
      <c r="F5234" s="57"/>
      <c r="G5234" s="57"/>
      <c r="H5234" s="1"/>
      <c r="I5234" s="1"/>
      <c r="J5234" s="1"/>
      <c r="K5234" s="1"/>
      <c r="L5234" s="1"/>
      <c r="M5234" s="1"/>
      <c r="N5234" s="1"/>
      <c r="O5234" s="1"/>
      <c r="P5234" s="1"/>
      <c r="Q5234" s="1"/>
      <c r="R5234" s="1"/>
      <c r="S5234" s="1"/>
      <c r="T5234" s="1"/>
      <c r="U5234" s="1"/>
      <c r="V5234" s="1"/>
      <c r="W5234" s="1"/>
      <c r="X5234" s="1"/>
      <c r="Y5234" s="1"/>
      <c r="Z5234" s="1"/>
    </row>
    <row r="5235" spans="1:26" ht="13.2">
      <c r="A5235" s="57"/>
      <c r="B5235" s="57"/>
      <c r="C5235" s="57"/>
      <c r="D5235" s="58"/>
      <c r="E5235" s="57"/>
      <c r="F5235" s="57"/>
      <c r="G5235" s="57"/>
      <c r="H5235" s="1"/>
      <c r="I5235" s="1"/>
      <c r="J5235" s="1"/>
      <c r="K5235" s="1"/>
      <c r="L5235" s="1"/>
      <c r="M5235" s="1"/>
      <c r="N5235" s="1"/>
      <c r="O5235" s="1"/>
      <c r="P5235" s="1"/>
      <c r="Q5235" s="1"/>
      <c r="R5235" s="1"/>
      <c r="S5235" s="1"/>
      <c r="T5235" s="1"/>
      <c r="U5235" s="1"/>
      <c r="V5235" s="1"/>
      <c r="W5235" s="1"/>
      <c r="X5235" s="1"/>
      <c r="Y5235" s="1"/>
      <c r="Z5235" s="1"/>
    </row>
    <row r="5236" spans="1:26" ht="13.2">
      <c r="A5236" s="57"/>
      <c r="B5236" s="57"/>
      <c r="C5236" s="57"/>
      <c r="D5236" s="58"/>
      <c r="E5236" s="57"/>
      <c r="F5236" s="57"/>
      <c r="G5236" s="57"/>
      <c r="H5236" s="1"/>
      <c r="I5236" s="1"/>
      <c r="J5236" s="1"/>
      <c r="K5236" s="1"/>
      <c r="L5236" s="1"/>
      <c r="M5236" s="1"/>
      <c r="N5236" s="1"/>
      <c r="O5236" s="1"/>
      <c r="P5236" s="1"/>
      <c r="Q5236" s="1"/>
      <c r="R5236" s="1"/>
      <c r="S5236" s="1"/>
      <c r="T5236" s="1"/>
      <c r="U5236" s="1"/>
      <c r="V5236" s="1"/>
      <c r="W5236" s="1"/>
      <c r="X5236" s="1"/>
      <c r="Y5236" s="1"/>
      <c r="Z5236" s="1"/>
    </row>
    <row r="5237" spans="1:26" ht="13.2">
      <c r="A5237" s="57"/>
      <c r="B5237" s="57"/>
      <c r="C5237" s="57"/>
      <c r="D5237" s="58"/>
      <c r="E5237" s="57"/>
      <c r="F5237" s="57"/>
      <c r="G5237" s="57"/>
      <c r="H5237" s="1"/>
      <c r="I5237" s="1"/>
      <c r="J5237" s="1"/>
      <c r="K5237" s="1"/>
      <c r="L5237" s="1"/>
      <c r="M5237" s="1"/>
      <c r="N5237" s="1"/>
      <c r="O5237" s="1"/>
      <c r="P5237" s="1"/>
      <c r="Q5237" s="1"/>
      <c r="R5237" s="1"/>
      <c r="S5237" s="1"/>
      <c r="T5237" s="1"/>
      <c r="U5237" s="1"/>
      <c r="V5237" s="1"/>
      <c r="W5237" s="1"/>
      <c r="X5237" s="1"/>
      <c r="Y5237" s="1"/>
      <c r="Z5237" s="1"/>
    </row>
    <row r="5238" spans="1:26" ht="13.2">
      <c r="A5238" s="57"/>
      <c r="B5238" s="57"/>
      <c r="C5238" s="57"/>
      <c r="D5238" s="58"/>
      <c r="E5238" s="57"/>
      <c r="F5238" s="57"/>
      <c r="G5238" s="57"/>
      <c r="H5238" s="1"/>
      <c r="I5238" s="1"/>
      <c r="J5238" s="1"/>
      <c r="K5238" s="1"/>
      <c r="L5238" s="1"/>
      <c r="M5238" s="1"/>
      <c r="N5238" s="1"/>
      <c r="O5238" s="1"/>
      <c r="P5238" s="1"/>
      <c r="Q5238" s="1"/>
      <c r="R5238" s="1"/>
      <c r="S5238" s="1"/>
      <c r="T5238" s="1"/>
      <c r="U5238" s="1"/>
      <c r="V5238" s="1"/>
      <c r="W5238" s="1"/>
      <c r="X5238" s="1"/>
      <c r="Y5238" s="1"/>
      <c r="Z5238" s="1"/>
    </row>
    <row r="5239" spans="1:26" ht="13.2">
      <c r="A5239" s="57"/>
      <c r="B5239" s="57"/>
      <c r="C5239" s="57"/>
      <c r="D5239" s="58"/>
      <c r="E5239" s="57"/>
      <c r="F5239" s="57"/>
      <c r="G5239" s="57"/>
      <c r="H5239" s="1"/>
      <c r="I5239" s="1"/>
      <c r="J5239" s="1"/>
      <c r="K5239" s="1"/>
      <c r="L5239" s="1"/>
      <c r="M5239" s="1"/>
      <c r="N5239" s="1"/>
      <c r="O5239" s="1"/>
      <c r="P5239" s="1"/>
      <c r="Q5239" s="1"/>
      <c r="R5239" s="1"/>
      <c r="S5239" s="1"/>
      <c r="T5239" s="1"/>
      <c r="U5239" s="1"/>
      <c r="V5239" s="1"/>
      <c r="W5239" s="1"/>
      <c r="X5239" s="1"/>
      <c r="Y5239" s="1"/>
      <c r="Z5239" s="1"/>
    </row>
    <row r="5240" spans="1:26" ht="13.2">
      <c r="A5240" s="57"/>
      <c r="B5240" s="57"/>
      <c r="C5240" s="57"/>
      <c r="D5240" s="58"/>
      <c r="E5240" s="57"/>
      <c r="F5240" s="57"/>
      <c r="G5240" s="57"/>
      <c r="H5240" s="1"/>
      <c r="I5240" s="1"/>
      <c r="J5240" s="1"/>
      <c r="K5240" s="1"/>
      <c r="L5240" s="1"/>
      <c r="M5240" s="1"/>
      <c r="N5240" s="1"/>
      <c r="O5240" s="1"/>
      <c r="P5240" s="1"/>
      <c r="Q5240" s="1"/>
      <c r="R5240" s="1"/>
      <c r="S5240" s="1"/>
      <c r="T5240" s="1"/>
      <c r="U5240" s="1"/>
      <c r="V5240" s="1"/>
      <c r="W5240" s="1"/>
      <c r="X5240" s="1"/>
      <c r="Y5240" s="1"/>
      <c r="Z5240" s="1"/>
    </row>
    <row r="5241" spans="1:26" ht="13.2">
      <c r="A5241" s="57"/>
      <c r="B5241" s="57"/>
      <c r="C5241" s="57"/>
      <c r="D5241" s="58"/>
      <c r="E5241" s="57"/>
      <c r="F5241" s="57"/>
      <c r="G5241" s="57"/>
      <c r="H5241" s="1"/>
      <c r="I5241" s="1"/>
      <c r="J5241" s="1"/>
      <c r="K5241" s="1"/>
      <c r="L5241" s="1"/>
      <c r="M5241" s="1"/>
      <c r="N5241" s="1"/>
      <c r="O5241" s="1"/>
      <c r="P5241" s="1"/>
      <c r="Q5241" s="1"/>
      <c r="R5241" s="1"/>
      <c r="S5241" s="1"/>
      <c r="T5241" s="1"/>
      <c r="U5241" s="1"/>
      <c r="V5241" s="1"/>
      <c r="W5241" s="1"/>
      <c r="X5241" s="1"/>
      <c r="Y5241" s="1"/>
      <c r="Z5241" s="1"/>
    </row>
    <row r="5242" spans="1:26" ht="13.2">
      <c r="A5242" s="57"/>
      <c r="B5242" s="57"/>
      <c r="C5242" s="57"/>
      <c r="D5242" s="58"/>
      <c r="E5242" s="57"/>
      <c r="F5242" s="57"/>
      <c r="G5242" s="57"/>
      <c r="H5242" s="1"/>
      <c r="I5242" s="1"/>
      <c r="J5242" s="1"/>
      <c r="K5242" s="1"/>
      <c r="L5242" s="1"/>
      <c r="M5242" s="1"/>
      <c r="N5242" s="1"/>
      <c r="O5242" s="1"/>
      <c r="P5242" s="1"/>
      <c r="Q5242" s="1"/>
      <c r="R5242" s="1"/>
      <c r="S5242" s="1"/>
      <c r="T5242" s="1"/>
      <c r="U5242" s="1"/>
      <c r="V5242" s="1"/>
      <c r="W5242" s="1"/>
      <c r="X5242" s="1"/>
      <c r="Y5242" s="1"/>
      <c r="Z5242" s="1"/>
    </row>
    <row r="5243" spans="1:26" ht="13.2">
      <c r="A5243" s="57"/>
      <c r="B5243" s="57"/>
      <c r="C5243" s="57"/>
      <c r="D5243" s="58"/>
      <c r="E5243" s="57"/>
      <c r="F5243" s="57"/>
      <c r="G5243" s="57"/>
      <c r="H5243" s="1"/>
      <c r="I5243" s="1"/>
      <c r="J5243" s="1"/>
      <c r="K5243" s="1"/>
      <c r="L5243" s="1"/>
      <c r="M5243" s="1"/>
      <c r="N5243" s="1"/>
      <c r="O5243" s="1"/>
      <c r="P5243" s="1"/>
      <c r="Q5243" s="1"/>
      <c r="R5243" s="1"/>
      <c r="S5243" s="1"/>
      <c r="T5243" s="1"/>
      <c r="U5243" s="1"/>
      <c r="V5243" s="1"/>
      <c r="W5243" s="1"/>
      <c r="X5243" s="1"/>
      <c r="Y5243" s="1"/>
      <c r="Z5243" s="1"/>
    </row>
    <row r="5244" spans="1:26" ht="13.2">
      <c r="A5244" s="57"/>
      <c r="B5244" s="57"/>
      <c r="C5244" s="57"/>
      <c r="D5244" s="58"/>
      <c r="E5244" s="57"/>
      <c r="F5244" s="57"/>
      <c r="G5244" s="57"/>
      <c r="H5244" s="1"/>
      <c r="I5244" s="1"/>
      <c r="J5244" s="1"/>
      <c r="K5244" s="1"/>
      <c r="L5244" s="1"/>
      <c r="M5244" s="1"/>
      <c r="N5244" s="1"/>
      <c r="O5244" s="1"/>
      <c r="P5244" s="1"/>
      <c r="Q5244" s="1"/>
      <c r="R5244" s="1"/>
      <c r="S5244" s="1"/>
      <c r="T5244" s="1"/>
      <c r="U5244" s="1"/>
      <c r="V5244" s="1"/>
      <c r="W5244" s="1"/>
      <c r="X5244" s="1"/>
      <c r="Y5244" s="1"/>
      <c r="Z5244" s="1"/>
    </row>
    <row r="5245" spans="1:26" ht="13.2">
      <c r="A5245" s="57"/>
      <c r="B5245" s="57"/>
      <c r="C5245" s="57"/>
      <c r="D5245" s="58"/>
      <c r="E5245" s="57"/>
      <c r="F5245" s="57"/>
      <c r="G5245" s="57"/>
      <c r="H5245" s="1"/>
      <c r="I5245" s="1"/>
      <c r="J5245" s="1"/>
      <c r="K5245" s="1"/>
      <c r="L5245" s="1"/>
      <c r="M5245" s="1"/>
      <c r="N5245" s="1"/>
      <c r="O5245" s="1"/>
      <c r="P5245" s="1"/>
      <c r="Q5245" s="1"/>
      <c r="R5245" s="1"/>
      <c r="S5245" s="1"/>
      <c r="T5245" s="1"/>
      <c r="U5245" s="1"/>
      <c r="V5245" s="1"/>
      <c r="W5245" s="1"/>
      <c r="X5245" s="1"/>
      <c r="Y5245" s="1"/>
      <c r="Z5245" s="1"/>
    </row>
    <row r="5246" spans="1:26" ht="13.2">
      <c r="A5246" s="57"/>
      <c r="B5246" s="57"/>
      <c r="C5246" s="57"/>
      <c r="D5246" s="58"/>
      <c r="E5246" s="57"/>
      <c r="F5246" s="57"/>
      <c r="G5246" s="57"/>
      <c r="H5246" s="1"/>
      <c r="I5246" s="1"/>
      <c r="J5246" s="1"/>
      <c r="K5246" s="1"/>
      <c r="L5246" s="1"/>
      <c r="M5246" s="1"/>
      <c r="N5246" s="1"/>
      <c r="O5246" s="1"/>
      <c r="P5246" s="1"/>
      <c r="Q5246" s="1"/>
      <c r="R5246" s="1"/>
      <c r="S5246" s="1"/>
      <c r="T5246" s="1"/>
      <c r="U5246" s="1"/>
      <c r="V5246" s="1"/>
      <c r="W5246" s="1"/>
      <c r="X5246" s="1"/>
      <c r="Y5246" s="1"/>
      <c r="Z5246" s="1"/>
    </row>
    <row r="5247" spans="1:26" ht="13.2">
      <c r="A5247" s="57"/>
      <c r="B5247" s="57"/>
      <c r="C5247" s="57"/>
      <c r="D5247" s="58"/>
      <c r="E5247" s="57"/>
      <c r="F5247" s="57"/>
      <c r="G5247" s="57"/>
      <c r="H5247" s="1"/>
      <c r="I5247" s="1"/>
      <c r="J5247" s="1"/>
      <c r="K5247" s="1"/>
      <c r="L5247" s="1"/>
      <c r="M5247" s="1"/>
      <c r="N5247" s="1"/>
      <c r="O5247" s="1"/>
      <c r="P5247" s="1"/>
      <c r="Q5247" s="1"/>
      <c r="R5247" s="1"/>
      <c r="S5247" s="1"/>
      <c r="T5247" s="1"/>
      <c r="U5247" s="1"/>
      <c r="V5247" s="1"/>
      <c r="W5247" s="1"/>
      <c r="X5247" s="1"/>
      <c r="Y5247" s="1"/>
      <c r="Z5247" s="1"/>
    </row>
    <row r="5248" spans="1:26" ht="13.2">
      <c r="A5248" s="57"/>
      <c r="B5248" s="57"/>
      <c r="C5248" s="57"/>
      <c r="D5248" s="58"/>
      <c r="E5248" s="57"/>
      <c r="F5248" s="57"/>
      <c r="G5248" s="57"/>
      <c r="H5248" s="1"/>
      <c r="I5248" s="1"/>
      <c r="J5248" s="1"/>
      <c r="K5248" s="1"/>
      <c r="L5248" s="1"/>
      <c r="M5248" s="1"/>
      <c r="N5248" s="1"/>
      <c r="O5248" s="1"/>
      <c r="P5248" s="1"/>
      <c r="Q5248" s="1"/>
      <c r="R5248" s="1"/>
      <c r="S5248" s="1"/>
      <c r="T5248" s="1"/>
      <c r="U5248" s="1"/>
      <c r="V5248" s="1"/>
      <c r="W5248" s="1"/>
      <c r="X5248" s="1"/>
      <c r="Y5248" s="1"/>
      <c r="Z5248" s="1"/>
    </row>
    <row r="5249" spans="1:26" ht="13.2">
      <c r="A5249" s="57"/>
      <c r="B5249" s="57"/>
      <c r="C5249" s="57"/>
      <c r="D5249" s="58"/>
      <c r="E5249" s="57"/>
      <c r="F5249" s="57"/>
      <c r="G5249" s="57"/>
      <c r="H5249" s="1"/>
      <c r="I5249" s="1"/>
      <c r="J5249" s="1"/>
      <c r="K5249" s="1"/>
      <c r="L5249" s="1"/>
      <c r="M5249" s="1"/>
      <c r="N5249" s="1"/>
      <c r="O5249" s="1"/>
      <c r="P5249" s="1"/>
      <c r="Q5249" s="1"/>
      <c r="R5249" s="1"/>
      <c r="S5249" s="1"/>
      <c r="T5249" s="1"/>
      <c r="U5249" s="1"/>
      <c r="V5249" s="1"/>
      <c r="W5249" s="1"/>
      <c r="X5249" s="1"/>
      <c r="Y5249" s="1"/>
      <c r="Z5249" s="1"/>
    </row>
    <row r="5250" spans="1:26" ht="13.2">
      <c r="A5250" s="57"/>
      <c r="B5250" s="57"/>
      <c r="C5250" s="57"/>
      <c r="D5250" s="58"/>
      <c r="E5250" s="57"/>
      <c r="F5250" s="57"/>
      <c r="G5250" s="57"/>
      <c r="H5250" s="1"/>
      <c r="I5250" s="1"/>
      <c r="J5250" s="1"/>
      <c r="K5250" s="1"/>
      <c r="L5250" s="1"/>
      <c r="M5250" s="1"/>
      <c r="N5250" s="1"/>
      <c r="O5250" s="1"/>
      <c r="P5250" s="1"/>
      <c r="Q5250" s="1"/>
      <c r="R5250" s="1"/>
      <c r="S5250" s="1"/>
      <c r="T5250" s="1"/>
      <c r="U5250" s="1"/>
      <c r="V5250" s="1"/>
      <c r="W5250" s="1"/>
      <c r="X5250" s="1"/>
      <c r="Y5250" s="1"/>
      <c r="Z5250" s="1"/>
    </row>
    <row r="5251" spans="1:26" ht="13.2">
      <c r="A5251" s="57"/>
      <c r="B5251" s="57"/>
      <c r="C5251" s="57"/>
      <c r="D5251" s="58"/>
      <c r="E5251" s="57"/>
      <c r="F5251" s="57"/>
      <c r="G5251" s="57"/>
      <c r="H5251" s="1"/>
      <c r="I5251" s="1"/>
      <c r="J5251" s="1"/>
      <c r="K5251" s="1"/>
      <c r="L5251" s="1"/>
      <c r="M5251" s="1"/>
      <c r="N5251" s="1"/>
      <c r="O5251" s="1"/>
      <c r="P5251" s="1"/>
      <c r="Q5251" s="1"/>
      <c r="R5251" s="1"/>
      <c r="S5251" s="1"/>
      <c r="T5251" s="1"/>
      <c r="U5251" s="1"/>
      <c r="V5251" s="1"/>
      <c r="W5251" s="1"/>
      <c r="X5251" s="1"/>
      <c r="Y5251" s="1"/>
      <c r="Z5251" s="1"/>
    </row>
    <row r="5252" spans="1:26" ht="13.2">
      <c r="A5252" s="57"/>
      <c r="B5252" s="57"/>
      <c r="C5252" s="57"/>
      <c r="D5252" s="58"/>
      <c r="E5252" s="57"/>
      <c r="F5252" s="57"/>
      <c r="G5252" s="57"/>
      <c r="H5252" s="1"/>
      <c r="I5252" s="1"/>
      <c r="J5252" s="1"/>
      <c r="K5252" s="1"/>
      <c r="L5252" s="1"/>
      <c r="M5252" s="1"/>
      <c r="N5252" s="1"/>
      <c r="O5252" s="1"/>
      <c r="P5252" s="1"/>
      <c r="Q5252" s="1"/>
      <c r="R5252" s="1"/>
      <c r="S5252" s="1"/>
      <c r="T5252" s="1"/>
      <c r="U5252" s="1"/>
      <c r="V5252" s="1"/>
      <c r="W5252" s="1"/>
      <c r="X5252" s="1"/>
      <c r="Y5252" s="1"/>
      <c r="Z5252" s="1"/>
    </row>
    <row r="5253" spans="1:26" ht="13.2">
      <c r="A5253" s="57"/>
      <c r="B5253" s="57"/>
      <c r="C5253" s="57"/>
      <c r="D5253" s="58"/>
      <c r="E5253" s="57"/>
      <c r="F5253" s="57"/>
      <c r="G5253" s="57"/>
      <c r="H5253" s="1"/>
      <c r="I5253" s="1"/>
      <c r="J5253" s="1"/>
      <c r="K5253" s="1"/>
      <c r="L5253" s="1"/>
      <c r="M5253" s="1"/>
      <c r="N5253" s="1"/>
      <c r="O5253" s="1"/>
      <c r="P5253" s="1"/>
      <c r="Q5253" s="1"/>
      <c r="R5253" s="1"/>
      <c r="S5253" s="1"/>
      <c r="T5253" s="1"/>
      <c r="U5253" s="1"/>
      <c r="V5253" s="1"/>
      <c r="W5253" s="1"/>
      <c r="X5253" s="1"/>
      <c r="Y5253" s="1"/>
      <c r="Z5253" s="1"/>
    </row>
    <row r="5254" spans="1:26" ht="13.2">
      <c r="A5254" s="57"/>
      <c r="B5254" s="57"/>
      <c r="C5254" s="57"/>
      <c r="D5254" s="58"/>
      <c r="E5254" s="57"/>
      <c r="F5254" s="57"/>
      <c r="G5254" s="57"/>
      <c r="H5254" s="1"/>
      <c r="I5254" s="1"/>
      <c r="J5254" s="1"/>
      <c r="K5254" s="1"/>
      <c r="L5254" s="1"/>
      <c r="M5254" s="1"/>
      <c r="N5254" s="1"/>
      <c r="O5254" s="1"/>
      <c r="P5254" s="1"/>
      <c r="Q5254" s="1"/>
      <c r="R5254" s="1"/>
      <c r="S5254" s="1"/>
      <c r="T5254" s="1"/>
      <c r="U5254" s="1"/>
      <c r="V5254" s="1"/>
      <c r="W5254" s="1"/>
      <c r="X5254" s="1"/>
      <c r="Y5254" s="1"/>
      <c r="Z5254" s="1"/>
    </row>
    <row r="5255" spans="1:26" ht="13.2">
      <c r="A5255" s="57"/>
      <c r="B5255" s="57"/>
      <c r="C5255" s="57"/>
      <c r="D5255" s="58"/>
      <c r="E5255" s="57"/>
      <c r="F5255" s="57"/>
      <c r="G5255" s="57"/>
      <c r="H5255" s="1"/>
      <c r="I5255" s="1"/>
      <c r="J5255" s="1"/>
      <c r="K5255" s="1"/>
      <c r="L5255" s="1"/>
      <c r="M5255" s="1"/>
      <c r="N5255" s="1"/>
      <c r="O5255" s="1"/>
      <c r="P5255" s="1"/>
      <c r="Q5255" s="1"/>
      <c r="R5255" s="1"/>
      <c r="S5255" s="1"/>
      <c r="T5255" s="1"/>
      <c r="U5255" s="1"/>
      <c r="V5255" s="1"/>
      <c r="W5255" s="1"/>
      <c r="X5255" s="1"/>
      <c r="Y5255" s="1"/>
      <c r="Z5255" s="1"/>
    </row>
    <row r="5256" spans="1:26" ht="13.2">
      <c r="A5256" s="57"/>
      <c r="B5256" s="57"/>
      <c r="C5256" s="57"/>
      <c r="D5256" s="58"/>
      <c r="E5256" s="57"/>
      <c r="F5256" s="57"/>
      <c r="G5256" s="57"/>
      <c r="H5256" s="1"/>
      <c r="I5256" s="1"/>
      <c r="J5256" s="1"/>
      <c r="K5256" s="1"/>
      <c r="L5256" s="1"/>
      <c r="M5256" s="1"/>
      <c r="N5256" s="1"/>
      <c r="O5256" s="1"/>
      <c r="P5256" s="1"/>
      <c r="Q5256" s="1"/>
      <c r="R5256" s="1"/>
      <c r="S5256" s="1"/>
      <c r="T5256" s="1"/>
      <c r="U5256" s="1"/>
      <c r="V5256" s="1"/>
      <c r="W5256" s="1"/>
      <c r="X5256" s="1"/>
      <c r="Y5256" s="1"/>
      <c r="Z5256" s="1"/>
    </row>
    <row r="5257" spans="1:26" ht="13.2">
      <c r="A5257" s="57"/>
      <c r="B5257" s="57"/>
      <c r="C5257" s="57"/>
      <c r="D5257" s="58"/>
      <c r="E5257" s="57"/>
      <c r="F5257" s="57"/>
      <c r="G5257" s="57"/>
      <c r="H5257" s="1"/>
      <c r="I5257" s="1"/>
      <c r="J5257" s="1"/>
      <c r="K5257" s="1"/>
      <c r="L5257" s="1"/>
      <c r="M5257" s="1"/>
      <c r="N5257" s="1"/>
      <c r="O5257" s="1"/>
      <c r="P5257" s="1"/>
      <c r="Q5257" s="1"/>
      <c r="R5257" s="1"/>
      <c r="S5257" s="1"/>
      <c r="T5257" s="1"/>
      <c r="U5257" s="1"/>
      <c r="V5257" s="1"/>
      <c r="W5257" s="1"/>
      <c r="X5257" s="1"/>
      <c r="Y5257" s="1"/>
      <c r="Z5257" s="1"/>
    </row>
    <row r="5258" spans="1:26" ht="13.2">
      <c r="A5258" s="57"/>
      <c r="B5258" s="57"/>
      <c r="C5258" s="57"/>
      <c r="D5258" s="58"/>
      <c r="E5258" s="57"/>
      <c r="F5258" s="57"/>
      <c r="G5258" s="57"/>
      <c r="H5258" s="1"/>
      <c r="I5258" s="1"/>
      <c r="J5258" s="1"/>
      <c r="K5258" s="1"/>
      <c r="L5258" s="1"/>
      <c r="M5258" s="1"/>
      <c r="N5258" s="1"/>
      <c r="O5258" s="1"/>
      <c r="P5258" s="1"/>
      <c r="Q5258" s="1"/>
      <c r="R5258" s="1"/>
      <c r="S5258" s="1"/>
      <c r="T5258" s="1"/>
      <c r="U5258" s="1"/>
      <c r="V5258" s="1"/>
      <c r="W5258" s="1"/>
      <c r="X5258" s="1"/>
      <c r="Y5258" s="1"/>
      <c r="Z5258" s="1"/>
    </row>
    <row r="5259" spans="1:26" ht="13.2">
      <c r="A5259" s="57"/>
      <c r="B5259" s="57"/>
      <c r="C5259" s="57"/>
      <c r="D5259" s="58"/>
      <c r="E5259" s="57"/>
      <c r="F5259" s="57"/>
      <c r="G5259" s="57"/>
      <c r="H5259" s="1"/>
      <c r="I5259" s="1"/>
      <c r="J5259" s="1"/>
      <c r="K5259" s="1"/>
      <c r="L5259" s="1"/>
      <c r="M5259" s="1"/>
      <c r="N5259" s="1"/>
      <c r="O5259" s="1"/>
      <c r="P5259" s="1"/>
      <c r="Q5259" s="1"/>
      <c r="R5259" s="1"/>
      <c r="S5259" s="1"/>
      <c r="T5259" s="1"/>
      <c r="U5259" s="1"/>
      <c r="V5259" s="1"/>
      <c r="W5259" s="1"/>
      <c r="X5259" s="1"/>
      <c r="Y5259" s="1"/>
      <c r="Z5259" s="1"/>
    </row>
    <row r="5260" spans="1:26" ht="13.2">
      <c r="A5260" s="57"/>
      <c r="B5260" s="57"/>
      <c r="C5260" s="57"/>
      <c r="D5260" s="58"/>
      <c r="E5260" s="57"/>
      <c r="F5260" s="57"/>
      <c r="G5260" s="57"/>
      <c r="H5260" s="1"/>
      <c r="I5260" s="1"/>
      <c r="J5260" s="1"/>
      <c r="K5260" s="1"/>
      <c r="L5260" s="1"/>
      <c r="M5260" s="1"/>
      <c r="N5260" s="1"/>
      <c r="O5260" s="1"/>
      <c r="P5260" s="1"/>
      <c r="Q5260" s="1"/>
      <c r="R5260" s="1"/>
      <c r="S5260" s="1"/>
      <c r="T5260" s="1"/>
      <c r="U5260" s="1"/>
      <c r="V5260" s="1"/>
      <c r="W5260" s="1"/>
      <c r="X5260" s="1"/>
      <c r="Y5260" s="1"/>
      <c r="Z5260" s="1"/>
    </row>
    <row r="5261" spans="1:26" ht="13.2">
      <c r="A5261" s="57"/>
      <c r="B5261" s="57"/>
      <c r="C5261" s="57"/>
      <c r="D5261" s="58"/>
      <c r="E5261" s="57"/>
      <c r="F5261" s="57"/>
      <c r="G5261" s="57"/>
      <c r="H5261" s="1"/>
      <c r="I5261" s="1"/>
      <c r="J5261" s="1"/>
      <c r="K5261" s="1"/>
      <c r="L5261" s="1"/>
      <c r="M5261" s="1"/>
      <c r="N5261" s="1"/>
      <c r="O5261" s="1"/>
      <c r="P5261" s="1"/>
      <c r="Q5261" s="1"/>
      <c r="R5261" s="1"/>
      <c r="S5261" s="1"/>
      <c r="T5261" s="1"/>
      <c r="U5261" s="1"/>
      <c r="V5261" s="1"/>
      <c r="W5261" s="1"/>
      <c r="X5261" s="1"/>
      <c r="Y5261" s="1"/>
      <c r="Z5261" s="1"/>
    </row>
    <row r="5262" spans="1:26" ht="13.2">
      <c r="A5262" s="57"/>
      <c r="B5262" s="57"/>
      <c r="C5262" s="57"/>
      <c r="D5262" s="58"/>
      <c r="E5262" s="57"/>
      <c r="F5262" s="57"/>
      <c r="G5262" s="57"/>
      <c r="H5262" s="1"/>
      <c r="I5262" s="1"/>
      <c r="J5262" s="1"/>
      <c r="K5262" s="1"/>
      <c r="L5262" s="1"/>
      <c r="M5262" s="1"/>
      <c r="N5262" s="1"/>
      <c r="O5262" s="1"/>
      <c r="P5262" s="1"/>
      <c r="Q5262" s="1"/>
      <c r="R5262" s="1"/>
      <c r="S5262" s="1"/>
      <c r="T5262" s="1"/>
      <c r="U5262" s="1"/>
      <c r="V5262" s="1"/>
      <c r="W5262" s="1"/>
      <c r="X5262" s="1"/>
      <c r="Y5262" s="1"/>
      <c r="Z5262" s="1"/>
    </row>
    <row r="5263" spans="1:26" ht="13.2">
      <c r="A5263" s="57"/>
      <c r="B5263" s="57"/>
      <c r="C5263" s="57"/>
      <c r="D5263" s="58"/>
      <c r="E5263" s="57"/>
      <c r="F5263" s="57"/>
      <c r="G5263" s="57"/>
      <c r="H5263" s="1"/>
      <c r="I5263" s="1"/>
      <c r="J5263" s="1"/>
      <c r="K5263" s="1"/>
      <c r="L5263" s="1"/>
      <c r="M5263" s="1"/>
      <c r="N5263" s="1"/>
      <c r="O5263" s="1"/>
      <c r="P5263" s="1"/>
      <c r="Q5263" s="1"/>
      <c r="R5263" s="1"/>
      <c r="S5263" s="1"/>
      <c r="T5263" s="1"/>
      <c r="U5263" s="1"/>
      <c r="V5263" s="1"/>
      <c r="W5263" s="1"/>
      <c r="X5263" s="1"/>
      <c r="Y5263" s="1"/>
      <c r="Z5263" s="1"/>
    </row>
    <row r="5264" spans="1:26" ht="13.2">
      <c r="A5264" s="57"/>
      <c r="B5264" s="57"/>
      <c r="C5264" s="57"/>
      <c r="D5264" s="58"/>
      <c r="E5264" s="57"/>
      <c r="F5264" s="57"/>
      <c r="G5264" s="57"/>
      <c r="H5264" s="1"/>
      <c r="I5264" s="1"/>
      <c r="J5264" s="1"/>
      <c r="K5264" s="1"/>
      <c r="L5264" s="1"/>
      <c r="M5264" s="1"/>
      <c r="N5264" s="1"/>
      <c r="O5264" s="1"/>
      <c r="P5264" s="1"/>
      <c r="Q5264" s="1"/>
      <c r="R5264" s="1"/>
      <c r="S5264" s="1"/>
      <c r="T5264" s="1"/>
      <c r="U5264" s="1"/>
      <c r="V5264" s="1"/>
      <c r="W5264" s="1"/>
      <c r="X5264" s="1"/>
      <c r="Y5264" s="1"/>
      <c r="Z5264" s="1"/>
    </row>
    <row r="5265" spans="1:26" ht="13.2">
      <c r="A5265" s="57"/>
      <c r="B5265" s="57"/>
      <c r="C5265" s="57"/>
      <c r="D5265" s="58"/>
      <c r="E5265" s="57"/>
      <c r="F5265" s="57"/>
      <c r="G5265" s="57"/>
      <c r="H5265" s="1"/>
      <c r="I5265" s="1"/>
      <c r="J5265" s="1"/>
      <c r="K5265" s="1"/>
      <c r="L5265" s="1"/>
      <c r="M5265" s="1"/>
      <c r="N5265" s="1"/>
      <c r="O5265" s="1"/>
      <c r="P5265" s="1"/>
      <c r="Q5265" s="1"/>
      <c r="R5265" s="1"/>
      <c r="S5265" s="1"/>
      <c r="T5265" s="1"/>
      <c r="U5265" s="1"/>
      <c r="V5265" s="1"/>
      <c r="W5265" s="1"/>
      <c r="X5265" s="1"/>
      <c r="Y5265" s="1"/>
      <c r="Z5265" s="1"/>
    </row>
    <row r="5266" spans="1:26" ht="13.2">
      <c r="A5266" s="57"/>
      <c r="B5266" s="57"/>
      <c r="C5266" s="57"/>
      <c r="D5266" s="58"/>
      <c r="E5266" s="57"/>
      <c r="F5266" s="57"/>
      <c r="G5266" s="57"/>
      <c r="H5266" s="1"/>
      <c r="I5266" s="1"/>
      <c r="J5266" s="1"/>
      <c r="K5266" s="1"/>
      <c r="L5266" s="1"/>
      <c r="M5266" s="1"/>
      <c r="N5266" s="1"/>
      <c r="O5266" s="1"/>
      <c r="P5266" s="1"/>
      <c r="Q5266" s="1"/>
      <c r="R5266" s="1"/>
      <c r="S5266" s="1"/>
      <c r="T5266" s="1"/>
      <c r="U5266" s="1"/>
      <c r="V5266" s="1"/>
      <c r="W5266" s="1"/>
      <c r="X5266" s="1"/>
      <c r="Y5266" s="1"/>
      <c r="Z5266" s="1"/>
    </row>
    <row r="5267" spans="1:26" ht="13.2">
      <c r="A5267" s="57"/>
      <c r="B5267" s="57"/>
      <c r="C5267" s="57"/>
      <c r="D5267" s="58"/>
      <c r="E5267" s="57"/>
      <c r="F5267" s="57"/>
      <c r="G5267" s="57"/>
      <c r="H5267" s="1"/>
      <c r="I5267" s="1"/>
      <c r="J5267" s="1"/>
      <c r="K5267" s="1"/>
      <c r="L5267" s="1"/>
      <c r="M5267" s="1"/>
      <c r="N5267" s="1"/>
      <c r="O5267" s="1"/>
      <c r="P5267" s="1"/>
      <c r="Q5267" s="1"/>
      <c r="R5267" s="1"/>
      <c r="S5267" s="1"/>
      <c r="T5267" s="1"/>
      <c r="U5267" s="1"/>
      <c r="V5267" s="1"/>
      <c r="W5267" s="1"/>
      <c r="X5267" s="1"/>
      <c r="Y5267" s="1"/>
      <c r="Z5267" s="1"/>
    </row>
    <row r="5268" spans="1:26" ht="13.2">
      <c r="A5268" s="57"/>
      <c r="B5268" s="57"/>
      <c r="C5268" s="57"/>
      <c r="D5268" s="58"/>
      <c r="E5268" s="57"/>
      <c r="F5268" s="57"/>
      <c r="G5268" s="57"/>
      <c r="H5268" s="1"/>
      <c r="I5268" s="1"/>
      <c r="J5268" s="1"/>
      <c r="K5268" s="1"/>
      <c r="L5268" s="1"/>
      <c r="M5268" s="1"/>
      <c r="N5268" s="1"/>
      <c r="O5268" s="1"/>
      <c r="P5268" s="1"/>
      <c r="Q5268" s="1"/>
      <c r="R5268" s="1"/>
      <c r="S5268" s="1"/>
      <c r="T5268" s="1"/>
      <c r="U5268" s="1"/>
      <c r="V5268" s="1"/>
      <c r="W5268" s="1"/>
      <c r="X5268" s="1"/>
      <c r="Y5268" s="1"/>
      <c r="Z5268" s="1"/>
    </row>
    <row r="5269" spans="1:26" ht="13.2">
      <c r="A5269" s="57"/>
      <c r="B5269" s="57"/>
      <c r="C5269" s="57"/>
      <c r="D5269" s="58"/>
      <c r="E5269" s="57"/>
      <c r="F5269" s="57"/>
      <c r="G5269" s="57"/>
      <c r="H5269" s="1"/>
      <c r="I5269" s="1"/>
      <c r="J5269" s="1"/>
      <c r="K5269" s="1"/>
      <c r="L5269" s="1"/>
      <c r="M5269" s="1"/>
      <c r="N5269" s="1"/>
      <c r="O5269" s="1"/>
      <c r="P5269" s="1"/>
      <c r="Q5269" s="1"/>
      <c r="R5269" s="1"/>
      <c r="S5269" s="1"/>
      <c r="T5269" s="1"/>
      <c r="U5269" s="1"/>
      <c r="V5269" s="1"/>
      <c r="W5269" s="1"/>
      <c r="X5269" s="1"/>
      <c r="Y5269" s="1"/>
      <c r="Z5269" s="1"/>
    </row>
    <row r="5270" spans="1:26" ht="13.2">
      <c r="A5270" s="57"/>
      <c r="B5270" s="57"/>
      <c r="C5270" s="57"/>
      <c r="D5270" s="58"/>
      <c r="E5270" s="57"/>
      <c r="F5270" s="57"/>
      <c r="G5270" s="57"/>
      <c r="H5270" s="1"/>
      <c r="I5270" s="1"/>
      <c r="J5270" s="1"/>
      <c r="K5270" s="1"/>
      <c r="L5270" s="1"/>
      <c r="M5270" s="1"/>
      <c r="N5270" s="1"/>
      <c r="O5270" s="1"/>
      <c r="P5270" s="1"/>
      <c r="Q5270" s="1"/>
      <c r="R5270" s="1"/>
      <c r="S5270" s="1"/>
      <c r="T5270" s="1"/>
      <c r="U5270" s="1"/>
      <c r="V5270" s="1"/>
      <c r="W5270" s="1"/>
      <c r="X5270" s="1"/>
      <c r="Y5270" s="1"/>
      <c r="Z5270" s="1"/>
    </row>
    <row r="5271" spans="1:26" ht="13.2">
      <c r="A5271" s="57"/>
      <c r="B5271" s="57"/>
      <c r="C5271" s="57"/>
      <c r="D5271" s="58"/>
      <c r="E5271" s="57"/>
      <c r="F5271" s="57"/>
      <c r="G5271" s="57"/>
      <c r="H5271" s="1"/>
      <c r="I5271" s="1"/>
      <c r="J5271" s="1"/>
      <c r="K5271" s="1"/>
      <c r="L5271" s="1"/>
      <c r="M5271" s="1"/>
      <c r="N5271" s="1"/>
      <c r="O5271" s="1"/>
      <c r="P5271" s="1"/>
      <c r="Q5271" s="1"/>
      <c r="R5271" s="1"/>
      <c r="S5271" s="1"/>
      <c r="T5271" s="1"/>
      <c r="U5271" s="1"/>
      <c r="V5271" s="1"/>
      <c r="W5271" s="1"/>
      <c r="X5271" s="1"/>
      <c r="Y5271" s="1"/>
      <c r="Z5271" s="1"/>
    </row>
    <row r="5272" spans="1:26" ht="13.2">
      <c r="A5272" s="57"/>
      <c r="B5272" s="57"/>
      <c r="C5272" s="57"/>
      <c r="D5272" s="58"/>
      <c r="E5272" s="57"/>
      <c r="F5272" s="57"/>
      <c r="G5272" s="57"/>
      <c r="H5272" s="1"/>
      <c r="I5272" s="1"/>
      <c r="J5272" s="1"/>
      <c r="K5272" s="1"/>
      <c r="L5272" s="1"/>
      <c r="M5272" s="1"/>
      <c r="N5272" s="1"/>
      <c r="O5272" s="1"/>
      <c r="P5272" s="1"/>
      <c r="Q5272" s="1"/>
      <c r="R5272" s="1"/>
      <c r="S5272" s="1"/>
      <c r="T5272" s="1"/>
      <c r="U5272" s="1"/>
      <c r="V5272" s="1"/>
      <c r="W5272" s="1"/>
      <c r="X5272" s="1"/>
      <c r="Y5272" s="1"/>
      <c r="Z5272" s="1"/>
    </row>
    <row r="5273" spans="1:26" ht="13.2">
      <c r="A5273" s="57"/>
      <c r="B5273" s="57"/>
      <c r="C5273" s="57"/>
      <c r="D5273" s="58"/>
      <c r="E5273" s="57"/>
      <c r="F5273" s="57"/>
      <c r="G5273" s="57"/>
      <c r="H5273" s="1"/>
      <c r="I5273" s="1"/>
      <c r="J5273" s="1"/>
      <c r="K5273" s="1"/>
      <c r="L5273" s="1"/>
      <c r="M5273" s="1"/>
      <c r="N5273" s="1"/>
      <c r="O5273" s="1"/>
      <c r="P5273" s="1"/>
      <c r="Q5273" s="1"/>
      <c r="R5273" s="1"/>
      <c r="S5273" s="1"/>
      <c r="T5273" s="1"/>
      <c r="U5273" s="1"/>
      <c r="V5273" s="1"/>
      <c r="W5273" s="1"/>
      <c r="X5273" s="1"/>
      <c r="Y5273" s="1"/>
      <c r="Z5273" s="1"/>
    </row>
    <row r="5274" spans="1:26" ht="13.2">
      <c r="A5274" s="57"/>
      <c r="B5274" s="57"/>
      <c r="C5274" s="57"/>
      <c r="D5274" s="58"/>
      <c r="E5274" s="57"/>
      <c r="F5274" s="57"/>
      <c r="G5274" s="57"/>
      <c r="H5274" s="1"/>
      <c r="I5274" s="1"/>
      <c r="J5274" s="1"/>
      <c r="K5274" s="1"/>
      <c r="L5274" s="1"/>
      <c r="M5274" s="1"/>
      <c r="N5274" s="1"/>
      <c r="O5274" s="1"/>
      <c r="P5274" s="1"/>
      <c r="Q5274" s="1"/>
      <c r="R5274" s="1"/>
      <c r="S5274" s="1"/>
      <c r="T5274" s="1"/>
      <c r="U5274" s="1"/>
      <c r="V5274" s="1"/>
      <c r="W5274" s="1"/>
      <c r="X5274" s="1"/>
      <c r="Y5274" s="1"/>
      <c r="Z5274" s="1"/>
    </row>
    <row r="5275" spans="1:26" ht="13.2">
      <c r="A5275" s="57"/>
      <c r="B5275" s="57"/>
      <c r="C5275" s="57"/>
      <c r="D5275" s="58"/>
      <c r="E5275" s="57"/>
      <c r="F5275" s="57"/>
      <c r="G5275" s="57"/>
      <c r="H5275" s="1"/>
      <c r="I5275" s="1"/>
      <c r="J5275" s="1"/>
      <c r="K5275" s="1"/>
      <c r="L5275" s="1"/>
      <c r="M5275" s="1"/>
      <c r="N5275" s="1"/>
      <c r="O5275" s="1"/>
      <c r="P5275" s="1"/>
      <c r="Q5275" s="1"/>
      <c r="R5275" s="1"/>
      <c r="S5275" s="1"/>
      <c r="T5275" s="1"/>
      <c r="U5275" s="1"/>
      <c r="V5275" s="1"/>
      <c r="W5275" s="1"/>
      <c r="X5275" s="1"/>
      <c r="Y5275" s="1"/>
      <c r="Z5275" s="1"/>
    </row>
    <row r="5276" spans="1:26" ht="13.2">
      <c r="A5276" s="57"/>
      <c r="B5276" s="57"/>
      <c r="C5276" s="57"/>
      <c r="D5276" s="58"/>
      <c r="E5276" s="57"/>
      <c r="F5276" s="57"/>
      <c r="G5276" s="57"/>
      <c r="H5276" s="1"/>
      <c r="I5276" s="1"/>
      <c r="J5276" s="1"/>
      <c r="K5276" s="1"/>
      <c r="L5276" s="1"/>
      <c r="M5276" s="1"/>
      <c r="N5276" s="1"/>
      <c r="O5276" s="1"/>
      <c r="P5276" s="1"/>
      <c r="Q5276" s="1"/>
      <c r="R5276" s="1"/>
      <c r="S5276" s="1"/>
      <c r="T5276" s="1"/>
      <c r="U5276" s="1"/>
      <c r="V5276" s="1"/>
      <c r="W5276" s="1"/>
      <c r="X5276" s="1"/>
      <c r="Y5276" s="1"/>
      <c r="Z5276" s="1"/>
    </row>
    <row r="5277" spans="1:26" ht="13.2">
      <c r="A5277" s="57"/>
      <c r="B5277" s="57"/>
      <c r="C5277" s="57"/>
      <c r="D5277" s="58"/>
      <c r="E5277" s="57"/>
      <c r="F5277" s="57"/>
      <c r="G5277" s="57"/>
      <c r="H5277" s="1"/>
      <c r="I5277" s="1"/>
      <c r="J5277" s="1"/>
      <c r="K5277" s="1"/>
      <c r="L5277" s="1"/>
      <c r="M5277" s="1"/>
      <c r="N5277" s="1"/>
      <c r="O5277" s="1"/>
      <c r="P5277" s="1"/>
      <c r="Q5277" s="1"/>
      <c r="R5277" s="1"/>
      <c r="S5277" s="1"/>
      <c r="T5277" s="1"/>
      <c r="U5277" s="1"/>
      <c r="V5277" s="1"/>
      <c r="W5277" s="1"/>
      <c r="X5277" s="1"/>
      <c r="Y5277" s="1"/>
      <c r="Z5277" s="1"/>
    </row>
    <row r="5278" spans="1:26" ht="13.2">
      <c r="A5278" s="57"/>
      <c r="B5278" s="57"/>
      <c r="C5278" s="57"/>
      <c r="D5278" s="58"/>
      <c r="E5278" s="57"/>
      <c r="F5278" s="57"/>
      <c r="G5278" s="57"/>
      <c r="H5278" s="1"/>
      <c r="I5278" s="1"/>
      <c r="J5278" s="1"/>
      <c r="K5278" s="1"/>
      <c r="L5278" s="1"/>
      <c r="M5278" s="1"/>
      <c r="N5278" s="1"/>
      <c r="O5278" s="1"/>
      <c r="P5278" s="1"/>
      <c r="Q5278" s="1"/>
      <c r="R5278" s="1"/>
      <c r="S5278" s="1"/>
      <c r="T5278" s="1"/>
      <c r="U5278" s="1"/>
      <c r="V5278" s="1"/>
      <c r="W5278" s="1"/>
      <c r="X5278" s="1"/>
      <c r="Y5278" s="1"/>
      <c r="Z5278" s="1"/>
    </row>
    <row r="5279" spans="1:26" ht="13.2">
      <c r="A5279" s="57"/>
      <c r="B5279" s="57"/>
      <c r="C5279" s="57"/>
      <c r="D5279" s="58"/>
      <c r="E5279" s="57"/>
      <c r="F5279" s="57"/>
      <c r="G5279" s="57"/>
      <c r="H5279" s="1"/>
      <c r="I5279" s="1"/>
      <c r="J5279" s="1"/>
      <c r="K5279" s="1"/>
      <c r="L5279" s="1"/>
      <c r="M5279" s="1"/>
      <c r="N5279" s="1"/>
      <c r="O5279" s="1"/>
      <c r="P5279" s="1"/>
      <c r="Q5279" s="1"/>
      <c r="R5279" s="1"/>
      <c r="S5279" s="1"/>
      <c r="T5279" s="1"/>
      <c r="U5279" s="1"/>
      <c r="V5279" s="1"/>
      <c r="W5279" s="1"/>
      <c r="X5279" s="1"/>
      <c r="Y5279" s="1"/>
      <c r="Z5279" s="1"/>
    </row>
    <row r="5280" spans="1:26" ht="13.2">
      <c r="A5280" s="57"/>
      <c r="B5280" s="57"/>
      <c r="C5280" s="57"/>
      <c r="D5280" s="58"/>
      <c r="E5280" s="57"/>
      <c r="F5280" s="57"/>
      <c r="G5280" s="57"/>
      <c r="H5280" s="1"/>
      <c r="I5280" s="1"/>
      <c r="J5280" s="1"/>
      <c r="K5280" s="1"/>
      <c r="L5280" s="1"/>
      <c r="M5280" s="1"/>
      <c r="N5280" s="1"/>
      <c r="O5280" s="1"/>
      <c r="P5280" s="1"/>
      <c r="Q5280" s="1"/>
      <c r="R5280" s="1"/>
      <c r="S5280" s="1"/>
      <c r="T5280" s="1"/>
      <c r="U5280" s="1"/>
      <c r="V5280" s="1"/>
      <c r="W5280" s="1"/>
      <c r="X5280" s="1"/>
      <c r="Y5280" s="1"/>
      <c r="Z5280" s="1"/>
    </row>
    <row r="5281" spans="1:26" ht="13.2">
      <c r="A5281" s="57"/>
      <c r="B5281" s="57"/>
      <c r="C5281" s="57"/>
      <c r="D5281" s="58"/>
      <c r="E5281" s="57"/>
      <c r="F5281" s="57"/>
      <c r="G5281" s="57"/>
      <c r="H5281" s="1"/>
      <c r="I5281" s="1"/>
      <c r="J5281" s="1"/>
      <c r="K5281" s="1"/>
      <c r="L5281" s="1"/>
      <c r="M5281" s="1"/>
      <c r="N5281" s="1"/>
      <c r="O5281" s="1"/>
      <c r="P5281" s="1"/>
      <c r="Q5281" s="1"/>
      <c r="R5281" s="1"/>
      <c r="S5281" s="1"/>
      <c r="T5281" s="1"/>
      <c r="U5281" s="1"/>
      <c r="V5281" s="1"/>
      <c r="W5281" s="1"/>
      <c r="X5281" s="1"/>
      <c r="Y5281" s="1"/>
      <c r="Z5281" s="1"/>
    </row>
    <row r="5282" spans="1:26" ht="13.2">
      <c r="A5282" s="57"/>
      <c r="B5282" s="57"/>
      <c r="C5282" s="57"/>
      <c r="D5282" s="58"/>
      <c r="E5282" s="57"/>
      <c r="F5282" s="57"/>
      <c r="G5282" s="57"/>
      <c r="H5282" s="1"/>
      <c r="I5282" s="1"/>
      <c r="J5282" s="1"/>
      <c r="K5282" s="1"/>
      <c r="L5282" s="1"/>
      <c r="M5282" s="1"/>
      <c r="N5282" s="1"/>
      <c r="O5282" s="1"/>
      <c r="P5282" s="1"/>
      <c r="Q5282" s="1"/>
      <c r="R5282" s="1"/>
      <c r="S5282" s="1"/>
      <c r="T5282" s="1"/>
      <c r="U5282" s="1"/>
      <c r="V5282" s="1"/>
      <c r="W5282" s="1"/>
      <c r="X5282" s="1"/>
      <c r="Y5282" s="1"/>
      <c r="Z5282" s="1"/>
    </row>
    <row r="5283" spans="1:26" ht="13.2">
      <c r="A5283" s="57"/>
      <c r="B5283" s="57"/>
      <c r="C5283" s="57"/>
      <c r="D5283" s="58"/>
      <c r="E5283" s="57"/>
      <c r="F5283" s="57"/>
      <c r="G5283" s="57"/>
      <c r="H5283" s="1"/>
      <c r="I5283" s="1"/>
      <c r="J5283" s="1"/>
      <c r="K5283" s="1"/>
      <c r="L5283" s="1"/>
      <c r="M5283" s="1"/>
      <c r="N5283" s="1"/>
      <c r="O5283" s="1"/>
      <c r="P5283" s="1"/>
      <c r="Q5283" s="1"/>
      <c r="R5283" s="1"/>
      <c r="S5283" s="1"/>
      <c r="T5283" s="1"/>
      <c r="U5283" s="1"/>
      <c r="V5283" s="1"/>
      <c r="W5283" s="1"/>
      <c r="X5283" s="1"/>
      <c r="Y5283" s="1"/>
      <c r="Z5283" s="1"/>
    </row>
    <row r="5284" spans="1:26" ht="13.2">
      <c r="A5284" s="57"/>
      <c r="B5284" s="57"/>
      <c r="C5284" s="57"/>
      <c r="D5284" s="58"/>
      <c r="E5284" s="57"/>
      <c r="F5284" s="57"/>
      <c r="G5284" s="57"/>
      <c r="H5284" s="1"/>
      <c r="I5284" s="1"/>
      <c r="J5284" s="1"/>
      <c r="K5284" s="1"/>
      <c r="L5284" s="1"/>
      <c r="M5284" s="1"/>
      <c r="N5284" s="1"/>
      <c r="O5284" s="1"/>
      <c r="P5284" s="1"/>
      <c r="Q5284" s="1"/>
      <c r="R5284" s="1"/>
      <c r="S5284" s="1"/>
      <c r="T5284" s="1"/>
      <c r="U5284" s="1"/>
      <c r="V5284" s="1"/>
      <c r="W5284" s="1"/>
      <c r="X5284" s="1"/>
      <c r="Y5284" s="1"/>
      <c r="Z5284" s="1"/>
    </row>
    <row r="5285" spans="1:26" ht="13.2">
      <c r="A5285" s="57"/>
      <c r="B5285" s="57"/>
      <c r="C5285" s="57"/>
      <c r="D5285" s="58"/>
      <c r="E5285" s="57"/>
      <c r="F5285" s="57"/>
      <c r="G5285" s="57"/>
      <c r="H5285" s="1"/>
      <c r="I5285" s="1"/>
      <c r="J5285" s="1"/>
      <c r="K5285" s="1"/>
      <c r="L5285" s="1"/>
      <c r="M5285" s="1"/>
      <c r="N5285" s="1"/>
      <c r="O5285" s="1"/>
      <c r="P5285" s="1"/>
      <c r="Q5285" s="1"/>
      <c r="R5285" s="1"/>
      <c r="S5285" s="1"/>
      <c r="T5285" s="1"/>
      <c r="U5285" s="1"/>
      <c r="V5285" s="1"/>
      <c r="W5285" s="1"/>
      <c r="X5285" s="1"/>
      <c r="Y5285" s="1"/>
      <c r="Z5285" s="1"/>
    </row>
    <row r="5286" spans="1:26" ht="13.2">
      <c r="A5286" s="57"/>
      <c r="B5286" s="57"/>
      <c r="C5286" s="57"/>
      <c r="D5286" s="58"/>
      <c r="E5286" s="57"/>
      <c r="F5286" s="57"/>
      <c r="G5286" s="57"/>
      <c r="H5286" s="1"/>
      <c r="I5286" s="1"/>
      <c r="J5286" s="1"/>
      <c r="K5286" s="1"/>
      <c r="L5286" s="1"/>
      <c r="M5286" s="1"/>
      <c r="N5286" s="1"/>
      <c r="O5286" s="1"/>
      <c r="P5286" s="1"/>
      <c r="Q5286" s="1"/>
      <c r="R5286" s="1"/>
      <c r="S5286" s="1"/>
      <c r="T5286" s="1"/>
      <c r="U5286" s="1"/>
      <c r="V5286" s="1"/>
      <c r="W5286" s="1"/>
      <c r="X5286" s="1"/>
      <c r="Y5286" s="1"/>
      <c r="Z5286" s="1"/>
    </row>
    <row r="5287" spans="1:26" ht="13.2">
      <c r="A5287" s="57"/>
      <c r="B5287" s="57"/>
      <c r="C5287" s="57"/>
      <c r="D5287" s="58"/>
      <c r="E5287" s="57"/>
      <c r="F5287" s="57"/>
      <c r="G5287" s="57"/>
      <c r="H5287" s="1"/>
      <c r="I5287" s="1"/>
      <c r="J5287" s="1"/>
      <c r="K5287" s="1"/>
      <c r="L5287" s="1"/>
      <c r="M5287" s="1"/>
      <c r="N5287" s="1"/>
      <c r="O5287" s="1"/>
      <c r="P5287" s="1"/>
      <c r="Q5287" s="1"/>
      <c r="R5287" s="1"/>
      <c r="S5287" s="1"/>
      <c r="T5287" s="1"/>
      <c r="U5287" s="1"/>
      <c r="V5287" s="1"/>
      <c r="W5287" s="1"/>
      <c r="X5287" s="1"/>
      <c r="Y5287" s="1"/>
      <c r="Z5287" s="1"/>
    </row>
    <row r="5288" spans="1:26" ht="13.2">
      <c r="A5288" s="57"/>
      <c r="B5288" s="57"/>
      <c r="C5288" s="57"/>
      <c r="D5288" s="58"/>
      <c r="E5288" s="57"/>
      <c r="F5288" s="57"/>
      <c r="G5288" s="57"/>
      <c r="H5288" s="1"/>
      <c r="I5288" s="1"/>
      <c r="J5288" s="1"/>
      <c r="K5288" s="1"/>
      <c r="L5288" s="1"/>
      <c r="M5288" s="1"/>
      <c r="N5288" s="1"/>
      <c r="O5288" s="1"/>
      <c r="P5288" s="1"/>
      <c r="Q5288" s="1"/>
      <c r="R5288" s="1"/>
      <c r="S5288" s="1"/>
      <c r="T5288" s="1"/>
      <c r="U5288" s="1"/>
      <c r="V5288" s="1"/>
      <c r="W5288" s="1"/>
      <c r="X5288" s="1"/>
      <c r="Y5288" s="1"/>
      <c r="Z5288" s="1"/>
    </row>
    <row r="5289" spans="1:26" ht="13.2">
      <c r="A5289" s="57"/>
      <c r="B5289" s="57"/>
      <c r="C5289" s="57"/>
      <c r="D5289" s="58"/>
      <c r="E5289" s="57"/>
      <c r="F5289" s="57"/>
      <c r="G5289" s="57"/>
      <c r="H5289" s="1"/>
      <c r="I5289" s="1"/>
      <c r="J5289" s="1"/>
      <c r="K5289" s="1"/>
      <c r="L5289" s="1"/>
      <c r="M5289" s="1"/>
      <c r="N5289" s="1"/>
      <c r="O5289" s="1"/>
      <c r="P5289" s="1"/>
      <c r="Q5289" s="1"/>
      <c r="R5289" s="1"/>
      <c r="S5289" s="1"/>
      <c r="T5289" s="1"/>
      <c r="U5289" s="1"/>
      <c r="V5289" s="1"/>
      <c r="W5289" s="1"/>
      <c r="X5289" s="1"/>
      <c r="Y5289" s="1"/>
      <c r="Z5289" s="1"/>
    </row>
    <row r="5290" spans="1:26" ht="13.2">
      <c r="A5290" s="57"/>
      <c r="B5290" s="57"/>
      <c r="C5290" s="57"/>
      <c r="D5290" s="58"/>
      <c r="E5290" s="57"/>
      <c r="F5290" s="57"/>
      <c r="G5290" s="57"/>
      <c r="H5290" s="1"/>
      <c r="I5290" s="1"/>
      <c r="J5290" s="1"/>
      <c r="K5290" s="1"/>
      <c r="L5290" s="1"/>
      <c r="M5290" s="1"/>
      <c r="N5290" s="1"/>
      <c r="O5290" s="1"/>
      <c r="P5290" s="1"/>
      <c r="Q5290" s="1"/>
      <c r="R5290" s="1"/>
      <c r="S5290" s="1"/>
      <c r="T5290" s="1"/>
      <c r="U5290" s="1"/>
      <c r="V5290" s="1"/>
      <c r="W5290" s="1"/>
      <c r="X5290" s="1"/>
      <c r="Y5290" s="1"/>
      <c r="Z5290" s="1"/>
    </row>
    <row r="5291" spans="1:26" ht="13.2">
      <c r="A5291" s="57"/>
      <c r="B5291" s="57"/>
      <c r="C5291" s="57"/>
      <c r="D5291" s="58"/>
      <c r="E5291" s="57"/>
      <c r="F5291" s="57"/>
      <c r="G5291" s="57"/>
      <c r="H5291" s="1"/>
      <c r="I5291" s="1"/>
      <c r="J5291" s="1"/>
      <c r="K5291" s="1"/>
      <c r="L5291" s="1"/>
      <c r="M5291" s="1"/>
      <c r="N5291" s="1"/>
      <c r="O5291" s="1"/>
      <c r="P5291" s="1"/>
      <c r="Q5291" s="1"/>
      <c r="R5291" s="1"/>
      <c r="S5291" s="1"/>
      <c r="T5291" s="1"/>
      <c r="U5291" s="1"/>
      <c r="V5291" s="1"/>
      <c r="W5291" s="1"/>
      <c r="X5291" s="1"/>
      <c r="Y5291" s="1"/>
      <c r="Z5291" s="1"/>
    </row>
    <row r="5292" spans="1:26" ht="13.2">
      <c r="A5292" s="57"/>
      <c r="B5292" s="57"/>
      <c r="C5292" s="57"/>
      <c r="D5292" s="58"/>
      <c r="E5292" s="57"/>
      <c r="F5292" s="57"/>
      <c r="G5292" s="57"/>
      <c r="H5292" s="1"/>
      <c r="I5292" s="1"/>
      <c r="J5292" s="1"/>
      <c r="K5292" s="1"/>
      <c r="L5292" s="1"/>
      <c r="M5292" s="1"/>
      <c r="N5292" s="1"/>
      <c r="O5292" s="1"/>
      <c r="P5292" s="1"/>
      <c r="Q5292" s="1"/>
      <c r="R5292" s="1"/>
      <c r="S5292" s="1"/>
      <c r="T5292" s="1"/>
      <c r="U5292" s="1"/>
      <c r="V5292" s="1"/>
      <c r="W5292" s="1"/>
      <c r="X5292" s="1"/>
      <c r="Y5292" s="1"/>
      <c r="Z5292" s="1"/>
    </row>
    <row r="5293" spans="1:26" ht="13.2">
      <c r="A5293" s="57"/>
      <c r="B5293" s="57"/>
      <c r="C5293" s="57"/>
      <c r="D5293" s="58"/>
      <c r="E5293" s="57"/>
      <c r="F5293" s="57"/>
      <c r="G5293" s="57"/>
      <c r="H5293" s="1"/>
      <c r="I5293" s="1"/>
      <c r="J5293" s="1"/>
      <c r="K5293" s="1"/>
      <c r="L5293" s="1"/>
      <c r="M5293" s="1"/>
      <c r="N5293" s="1"/>
      <c r="O5293" s="1"/>
      <c r="P5293" s="1"/>
      <c r="Q5293" s="1"/>
      <c r="R5293" s="1"/>
      <c r="S5293" s="1"/>
      <c r="T5293" s="1"/>
      <c r="U5293" s="1"/>
      <c r="V5293" s="1"/>
      <c r="W5293" s="1"/>
      <c r="X5293" s="1"/>
      <c r="Y5293" s="1"/>
      <c r="Z5293" s="1"/>
    </row>
    <row r="5294" spans="1:26" ht="13.2">
      <c r="A5294" s="57"/>
      <c r="B5294" s="57"/>
      <c r="C5294" s="57"/>
      <c r="D5294" s="58"/>
      <c r="E5294" s="57"/>
      <c r="F5294" s="57"/>
      <c r="G5294" s="57"/>
      <c r="H5294" s="1"/>
      <c r="I5294" s="1"/>
      <c r="J5294" s="1"/>
      <c r="K5294" s="1"/>
      <c r="L5294" s="1"/>
      <c r="M5294" s="1"/>
      <c r="N5294" s="1"/>
      <c r="O5294" s="1"/>
      <c r="P5294" s="1"/>
      <c r="Q5294" s="1"/>
      <c r="R5294" s="1"/>
      <c r="S5294" s="1"/>
      <c r="T5294" s="1"/>
      <c r="U5294" s="1"/>
      <c r="V5294" s="1"/>
      <c r="W5294" s="1"/>
      <c r="X5294" s="1"/>
      <c r="Y5294" s="1"/>
      <c r="Z5294" s="1"/>
    </row>
    <row r="5295" spans="1:26" ht="13.2">
      <c r="A5295" s="57"/>
      <c r="B5295" s="57"/>
      <c r="C5295" s="57"/>
      <c r="D5295" s="58"/>
      <c r="E5295" s="57"/>
      <c r="F5295" s="57"/>
      <c r="G5295" s="57"/>
      <c r="H5295" s="1"/>
      <c r="I5295" s="1"/>
      <c r="J5295" s="1"/>
      <c r="K5295" s="1"/>
      <c r="L5295" s="1"/>
      <c r="M5295" s="1"/>
      <c r="N5295" s="1"/>
      <c r="O5295" s="1"/>
      <c r="P5295" s="1"/>
      <c r="Q5295" s="1"/>
      <c r="R5295" s="1"/>
      <c r="S5295" s="1"/>
      <c r="T5295" s="1"/>
      <c r="U5295" s="1"/>
      <c r="V5295" s="1"/>
      <c r="W5295" s="1"/>
      <c r="X5295" s="1"/>
      <c r="Y5295" s="1"/>
      <c r="Z5295" s="1"/>
    </row>
    <row r="5296" spans="1:26" ht="13.2">
      <c r="A5296" s="57"/>
      <c r="B5296" s="57"/>
      <c r="C5296" s="57"/>
      <c r="D5296" s="58"/>
      <c r="E5296" s="57"/>
      <c r="F5296" s="57"/>
      <c r="G5296" s="57"/>
      <c r="H5296" s="1"/>
      <c r="I5296" s="1"/>
      <c r="J5296" s="1"/>
      <c r="K5296" s="1"/>
      <c r="L5296" s="1"/>
      <c r="M5296" s="1"/>
      <c r="N5296" s="1"/>
      <c r="O5296" s="1"/>
      <c r="P5296" s="1"/>
      <c r="Q5296" s="1"/>
      <c r="R5296" s="1"/>
      <c r="S5296" s="1"/>
      <c r="T5296" s="1"/>
      <c r="U5296" s="1"/>
      <c r="V5296" s="1"/>
      <c r="W5296" s="1"/>
      <c r="X5296" s="1"/>
      <c r="Y5296" s="1"/>
      <c r="Z5296" s="1"/>
    </row>
    <row r="5297" spans="1:26" ht="13.2">
      <c r="A5297" s="57"/>
      <c r="B5297" s="57"/>
      <c r="C5297" s="57"/>
      <c r="D5297" s="58"/>
      <c r="E5297" s="57"/>
      <c r="F5297" s="57"/>
      <c r="G5297" s="57"/>
      <c r="H5297" s="1"/>
      <c r="I5297" s="1"/>
      <c r="J5297" s="1"/>
      <c r="K5297" s="1"/>
      <c r="L5297" s="1"/>
      <c r="M5297" s="1"/>
      <c r="N5297" s="1"/>
      <c r="O5297" s="1"/>
      <c r="P5297" s="1"/>
      <c r="Q5297" s="1"/>
      <c r="R5297" s="1"/>
      <c r="S5297" s="1"/>
      <c r="T5297" s="1"/>
      <c r="U5297" s="1"/>
      <c r="V5297" s="1"/>
      <c r="W5297" s="1"/>
      <c r="X5297" s="1"/>
      <c r="Y5297" s="1"/>
      <c r="Z5297" s="1"/>
    </row>
    <row r="5298" spans="1:26" ht="13.2">
      <c r="A5298" s="57"/>
      <c r="B5298" s="57"/>
      <c r="C5298" s="57"/>
      <c r="D5298" s="58"/>
      <c r="E5298" s="57"/>
      <c r="F5298" s="57"/>
      <c r="G5298" s="57"/>
      <c r="H5298" s="1"/>
      <c r="I5298" s="1"/>
      <c r="J5298" s="1"/>
      <c r="K5298" s="1"/>
      <c r="L5298" s="1"/>
      <c r="M5298" s="1"/>
      <c r="N5298" s="1"/>
      <c r="O5298" s="1"/>
      <c r="P5298" s="1"/>
      <c r="Q5298" s="1"/>
      <c r="R5298" s="1"/>
      <c r="S5298" s="1"/>
      <c r="T5298" s="1"/>
      <c r="U5298" s="1"/>
      <c r="V5298" s="1"/>
      <c r="W5298" s="1"/>
      <c r="X5298" s="1"/>
      <c r="Y5298" s="1"/>
      <c r="Z5298" s="1"/>
    </row>
    <row r="5299" spans="1:26" ht="13.2">
      <c r="A5299" s="57"/>
      <c r="B5299" s="57"/>
      <c r="C5299" s="57"/>
      <c r="D5299" s="58"/>
      <c r="E5299" s="57"/>
      <c r="F5299" s="57"/>
      <c r="G5299" s="57"/>
      <c r="H5299" s="1"/>
      <c r="I5299" s="1"/>
      <c r="J5299" s="1"/>
      <c r="K5299" s="1"/>
      <c r="L5299" s="1"/>
      <c r="M5299" s="1"/>
      <c r="N5299" s="1"/>
      <c r="O5299" s="1"/>
      <c r="P5299" s="1"/>
      <c r="Q5299" s="1"/>
      <c r="R5299" s="1"/>
      <c r="S5299" s="1"/>
      <c r="T5299" s="1"/>
      <c r="U5299" s="1"/>
      <c r="V5299" s="1"/>
      <c r="W5299" s="1"/>
      <c r="X5299" s="1"/>
      <c r="Y5299" s="1"/>
      <c r="Z5299" s="1"/>
    </row>
    <row r="5300" spans="1:26" ht="13.2">
      <c r="A5300" s="57"/>
      <c r="B5300" s="57"/>
      <c r="C5300" s="57"/>
      <c r="D5300" s="58"/>
      <c r="E5300" s="57"/>
      <c r="F5300" s="57"/>
      <c r="G5300" s="57"/>
      <c r="H5300" s="1"/>
      <c r="I5300" s="1"/>
      <c r="J5300" s="1"/>
      <c r="K5300" s="1"/>
      <c r="L5300" s="1"/>
      <c r="M5300" s="1"/>
      <c r="N5300" s="1"/>
      <c r="O5300" s="1"/>
      <c r="P5300" s="1"/>
      <c r="Q5300" s="1"/>
      <c r="R5300" s="1"/>
      <c r="S5300" s="1"/>
      <c r="T5300" s="1"/>
      <c r="U5300" s="1"/>
      <c r="V5300" s="1"/>
      <c r="W5300" s="1"/>
      <c r="X5300" s="1"/>
      <c r="Y5300" s="1"/>
      <c r="Z5300" s="1"/>
    </row>
    <row r="5301" spans="1:26" ht="13.2">
      <c r="A5301" s="57"/>
      <c r="B5301" s="57"/>
      <c r="C5301" s="57"/>
      <c r="D5301" s="58"/>
      <c r="E5301" s="57"/>
      <c r="F5301" s="57"/>
      <c r="G5301" s="57"/>
      <c r="H5301" s="1"/>
      <c r="I5301" s="1"/>
      <c r="J5301" s="1"/>
      <c r="K5301" s="1"/>
      <c r="L5301" s="1"/>
      <c r="M5301" s="1"/>
      <c r="N5301" s="1"/>
      <c r="O5301" s="1"/>
      <c r="P5301" s="1"/>
      <c r="Q5301" s="1"/>
      <c r="R5301" s="1"/>
      <c r="S5301" s="1"/>
      <c r="T5301" s="1"/>
      <c r="U5301" s="1"/>
      <c r="V5301" s="1"/>
      <c r="W5301" s="1"/>
      <c r="X5301" s="1"/>
      <c r="Y5301" s="1"/>
      <c r="Z5301" s="1"/>
    </row>
    <row r="5302" spans="1:26" ht="13.2">
      <c r="A5302" s="57"/>
      <c r="B5302" s="57"/>
      <c r="C5302" s="57"/>
      <c r="D5302" s="58"/>
      <c r="E5302" s="57"/>
      <c r="F5302" s="57"/>
      <c r="G5302" s="57"/>
      <c r="H5302" s="1"/>
      <c r="I5302" s="1"/>
      <c r="J5302" s="1"/>
      <c r="K5302" s="1"/>
      <c r="L5302" s="1"/>
      <c r="M5302" s="1"/>
      <c r="N5302" s="1"/>
      <c r="O5302" s="1"/>
      <c r="P5302" s="1"/>
      <c r="Q5302" s="1"/>
      <c r="R5302" s="1"/>
      <c r="S5302" s="1"/>
      <c r="T5302" s="1"/>
      <c r="U5302" s="1"/>
      <c r="V5302" s="1"/>
      <c r="W5302" s="1"/>
      <c r="X5302" s="1"/>
      <c r="Y5302" s="1"/>
      <c r="Z5302" s="1"/>
    </row>
    <row r="5303" spans="1:26" ht="13.2">
      <c r="A5303" s="57"/>
      <c r="B5303" s="57"/>
      <c r="C5303" s="57"/>
      <c r="D5303" s="58"/>
      <c r="E5303" s="57"/>
      <c r="F5303" s="57"/>
      <c r="G5303" s="57"/>
      <c r="H5303" s="1"/>
      <c r="I5303" s="1"/>
      <c r="J5303" s="1"/>
      <c r="K5303" s="1"/>
      <c r="L5303" s="1"/>
      <c r="M5303" s="1"/>
      <c r="N5303" s="1"/>
      <c r="O5303" s="1"/>
      <c r="P5303" s="1"/>
      <c r="Q5303" s="1"/>
      <c r="R5303" s="1"/>
      <c r="S5303" s="1"/>
      <c r="T5303" s="1"/>
      <c r="U5303" s="1"/>
      <c r="V5303" s="1"/>
      <c r="W5303" s="1"/>
      <c r="X5303" s="1"/>
      <c r="Y5303" s="1"/>
      <c r="Z5303" s="1"/>
    </row>
    <row r="5304" spans="1:26" ht="13.2">
      <c r="A5304" s="57"/>
      <c r="B5304" s="57"/>
      <c r="C5304" s="57"/>
      <c r="D5304" s="58"/>
      <c r="E5304" s="57"/>
      <c r="F5304" s="57"/>
      <c r="G5304" s="57"/>
      <c r="H5304" s="1"/>
      <c r="I5304" s="1"/>
      <c r="J5304" s="1"/>
      <c r="K5304" s="1"/>
      <c r="L5304" s="1"/>
      <c r="M5304" s="1"/>
      <c r="N5304" s="1"/>
      <c r="O5304" s="1"/>
      <c r="P5304" s="1"/>
      <c r="Q5304" s="1"/>
      <c r="R5304" s="1"/>
      <c r="S5304" s="1"/>
      <c r="T5304" s="1"/>
      <c r="U5304" s="1"/>
      <c r="V5304" s="1"/>
      <c r="W5304" s="1"/>
      <c r="X5304" s="1"/>
      <c r="Y5304" s="1"/>
      <c r="Z5304" s="1"/>
    </row>
    <row r="5305" spans="1:26" ht="13.2">
      <c r="A5305" s="57"/>
      <c r="B5305" s="57"/>
      <c r="C5305" s="57"/>
      <c r="D5305" s="58"/>
      <c r="E5305" s="57"/>
      <c r="F5305" s="57"/>
      <c r="G5305" s="57"/>
      <c r="H5305" s="1"/>
      <c r="I5305" s="1"/>
      <c r="J5305" s="1"/>
      <c r="K5305" s="1"/>
      <c r="L5305" s="1"/>
      <c r="M5305" s="1"/>
      <c r="N5305" s="1"/>
      <c r="O5305" s="1"/>
      <c r="P5305" s="1"/>
      <c r="Q5305" s="1"/>
      <c r="R5305" s="1"/>
      <c r="S5305" s="1"/>
      <c r="T5305" s="1"/>
      <c r="U5305" s="1"/>
      <c r="V5305" s="1"/>
      <c r="W5305" s="1"/>
      <c r="X5305" s="1"/>
      <c r="Y5305" s="1"/>
      <c r="Z5305" s="1"/>
    </row>
    <row r="5306" spans="1:26" ht="13.2">
      <c r="A5306" s="57"/>
      <c r="B5306" s="57"/>
      <c r="C5306" s="57"/>
      <c r="D5306" s="58"/>
      <c r="E5306" s="57"/>
      <c r="F5306" s="57"/>
      <c r="G5306" s="57"/>
      <c r="H5306" s="1"/>
      <c r="I5306" s="1"/>
      <c r="J5306" s="1"/>
      <c r="K5306" s="1"/>
      <c r="L5306" s="1"/>
      <c r="M5306" s="1"/>
      <c r="N5306" s="1"/>
      <c r="O5306" s="1"/>
      <c r="P5306" s="1"/>
      <c r="Q5306" s="1"/>
      <c r="R5306" s="1"/>
      <c r="S5306" s="1"/>
      <c r="T5306" s="1"/>
      <c r="U5306" s="1"/>
      <c r="V5306" s="1"/>
      <c r="W5306" s="1"/>
      <c r="X5306" s="1"/>
      <c r="Y5306" s="1"/>
      <c r="Z5306" s="1"/>
    </row>
    <row r="5307" spans="1:26" ht="13.2">
      <c r="A5307" s="57"/>
      <c r="B5307" s="57"/>
      <c r="C5307" s="57"/>
      <c r="D5307" s="58"/>
      <c r="E5307" s="57"/>
      <c r="F5307" s="57"/>
      <c r="G5307" s="57"/>
      <c r="H5307" s="1"/>
      <c r="I5307" s="1"/>
      <c r="J5307" s="1"/>
      <c r="K5307" s="1"/>
      <c r="L5307" s="1"/>
      <c r="M5307" s="1"/>
      <c r="N5307" s="1"/>
      <c r="O5307" s="1"/>
      <c r="P5307" s="1"/>
      <c r="Q5307" s="1"/>
      <c r="R5307" s="1"/>
      <c r="S5307" s="1"/>
      <c r="T5307" s="1"/>
      <c r="U5307" s="1"/>
      <c r="V5307" s="1"/>
      <c r="W5307" s="1"/>
      <c r="X5307" s="1"/>
      <c r="Y5307" s="1"/>
      <c r="Z5307" s="1"/>
    </row>
    <row r="5308" spans="1:26" ht="13.2">
      <c r="A5308" s="57"/>
      <c r="B5308" s="57"/>
      <c r="C5308" s="57"/>
      <c r="D5308" s="58"/>
      <c r="E5308" s="57"/>
      <c r="F5308" s="57"/>
      <c r="G5308" s="57"/>
      <c r="H5308" s="1"/>
      <c r="I5308" s="1"/>
      <c r="J5308" s="1"/>
      <c r="K5308" s="1"/>
      <c r="L5308" s="1"/>
      <c r="M5308" s="1"/>
      <c r="N5308" s="1"/>
      <c r="O5308" s="1"/>
      <c r="P5308" s="1"/>
      <c r="Q5308" s="1"/>
      <c r="R5308" s="1"/>
      <c r="S5308" s="1"/>
      <c r="T5308" s="1"/>
      <c r="U5308" s="1"/>
      <c r="V5308" s="1"/>
      <c r="W5308" s="1"/>
      <c r="X5308" s="1"/>
      <c r="Y5308" s="1"/>
      <c r="Z5308" s="1"/>
    </row>
    <row r="5309" spans="1:26" ht="13.2">
      <c r="A5309" s="57"/>
      <c r="B5309" s="57"/>
      <c r="C5309" s="57"/>
      <c r="D5309" s="58"/>
      <c r="E5309" s="57"/>
      <c r="F5309" s="57"/>
      <c r="G5309" s="57"/>
      <c r="H5309" s="1"/>
      <c r="I5309" s="1"/>
      <c r="J5309" s="1"/>
      <c r="K5309" s="1"/>
      <c r="L5309" s="1"/>
      <c r="M5309" s="1"/>
      <c r="N5309" s="1"/>
      <c r="O5309" s="1"/>
      <c r="P5309" s="1"/>
      <c r="Q5309" s="1"/>
      <c r="R5309" s="1"/>
      <c r="S5309" s="1"/>
      <c r="T5309" s="1"/>
      <c r="U5309" s="1"/>
      <c r="V5309" s="1"/>
      <c r="W5309" s="1"/>
      <c r="X5309" s="1"/>
      <c r="Y5309" s="1"/>
      <c r="Z5309" s="1"/>
    </row>
    <row r="5310" spans="1:26" ht="13.2">
      <c r="A5310" s="57"/>
      <c r="B5310" s="57"/>
      <c r="C5310" s="57"/>
      <c r="D5310" s="58"/>
      <c r="E5310" s="57"/>
      <c r="F5310" s="57"/>
      <c r="G5310" s="57"/>
      <c r="H5310" s="1"/>
      <c r="I5310" s="1"/>
      <c r="J5310" s="1"/>
      <c r="K5310" s="1"/>
      <c r="L5310" s="1"/>
      <c r="M5310" s="1"/>
      <c r="N5310" s="1"/>
      <c r="O5310" s="1"/>
      <c r="P5310" s="1"/>
      <c r="Q5310" s="1"/>
      <c r="R5310" s="1"/>
      <c r="S5310" s="1"/>
      <c r="T5310" s="1"/>
      <c r="U5310" s="1"/>
      <c r="V5310" s="1"/>
      <c r="W5310" s="1"/>
      <c r="X5310" s="1"/>
      <c r="Y5310" s="1"/>
      <c r="Z5310" s="1"/>
    </row>
    <row r="5311" spans="1:26" ht="13.2">
      <c r="A5311" s="57"/>
      <c r="B5311" s="57"/>
      <c r="C5311" s="57"/>
      <c r="D5311" s="58"/>
      <c r="E5311" s="57"/>
      <c r="F5311" s="57"/>
      <c r="G5311" s="57"/>
      <c r="H5311" s="1"/>
      <c r="I5311" s="1"/>
      <c r="J5311" s="1"/>
      <c r="K5311" s="1"/>
      <c r="L5311" s="1"/>
      <c r="M5311" s="1"/>
      <c r="N5311" s="1"/>
      <c r="O5311" s="1"/>
      <c r="P5311" s="1"/>
      <c r="Q5311" s="1"/>
      <c r="R5311" s="1"/>
      <c r="S5311" s="1"/>
      <c r="T5311" s="1"/>
      <c r="U5311" s="1"/>
      <c r="V5311" s="1"/>
      <c r="W5311" s="1"/>
      <c r="X5311" s="1"/>
      <c r="Y5311" s="1"/>
      <c r="Z5311" s="1"/>
    </row>
    <row r="5312" spans="1:26" ht="13.2">
      <c r="A5312" s="57"/>
      <c r="B5312" s="57"/>
      <c r="C5312" s="57"/>
      <c r="D5312" s="58"/>
      <c r="E5312" s="57"/>
      <c r="F5312" s="57"/>
      <c r="G5312" s="57"/>
      <c r="H5312" s="1"/>
      <c r="I5312" s="1"/>
      <c r="J5312" s="1"/>
      <c r="K5312" s="1"/>
      <c r="L5312" s="1"/>
      <c r="M5312" s="1"/>
      <c r="N5312" s="1"/>
      <c r="O5312" s="1"/>
      <c r="P5312" s="1"/>
      <c r="Q5312" s="1"/>
      <c r="R5312" s="1"/>
      <c r="S5312" s="1"/>
      <c r="T5312" s="1"/>
      <c r="U5312" s="1"/>
      <c r="V5312" s="1"/>
      <c r="W5312" s="1"/>
      <c r="X5312" s="1"/>
      <c r="Y5312" s="1"/>
      <c r="Z5312" s="1"/>
    </row>
    <row r="5313" spans="1:26" ht="13.2">
      <c r="A5313" s="57"/>
      <c r="B5313" s="57"/>
      <c r="C5313" s="57"/>
      <c r="D5313" s="58"/>
      <c r="E5313" s="57"/>
      <c r="F5313" s="57"/>
      <c r="G5313" s="57"/>
      <c r="H5313" s="1"/>
      <c r="I5313" s="1"/>
      <c r="J5313" s="1"/>
      <c r="K5313" s="1"/>
      <c r="L5313" s="1"/>
      <c r="M5313" s="1"/>
      <c r="N5313" s="1"/>
      <c r="O5313" s="1"/>
      <c r="P5313" s="1"/>
      <c r="Q5313" s="1"/>
      <c r="R5313" s="1"/>
      <c r="S5313" s="1"/>
      <c r="T5313" s="1"/>
      <c r="U5313" s="1"/>
      <c r="V5313" s="1"/>
      <c r="W5313" s="1"/>
      <c r="X5313" s="1"/>
      <c r="Y5313" s="1"/>
      <c r="Z5313" s="1"/>
    </row>
    <row r="5314" spans="1:26" ht="13.2">
      <c r="A5314" s="57"/>
      <c r="B5314" s="57"/>
      <c r="C5314" s="57"/>
      <c r="D5314" s="58"/>
      <c r="E5314" s="57"/>
      <c r="F5314" s="57"/>
      <c r="G5314" s="57"/>
      <c r="H5314" s="1"/>
      <c r="I5314" s="1"/>
      <c r="J5314" s="1"/>
      <c r="K5314" s="1"/>
      <c r="L5314" s="1"/>
      <c r="M5314" s="1"/>
      <c r="N5314" s="1"/>
      <c r="O5314" s="1"/>
      <c r="P5314" s="1"/>
      <c r="Q5314" s="1"/>
      <c r="R5314" s="1"/>
      <c r="S5314" s="1"/>
      <c r="T5314" s="1"/>
      <c r="U5314" s="1"/>
      <c r="V5314" s="1"/>
      <c r="W5314" s="1"/>
      <c r="X5314" s="1"/>
      <c r="Y5314" s="1"/>
      <c r="Z5314" s="1"/>
    </row>
    <row r="5315" spans="1:26" ht="13.2">
      <c r="A5315" s="57"/>
      <c r="B5315" s="57"/>
      <c r="C5315" s="57"/>
      <c r="D5315" s="58"/>
      <c r="E5315" s="57"/>
      <c r="F5315" s="57"/>
      <c r="G5315" s="57"/>
      <c r="H5315" s="1"/>
      <c r="I5315" s="1"/>
      <c r="J5315" s="1"/>
      <c r="K5315" s="1"/>
      <c r="L5315" s="1"/>
      <c r="M5315" s="1"/>
      <c r="N5315" s="1"/>
      <c r="O5315" s="1"/>
      <c r="P5315" s="1"/>
      <c r="Q5315" s="1"/>
      <c r="R5315" s="1"/>
      <c r="S5315" s="1"/>
      <c r="T5315" s="1"/>
      <c r="U5315" s="1"/>
      <c r="V5315" s="1"/>
      <c r="W5315" s="1"/>
      <c r="X5315" s="1"/>
      <c r="Y5315" s="1"/>
      <c r="Z5315" s="1"/>
    </row>
    <row r="5316" spans="1:26" ht="13.2">
      <c r="A5316" s="57"/>
      <c r="B5316" s="57"/>
      <c r="C5316" s="57"/>
      <c r="D5316" s="58"/>
      <c r="E5316" s="57"/>
      <c r="F5316" s="57"/>
      <c r="G5316" s="57"/>
      <c r="H5316" s="1"/>
      <c r="I5316" s="1"/>
      <c r="J5316" s="1"/>
      <c r="K5316" s="1"/>
      <c r="L5316" s="1"/>
      <c r="M5316" s="1"/>
      <c r="N5316" s="1"/>
      <c r="O5316" s="1"/>
      <c r="P5316" s="1"/>
      <c r="Q5316" s="1"/>
      <c r="R5316" s="1"/>
      <c r="S5316" s="1"/>
      <c r="T5316" s="1"/>
      <c r="U5316" s="1"/>
      <c r="V5316" s="1"/>
      <c r="W5316" s="1"/>
      <c r="X5316" s="1"/>
      <c r="Y5316" s="1"/>
      <c r="Z5316" s="1"/>
    </row>
    <row r="5317" spans="1:26" ht="13.2">
      <c r="A5317" s="57"/>
      <c r="B5317" s="57"/>
      <c r="C5317" s="57"/>
      <c r="D5317" s="58"/>
      <c r="E5317" s="57"/>
      <c r="F5317" s="57"/>
      <c r="G5317" s="57"/>
      <c r="H5317" s="1"/>
      <c r="I5317" s="1"/>
      <c r="J5317" s="1"/>
      <c r="K5317" s="1"/>
      <c r="L5317" s="1"/>
      <c r="M5317" s="1"/>
      <c r="N5317" s="1"/>
      <c r="O5317" s="1"/>
      <c r="P5317" s="1"/>
      <c r="Q5317" s="1"/>
      <c r="R5317" s="1"/>
      <c r="S5317" s="1"/>
      <c r="T5317" s="1"/>
      <c r="U5317" s="1"/>
      <c r="V5317" s="1"/>
      <c r="W5317" s="1"/>
      <c r="X5317" s="1"/>
      <c r="Y5317" s="1"/>
      <c r="Z5317" s="1"/>
    </row>
    <row r="5318" spans="1:26" ht="13.2">
      <c r="A5318" s="57"/>
      <c r="B5318" s="57"/>
      <c r="C5318" s="57"/>
      <c r="D5318" s="58"/>
      <c r="E5318" s="57"/>
      <c r="F5318" s="57"/>
      <c r="G5318" s="57"/>
      <c r="H5318" s="1"/>
      <c r="I5318" s="1"/>
      <c r="J5318" s="1"/>
      <c r="K5318" s="1"/>
      <c r="L5318" s="1"/>
      <c r="M5318" s="1"/>
      <c r="N5318" s="1"/>
      <c r="O5318" s="1"/>
      <c r="P5318" s="1"/>
      <c r="Q5318" s="1"/>
      <c r="R5318" s="1"/>
      <c r="S5318" s="1"/>
      <c r="T5318" s="1"/>
      <c r="U5318" s="1"/>
      <c r="V5318" s="1"/>
      <c r="W5318" s="1"/>
      <c r="X5318" s="1"/>
      <c r="Y5318" s="1"/>
      <c r="Z5318" s="1"/>
    </row>
    <row r="5319" spans="1:26" ht="13.2">
      <c r="A5319" s="57"/>
      <c r="B5319" s="57"/>
      <c r="C5319" s="57"/>
      <c r="D5319" s="58"/>
      <c r="E5319" s="57"/>
      <c r="F5319" s="57"/>
      <c r="G5319" s="57"/>
      <c r="H5319" s="1"/>
      <c r="I5319" s="1"/>
      <c r="J5319" s="1"/>
      <c r="K5319" s="1"/>
      <c r="L5319" s="1"/>
      <c r="M5319" s="1"/>
      <c r="N5319" s="1"/>
      <c r="O5319" s="1"/>
      <c r="P5319" s="1"/>
      <c r="Q5319" s="1"/>
      <c r="R5319" s="1"/>
      <c r="S5319" s="1"/>
      <c r="T5319" s="1"/>
      <c r="U5319" s="1"/>
      <c r="V5319" s="1"/>
      <c r="W5319" s="1"/>
      <c r="X5319" s="1"/>
      <c r="Y5319" s="1"/>
      <c r="Z5319" s="1"/>
    </row>
    <row r="5320" spans="1:26" ht="13.2">
      <c r="A5320" s="57"/>
      <c r="B5320" s="57"/>
      <c r="C5320" s="57"/>
      <c r="D5320" s="58"/>
      <c r="E5320" s="57"/>
      <c r="F5320" s="57"/>
      <c r="G5320" s="57"/>
      <c r="H5320" s="1"/>
      <c r="I5320" s="1"/>
      <c r="J5320" s="1"/>
      <c r="K5320" s="1"/>
      <c r="L5320" s="1"/>
      <c r="M5320" s="1"/>
      <c r="N5320" s="1"/>
      <c r="O5320" s="1"/>
      <c r="P5320" s="1"/>
      <c r="Q5320" s="1"/>
      <c r="R5320" s="1"/>
      <c r="S5320" s="1"/>
      <c r="T5320" s="1"/>
      <c r="U5320" s="1"/>
      <c r="V5320" s="1"/>
      <c r="W5320" s="1"/>
      <c r="X5320" s="1"/>
      <c r="Y5320" s="1"/>
      <c r="Z5320" s="1"/>
    </row>
    <row r="5321" spans="1:26" ht="13.2">
      <c r="A5321" s="57"/>
      <c r="B5321" s="57"/>
      <c r="C5321" s="57"/>
      <c r="D5321" s="58"/>
      <c r="E5321" s="57"/>
      <c r="F5321" s="57"/>
      <c r="G5321" s="57"/>
      <c r="H5321" s="1"/>
      <c r="I5321" s="1"/>
      <c r="J5321" s="1"/>
      <c r="K5321" s="1"/>
      <c r="L5321" s="1"/>
      <c r="M5321" s="1"/>
      <c r="N5321" s="1"/>
      <c r="O5321" s="1"/>
      <c r="P5321" s="1"/>
      <c r="Q5321" s="1"/>
      <c r="R5321" s="1"/>
      <c r="S5321" s="1"/>
      <c r="T5321" s="1"/>
      <c r="U5321" s="1"/>
      <c r="V5321" s="1"/>
      <c r="W5321" s="1"/>
      <c r="X5321" s="1"/>
      <c r="Y5321" s="1"/>
      <c r="Z5321" s="1"/>
    </row>
    <row r="5322" spans="1:26" ht="13.2">
      <c r="A5322" s="57"/>
      <c r="B5322" s="57"/>
      <c r="C5322" s="57"/>
      <c r="D5322" s="58"/>
      <c r="E5322" s="57"/>
      <c r="F5322" s="57"/>
      <c r="G5322" s="57"/>
      <c r="H5322" s="1"/>
      <c r="I5322" s="1"/>
      <c r="J5322" s="1"/>
      <c r="K5322" s="1"/>
      <c r="L5322" s="1"/>
      <c r="M5322" s="1"/>
      <c r="N5322" s="1"/>
      <c r="O5322" s="1"/>
      <c r="P5322" s="1"/>
      <c r="Q5322" s="1"/>
      <c r="R5322" s="1"/>
      <c r="S5322" s="1"/>
      <c r="T5322" s="1"/>
      <c r="U5322" s="1"/>
      <c r="V5322" s="1"/>
      <c r="W5322" s="1"/>
      <c r="X5322" s="1"/>
      <c r="Y5322" s="1"/>
      <c r="Z5322" s="1"/>
    </row>
    <row r="5323" spans="1:26" ht="13.2">
      <c r="A5323" s="57"/>
      <c r="B5323" s="57"/>
      <c r="C5323" s="57"/>
      <c r="D5323" s="58"/>
      <c r="E5323" s="57"/>
      <c r="F5323" s="57"/>
      <c r="G5323" s="57"/>
      <c r="H5323" s="1"/>
      <c r="I5323" s="1"/>
      <c r="J5323" s="1"/>
      <c r="K5323" s="1"/>
      <c r="L5323" s="1"/>
      <c r="M5323" s="1"/>
      <c r="N5323" s="1"/>
      <c r="O5323" s="1"/>
      <c r="P5323" s="1"/>
      <c r="Q5323" s="1"/>
      <c r="R5323" s="1"/>
      <c r="S5323" s="1"/>
      <c r="T5323" s="1"/>
      <c r="U5323" s="1"/>
      <c r="V5323" s="1"/>
      <c r="W5323" s="1"/>
      <c r="X5323" s="1"/>
      <c r="Y5323" s="1"/>
      <c r="Z5323" s="1"/>
    </row>
    <row r="5324" spans="1:26" ht="13.2">
      <c r="A5324" s="57"/>
      <c r="B5324" s="57"/>
      <c r="C5324" s="57"/>
      <c r="D5324" s="58"/>
      <c r="E5324" s="57"/>
      <c r="F5324" s="57"/>
      <c r="G5324" s="57"/>
      <c r="H5324" s="1"/>
      <c r="I5324" s="1"/>
      <c r="J5324" s="1"/>
      <c r="K5324" s="1"/>
      <c r="L5324" s="1"/>
      <c r="M5324" s="1"/>
      <c r="N5324" s="1"/>
      <c r="O5324" s="1"/>
      <c r="P5324" s="1"/>
      <c r="Q5324" s="1"/>
      <c r="R5324" s="1"/>
      <c r="S5324" s="1"/>
      <c r="T5324" s="1"/>
      <c r="U5324" s="1"/>
      <c r="V5324" s="1"/>
      <c r="W5324" s="1"/>
      <c r="X5324" s="1"/>
      <c r="Y5324" s="1"/>
      <c r="Z5324" s="1"/>
    </row>
    <row r="5325" spans="1:26" ht="13.2">
      <c r="A5325" s="57"/>
      <c r="B5325" s="57"/>
      <c r="C5325" s="57"/>
      <c r="D5325" s="58"/>
      <c r="E5325" s="57"/>
      <c r="F5325" s="57"/>
      <c r="G5325" s="57"/>
      <c r="H5325" s="1"/>
      <c r="I5325" s="1"/>
      <c r="J5325" s="1"/>
      <c r="K5325" s="1"/>
      <c r="L5325" s="1"/>
      <c r="M5325" s="1"/>
      <c r="N5325" s="1"/>
      <c r="O5325" s="1"/>
      <c r="P5325" s="1"/>
      <c r="Q5325" s="1"/>
      <c r="R5325" s="1"/>
      <c r="S5325" s="1"/>
      <c r="T5325" s="1"/>
      <c r="U5325" s="1"/>
      <c r="V5325" s="1"/>
      <c r="W5325" s="1"/>
      <c r="X5325" s="1"/>
      <c r="Y5325" s="1"/>
      <c r="Z5325" s="1"/>
    </row>
    <row r="5326" spans="1:26" ht="13.2">
      <c r="A5326" s="57"/>
      <c r="B5326" s="57"/>
      <c r="C5326" s="57"/>
      <c r="D5326" s="58"/>
      <c r="E5326" s="57"/>
      <c r="F5326" s="57"/>
      <c r="G5326" s="57"/>
      <c r="H5326" s="1"/>
      <c r="I5326" s="1"/>
      <c r="J5326" s="1"/>
      <c r="K5326" s="1"/>
      <c r="L5326" s="1"/>
      <c r="M5326" s="1"/>
      <c r="N5326" s="1"/>
      <c r="O5326" s="1"/>
      <c r="P5326" s="1"/>
      <c r="Q5326" s="1"/>
      <c r="R5326" s="1"/>
      <c r="S5326" s="1"/>
      <c r="T5326" s="1"/>
      <c r="U5326" s="1"/>
      <c r="V5326" s="1"/>
      <c r="W5326" s="1"/>
      <c r="X5326" s="1"/>
      <c r="Y5326" s="1"/>
      <c r="Z5326" s="1"/>
    </row>
    <row r="5327" spans="1:26" ht="13.2">
      <c r="A5327" s="57"/>
      <c r="B5327" s="57"/>
      <c r="C5327" s="57"/>
      <c r="D5327" s="58"/>
      <c r="E5327" s="57"/>
      <c r="F5327" s="57"/>
      <c r="G5327" s="57"/>
      <c r="H5327" s="1"/>
      <c r="I5327" s="1"/>
      <c r="J5327" s="1"/>
      <c r="K5327" s="1"/>
      <c r="L5327" s="1"/>
      <c r="M5327" s="1"/>
      <c r="N5327" s="1"/>
      <c r="O5327" s="1"/>
      <c r="P5327" s="1"/>
      <c r="Q5327" s="1"/>
      <c r="R5327" s="1"/>
      <c r="S5327" s="1"/>
      <c r="T5327" s="1"/>
      <c r="U5327" s="1"/>
      <c r="V5327" s="1"/>
      <c r="W5327" s="1"/>
      <c r="X5327" s="1"/>
      <c r="Y5327" s="1"/>
      <c r="Z5327" s="1"/>
    </row>
    <row r="5328" spans="1:26" ht="13.2">
      <c r="A5328" s="57"/>
      <c r="B5328" s="57"/>
      <c r="C5328" s="57"/>
      <c r="D5328" s="58"/>
      <c r="E5328" s="57"/>
      <c r="F5328" s="57"/>
      <c r="G5328" s="57"/>
      <c r="H5328" s="1"/>
      <c r="I5328" s="1"/>
      <c r="J5328" s="1"/>
      <c r="K5328" s="1"/>
      <c r="L5328" s="1"/>
      <c r="M5328" s="1"/>
      <c r="N5328" s="1"/>
      <c r="O5328" s="1"/>
      <c r="P5328" s="1"/>
      <c r="Q5328" s="1"/>
      <c r="R5328" s="1"/>
      <c r="S5328" s="1"/>
      <c r="T5328" s="1"/>
      <c r="U5328" s="1"/>
      <c r="V5328" s="1"/>
      <c r="W5328" s="1"/>
      <c r="X5328" s="1"/>
      <c r="Y5328" s="1"/>
      <c r="Z5328" s="1"/>
    </row>
    <row r="5329" spans="1:26" ht="13.2">
      <c r="A5329" s="57"/>
      <c r="B5329" s="57"/>
      <c r="C5329" s="57"/>
      <c r="D5329" s="58"/>
      <c r="E5329" s="57"/>
      <c r="F5329" s="57"/>
      <c r="G5329" s="57"/>
      <c r="H5329" s="1"/>
      <c r="I5329" s="1"/>
      <c r="J5329" s="1"/>
      <c r="K5329" s="1"/>
      <c r="L5329" s="1"/>
      <c r="M5329" s="1"/>
      <c r="N5329" s="1"/>
      <c r="O5329" s="1"/>
      <c r="P5329" s="1"/>
      <c r="Q5329" s="1"/>
      <c r="R5329" s="1"/>
      <c r="S5329" s="1"/>
      <c r="T5329" s="1"/>
      <c r="U5329" s="1"/>
      <c r="V5329" s="1"/>
      <c r="W5329" s="1"/>
      <c r="X5329" s="1"/>
      <c r="Y5329" s="1"/>
      <c r="Z5329" s="1"/>
    </row>
    <row r="5330" spans="1:26" ht="13.2">
      <c r="A5330" s="57"/>
      <c r="B5330" s="57"/>
      <c r="C5330" s="57"/>
      <c r="D5330" s="58"/>
      <c r="E5330" s="57"/>
      <c r="F5330" s="57"/>
      <c r="G5330" s="57"/>
      <c r="H5330" s="1"/>
      <c r="I5330" s="1"/>
      <c r="J5330" s="1"/>
      <c r="K5330" s="1"/>
      <c r="L5330" s="1"/>
      <c r="M5330" s="1"/>
      <c r="N5330" s="1"/>
      <c r="O5330" s="1"/>
      <c r="P5330" s="1"/>
      <c r="Q5330" s="1"/>
      <c r="R5330" s="1"/>
      <c r="S5330" s="1"/>
      <c r="T5330" s="1"/>
      <c r="U5330" s="1"/>
      <c r="V5330" s="1"/>
      <c r="W5330" s="1"/>
      <c r="X5330" s="1"/>
      <c r="Y5330" s="1"/>
      <c r="Z5330" s="1"/>
    </row>
    <row r="5331" spans="1:26" ht="13.2">
      <c r="A5331" s="57"/>
      <c r="B5331" s="57"/>
      <c r="C5331" s="57"/>
      <c r="D5331" s="58"/>
      <c r="E5331" s="57"/>
      <c r="F5331" s="57"/>
      <c r="G5331" s="57"/>
      <c r="H5331" s="1"/>
      <c r="I5331" s="1"/>
      <c r="J5331" s="1"/>
      <c r="K5331" s="1"/>
      <c r="L5331" s="1"/>
      <c r="M5331" s="1"/>
      <c r="N5331" s="1"/>
      <c r="O5331" s="1"/>
      <c r="P5331" s="1"/>
      <c r="Q5331" s="1"/>
      <c r="R5331" s="1"/>
      <c r="S5331" s="1"/>
      <c r="T5331" s="1"/>
      <c r="U5331" s="1"/>
      <c r="V5331" s="1"/>
      <c r="W5331" s="1"/>
      <c r="X5331" s="1"/>
      <c r="Y5331" s="1"/>
      <c r="Z5331" s="1"/>
    </row>
    <row r="5332" spans="1:26" ht="13.2">
      <c r="A5332" s="57"/>
      <c r="B5332" s="57"/>
      <c r="C5332" s="57"/>
      <c r="D5332" s="58"/>
      <c r="E5332" s="57"/>
      <c r="F5332" s="57"/>
      <c r="G5332" s="57"/>
      <c r="H5332" s="1"/>
      <c r="I5332" s="1"/>
      <c r="J5332" s="1"/>
      <c r="K5332" s="1"/>
      <c r="L5332" s="1"/>
      <c r="M5332" s="1"/>
      <c r="N5332" s="1"/>
      <c r="O5332" s="1"/>
      <c r="P5332" s="1"/>
      <c r="Q5332" s="1"/>
      <c r="R5332" s="1"/>
      <c r="S5332" s="1"/>
      <c r="T5332" s="1"/>
      <c r="U5332" s="1"/>
      <c r="V5332" s="1"/>
      <c r="W5332" s="1"/>
      <c r="X5332" s="1"/>
      <c r="Y5332" s="1"/>
      <c r="Z5332" s="1"/>
    </row>
    <row r="5333" spans="1:26" ht="13.2">
      <c r="A5333" s="57"/>
      <c r="B5333" s="57"/>
      <c r="C5333" s="57"/>
      <c r="D5333" s="58"/>
      <c r="E5333" s="57"/>
      <c r="F5333" s="57"/>
      <c r="G5333" s="57"/>
      <c r="H5333" s="1"/>
      <c r="I5333" s="1"/>
      <c r="J5333" s="1"/>
      <c r="K5333" s="1"/>
      <c r="L5333" s="1"/>
      <c r="M5333" s="1"/>
      <c r="N5333" s="1"/>
      <c r="O5333" s="1"/>
      <c r="P5333" s="1"/>
      <c r="Q5333" s="1"/>
      <c r="R5333" s="1"/>
      <c r="S5333" s="1"/>
      <c r="T5333" s="1"/>
      <c r="U5333" s="1"/>
      <c r="V5333" s="1"/>
      <c r="W5333" s="1"/>
      <c r="X5333" s="1"/>
      <c r="Y5333" s="1"/>
      <c r="Z5333" s="1"/>
    </row>
    <row r="5334" spans="1:26" ht="13.2">
      <c r="A5334" s="57"/>
      <c r="B5334" s="57"/>
      <c r="C5334" s="57"/>
      <c r="D5334" s="58"/>
      <c r="E5334" s="57"/>
      <c r="F5334" s="57"/>
      <c r="G5334" s="57"/>
      <c r="H5334" s="1"/>
      <c r="I5334" s="1"/>
      <c r="J5334" s="1"/>
      <c r="K5334" s="1"/>
      <c r="L5334" s="1"/>
      <c r="M5334" s="1"/>
      <c r="N5334" s="1"/>
      <c r="O5334" s="1"/>
      <c r="P5334" s="1"/>
      <c r="Q5334" s="1"/>
      <c r="R5334" s="1"/>
      <c r="S5334" s="1"/>
      <c r="T5334" s="1"/>
      <c r="U5334" s="1"/>
      <c r="V5334" s="1"/>
      <c r="W5334" s="1"/>
      <c r="X5334" s="1"/>
      <c r="Y5334" s="1"/>
      <c r="Z5334" s="1"/>
    </row>
    <row r="5335" spans="1:26" ht="13.2">
      <c r="A5335" s="57"/>
      <c r="B5335" s="57"/>
      <c r="C5335" s="57"/>
      <c r="D5335" s="58"/>
      <c r="E5335" s="57"/>
      <c r="F5335" s="57"/>
      <c r="G5335" s="57"/>
      <c r="H5335" s="1"/>
      <c r="I5335" s="1"/>
      <c r="J5335" s="1"/>
      <c r="K5335" s="1"/>
      <c r="L5335" s="1"/>
      <c r="M5335" s="1"/>
      <c r="N5335" s="1"/>
      <c r="O5335" s="1"/>
      <c r="P5335" s="1"/>
      <c r="Q5335" s="1"/>
      <c r="R5335" s="1"/>
      <c r="S5335" s="1"/>
      <c r="T5335" s="1"/>
      <c r="U5335" s="1"/>
      <c r="V5335" s="1"/>
      <c r="W5335" s="1"/>
      <c r="X5335" s="1"/>
      <c r="Y5335" s="1"/>
      <c r="Z5335" s="1"/>
    </row>
    <row r="5336" spans="1:26" ht="13.2">
      <c r="A5336" s="57"/>
      <c r="B5336" s="57"/>
      <c r="C5336" s="57"/>
      <c r="D5336" s="58"/>
      <c r="E5336" s="57"/>
      <c r="F5336" s="57"/>
      <c r="G5336" s="57"/>
      <c r="H5336" s="1"/>
      <c r="I5336" s="1"/>
      <c r="J5336" s="1"/>
      <c r="K5336" s="1"/>
      <c r="L5336" s="1"/>
      <c r="M5336" s="1"/>
      <c r="N5336" s="1"/>
      <c r="O5336" s="1"/>
      <c r="P5336" s="1"/>
      <c r="Q5336" s="1"/>
      <c r="R5336" s="1"/>
      <c r="S5336" s="1"/>
      <c r="T5336" s="1"/>
      <c r="U5336" s="1"/>
      <c r="V5336" s="1"/>
      <c r="W5336" s="1"/>
      <c r="X5336" s="1"/>
      <c r="Y5336" s="1"/>
      <c r="Z5336" s="1"/>
    </row>
    <row r="5337" spans="1:26" ht="13.2">
      <c r="A5337" s="57"/>
      <c r="B5337" s="57"/>
      <c r="C5337" s="57"/>
      <c r="D5337" s="58"/>
      <c r="E5337" s="57"/>
      <c r="F5337" s="57"/>
      <c r="G5337" s="57"/>
      <c r="H5337" s="1"/>
      <c r="I5337" s="1"/>
      <c r="J5337" s="1"/>
      <c r="K5337" s="1"/>
      <c r="L5337" s="1"/>
      <c r="M5337" s="1"/>
      <c r="N5337" s="1"/>
      <c r="O5337" s="1"/>
      <c r="P5337" s="1"/>
      <c r="Q5337" s="1"/>
      <c r="R5337" s="1"/>
      <c r="S5337" s="1"/>
      <c r="T5337" s="1"/>
      <c r="U5337" s="1"/>
      <c r="V5337" s="1"/>
      <c r="W5337" s="1"/>
      <c r="X5337" s="1"/>
      <c r="Y5337" s="1"/>
      <c r="Z5337" s="1"/>
    </row>
    <row r="5338" spans="1:26" ht="13.2">
      <c r="A5338" s="57"/>
      <c r="B5338" s="57"/>
      <c r="C5338" s="57"/>
      <c r="D5338" s="58"/>
      <c r="E5338" s="57"/>
      <c r="F5338" s="57"/>
      <c r="G5338" s="57"/>
      <c r="H5338" s="1"/>
      <c r="I5338" s="1"/>
      <c r="J5338" s="1"/>
      <c r="K5338" s="1"/>
      <c r="L5338" s="1"/>
      <c r="M5338" s="1"/>
      <c r="N5338" s="1"/>
      <c r="O5338" s="1"/>
      <c r="P5338" s="1"/>
      <c r="Q5338" s="1"/>
      <c r="R5338" s="1"/>
      <c r="S5338" s="1"/>
      <c r="T5338" s="1"/>
      <c r="U5338" s="1"/>
      <c r="V5338" s="1"/>
      <c r="W5338" s="1"/>
      <c r="X5338" s="1"/>
      <c r="Y5338" s="1"/>
      <c r="Z5338" s="1"/>
    </row>
    <row r="5339" spans="1:26" ht="13.2">
      <c r="A5339" s="57"/>
      <c r="B5339" s="57"/>
      <c r="C5339" s="57"/>
      <c r="D5339" s="58"/>
      <c r="E5339" s="57"/>
      <c r="F5339" s="57"/>
      <c r="G5339" s="57"/>
      <c r="H5339" s="1"/>
      <c r="I5339" s="1"/>
      <c r="J5339" s="1"/>
      <c r="K5339" s="1"/>
      <c r="L5339" s="1"/>
      <c r="M5339" s="1"/>
      <c r="N5339" s="1"/>
      <c r="O5339" s="1"/>
      <c r="P5339" s="1"/>
      <c r="Q5339" s="1"/>
      <c r="R5339" s="1"/>
      <c r="S5339" s="1"/>
      <c r="T5339" s="1"/>
      <c r="U5339" s="1"/>
      <c r="V5339" s="1"/>
      <c r="W5339" s="1"/>
      <c r="X5339" s="1"/>
      <c r="Y5339" s="1"/>
      <c r="Z5339" s="1"/>
    </row>
    <row r="5340" spans="1:26" ht="13.2">
      <c r="A5340" s="57"/>
      <c r="B5340" s="57"/>
      <c r="C5340" s="57"/>
      <c r="D5340" s="58"/>
      <c r="E5340" s="57"/>
      <c r="F5340" s="57"/>
      <c r="G5340" s="57"/>
      <c r="H5340" s="1"/>
      <c r="I5340" s="1"/>
      <c r="J5340" s="1"/>
      <c r="K5340" s="1"/>
      <c r="L5340" s="1"/>
      <c r="M5340" s="1"/>
      <c r="N5340" s="1"/>
      <c r="O5340" s="1"/>
      <c r="P5340" s="1"/>
      <c r="Q5340" s="1"/>
      <c r="R5340" s="1"/>
      <c r="S5340" s="1"/>
      <c r="T5340" s="1"/>
      <c r="U5340" s="1"/>
      <c r="V5340" s="1"/>
      <c r="W5340" s="1"/>
      <c r="X5340" s="1"/>
      <c r="Y5340" s="1"/>
      <c r="Z5340" s="1"/>
    </row>
    <row r="5341" spans="1:26" ht="13.2">
      <c r="A5341" s="57"/>
      <c r="B5341" s="57"/>
      <c r="C5341" s="57"/>
      <c r="D5341" s="58"/>
      <c r="E5341" s="57"/>
      <c r="F5341" s="57"/>
      <c r="G5341" s="57"/>
      <c r="H5341" s="1"/>
      <c r="I5341" s="1"/>
      <c r="J5341" s="1"/>
      <c r="K5341" s="1"/>
      <c r="L5341" s="1"/>
      <c r="M5341" s="1"/>
      <c r="N5341" s="1"/>
      <c r="O5341" s="1"/>
      <c r="P5341" s="1"/>
      <c r="Q5341" s="1"/>
      <c r="R5341" s="1"/>
      <c r="S5341" s="1"/>
      <c r="T5341" s="1"/>
      <c r="U5341" s="1"/>
      <c r="V5341" s="1"/>
      <c r="W5341" s="1"/>
      <c r="X5341" s="1"/>
      <c r="Y5341" s="1"/>
      <c r="Z5341" s="1"/>
    </row>
    <row r="5342" spans="1:26" ht="13.2">
      <c r="A5342" s="57"/>
      <c r="B5342" s="57"/>
      <c r="C5342" s="57"/>
      <c r="D5342" s="58"/>
      <c r="E5342" s="57"/>
      <c r="F5342" s="57"/>
      <c r="G5342" s="57"/>
      <c r="H5342" s="1"/>
      <c r="I5342" s="1"/>
      <c r="J5342" s="1"/>
      <c r="K5342" s="1"/>
      <c r="L5342" s="1"/>
      <c r="M5342" s="1"/>
      <c r="N5342" s="1"/>
      <c r="O5342" s="1"/>
      <c r="P5342" s="1"/>
      <c r="Q5342" s="1"/>
      <c r="R5342" s="1"/>
      <c r="S5342" s="1"/>
      <c r="T5342" s="1"/>
      <c r="U5342" s="1"/>
      <c r="V5342" s="1"/>
      <c r="W5342" s="1"/>
      <c r="X5342" s="1"/>
      <c r="Y5342" s="1"/>
      <c r="Z5342" s="1"/>
    </row>
    <row r="5343" spans="1:26" ht="13.2">
      <c r="A5343" s="57"/>
      <c r="B5343" s="57"/>
      <c r="C5343" s="57"/>
      <c r="D5343" s="58"/>
      <c r="E5343" s="57"/>
      <c r="F5343" s="57"/>
      <c r="G5343" s="57"/>
      <c r="H5343" s="1"/>
      <c r="I5343" s="1"/>
      <c r="J5343" s="1"/>
      <c r="K5343" s="1"/>
      <c r="L5343" s="1"/>
      <c r="M5343" s="1"/>
      <c r="N5343" s="1"/>
      <c r="O5343" s="1"/>
      <c r="P5343" s="1"/>
      <c r="Q5343" s="1"/>
      <c r="R5343" s="1"/>
      <c r="S5343" s="1"/>
      <c r="T5343" s="1"/>
      <c r="U5343" s="1"/>
      <c r="V5343" s="1"/>
      <c r="W5343" s="1"/>
      <c r="X5343" s="1"/>
      <c r="Y5343" s="1"/>
      <c r="Z5343" s="1"/>
    </row>
    <row r="5344" spans="1:26" ht="13.2">
      <c r="A5344" s="57"/>
      <c r="B5344" s="57"/>
      <c r="C5344" s="57"/>
      <c r="D5344" s="58"/>
      <c r="E5344" s="57"/>
      <c r="F5344" s="57"/>
      <c r="G5344" s="57"/>
      <c r="H5344" s="1"/>
      <c r="I5344" s="1"/>
      <c r="J5344" s="1"/>
      <c r="K5344" s="1"/>
      <c r="L5344" s="1"/>
      <c r="M5344" s="1"/>
      <c r="N5344" s="1"/>
      <c r="O5344" s="1"/>
      <c r="P5344" s="1"/>
      <c r="Q5344" s="1"/>
      <c r="R5344" s="1"/>
      <c r="S5344" s="1"/>
      <c r="T5344" s="1"/>
      <c r="U5344" s="1"/>
      <c r="V5344" s="1"/>
      <c r="W5344" s="1"/>
      <c r="X5344" s="1"/>
      <c r="Y5344" s="1"/>
      <c r="Z5344" s="1"/>
    </row>
    <row r="5345" spans="1:26" ht="13.2">
      <c r="A5345" s="57"/>
      <c r="B5345" s="57"/>
      <c r="C5345" s="57"/>
      <c r="D5345" s="58"/>
      <c r="E5345" s="57"/>
      <c r="F5345" s="57"/>
      <c r="G5345" s="57"/>
      <c r="H5345" s="1"/>
      <c r="I5345" s="1"/>
      <c r="J5345" s="1"/>
      <c r="K5345" s="1"/>
      <c r="L5345" s="1"/>
      <c r="M5345" s="1"/>
      <c r="N5345" s="1"/>
      <c r="O5345" s="1"/>
      <c r="P5345" s="1"/>
      <c r="Q5345" s="1"/>
      <c r="R5345" s="1"/>
      <c r="S5345" s="1"/>
      <c r="T5345" s="1"/>
      <c r="U5345" s="1"/>
      <c r="V5345" s="1"/>
      <c r="W5345" s="1"/>
      <c r="X5345" s="1"/>
      <c r="Y5345" s="1"/>
      <c r="Z5345" s="1"/>
    </row>
    <row r="5346" spans="1:26" ht="13.2">
      <c r="A5346" s="57"/>
      <c r="B5346" s="57"/>
      <c r="C5346" s="57"/>
      <c r="D5346" s="58"/>
      <c r="E5346" s="57"/>
      <c r="F5346" s="57"/>
      <c r="G5346" s="57"/>
      <c r="H5346" s="1"/>
      <c r="I5346" s="1"/>
      <c r="J5346" s="1"/>
      <c r="K5346" s="1"/>
      <c r="L5346" s="1"/>
      <c r="M5346" s="1"/>
      <c r="N5346" s="1"/>
      <c r="O5346" s="1"/>
      <c r="P5346" s="1"/>
      <c r="Q5346" s="1"/>
      <c r="R5346" s="1"/>
      <c r="S5346" s="1"/>
      <c r="T5346" s="1"/>
      <c r="U5346" s="1"/>
      <c r="V5346" s="1"/>
      <c r="W5346" s="1"/>
      <c r="X5346" s="1"/>
      <c r="Y5346" s="1"/>
      <c r="Z5346" s="1"/>
    </row>
    <row r="5347" spans="1:26" ht="13.2">
      <c r="A5347" s="57"/>
      <c r="B5347" s="57"/>
      <c r="C5347" s="57"/>
      <c r="D5347" s="58"/>
      <c r="E5347" s="57"/>
      <c r="F5347" s="57"/>
      <c r="G5347" s="57"/>
      <c r="H5347" s="1"/>
      <c r="I5347" s="1"/>
      <c r="J5347" s="1"/>
      <c r="K5347" s="1"/>
      <c r="L5347" s="1"/>
      <c r="M5347" s="1"/>
      <c r="N5347" s="1"/>
      <c r="O5347" s="1"/>
      <c r="P5347" s="1"/>
      <c r="Q5347" s="1"/>
      <c r="R5347" s="1"/>
      <c r="S5347" s="1"/>
      <c r="T5347" s="1"/>
      <c r="U5347" s="1"/>
      <c r="V5347" s="1"/>
      <c r="W5347" s="1"/>
      <c r="X5347" s="1"/>
      <c r="Y5347" s="1"/>
      <c r="Z5347" s="1"/>
    </row>
    <row r="5348" spans="1:26" ht="13.2">
      <c r="A5348" s="57"/>
      <c r="B5348" s="57"/>
      <c r="C5348" s="57"/>
      <c r="D5348" s="58"/>
      <c r="E5348" s="57"/>
      <c r="F5348" s="57"/>
      <c r="G5348" s="57"/>
      <c r="H5348" s="1"/>
      <c r="I5348" s="1"/>
      <c r="J5348" s="1"/>
      <c r="K5348" s="1"/>
      <c r="L5348" s="1"/>
      <c r="M5348" s="1"/>
      <c r="N5348" s="1"/>
      <c r="O5348" s="1"/>
      <c r="P5348" s="1"/>
      <c r="Q5348" s="1"/>
      <c r="R5348" s="1"/>
      <c r="S5348" s="1"/>
      <c r="T5348" s="1"/>
      <c r="U5348" s="1"/>
      <c r="V5348" s="1"/>
      <c r="W5348" s="1"/>
      <c r="X5348" s="1"/>
      <c r="Y5348" s="1"/>
      <c r="Z5348" s="1"/>
    </row>
    <row r="5349" spans="1:26" ht="13.2">
      <c r="A5349" s="57"/>
      <c r="B5349" s="57"/>
      <c r="C5349" s="57"/>
      <c r="D5349" s="58"/>
      <c r="E5349" s="57"/>
      <c r="F5349" s="57"/>
      <c r="G5349" s="57"/>
      <c r="H5349" s="1"/>
      <c r="I5349" s="1"/>
      <c r="J5349" s="1"/>
      <c r="K5349" s="1"/>
      <c r="L5349" s="1"/>
      <c r="M5349" s="1"/>
      <c r="N5349" s="1"/>
      <c r="O5349" s="1"/>
      <c r="P5349" s="1"/>
      <c r="Q5349" s="1"/>
      <c r="R5349" s="1"/>
      <c r="S5349" s="1"/>
      <c r="T5349" s="1"/>
      <c r="U5349" s="1"/>
      <c r="V5349" s="1"/>
      <c r="W5349" s="1"/>
      <c r="X5349" s="1"/>
      <c r="Y5349" s="1"/>
      <c r="Z5349" s="1"/>
    </row>
    <row r="5350" spans="1:26" ht="13.2">
      <c r="A5350" s="57"/>
      <c r="B5350" s="57"/>
      <c r="C5350" s="57"/>
      <c r="D5350" s="58"/>
      <c r="E5350" s="57"/>
      <c r="F5350" s="57"/>
      <c r="G5350" s="57"/>
      <c r="H5350" s="1"/>
      <c r="I5350" s="1"/>
      <c r="J5350" s="1"/>
      <c r="K5350" s="1"/>
      <c r="L5350" s="1"/>
      <c r="M5350" s="1"/>
      <c r="N5350" s="1"/>
      <c r="O5350" s="1"/>
      <c r="P5350" s="1"/>
      <c r="Q5350" s="1"/>
      <c r="R5350" s="1"/>
      <c r="S5350" s="1"/>
      <c r="T5350" s="1"/>
      <c r="U5350" s="1"/>
      <c r="V5350" s="1"/>
      <c r="W5350" s="1"/>
      <c r="X5350" s="1"/>
      <c r="Y5350" s="1"/>
      <c r="Z5350" s="1"/>
    </row>
    <row r="5351" spans="1:26" ht="13.2">
      <c r="A5351" s="57"/>
      <c r="B5351" s="57"/>
      <c r="C5351" s="57"/>
      <c r="D5351" s="58"/>
      <c r="E5351" s="57"/>
      <c r="F5351" s="57"/>
      <c r="G5351" s="57"/>
      <c r="H5351" s="1"/>
      <c r="I5351" s="1"/>
      <c r="J5351" s="1"/>
      <c r="K5351" s="1"/>
      <c r="L5351" s="1"/>
      <c r="M5351" s="1"/>
      <c r="N5351" s="1"/>
      <c r="O5351" s="1"/>
      <c r="P5351" s="1"/>
      <c r="Q5351" s="1"/>
      <c r="R5351" s="1"/>
      <c r="S5351" s="1"/>
      <c r="T5351" s="1"/>
      <c r="U5351" s="1"/>
      <c r="V5351" s="1"/>
      <c r="W5351" s="1"/>
      <c r="X5351" s="1"/>
      <c r="Y5351" s="1"/>
      <c r="Z5351" s="1"/>
    </row>
    <row r="5352" spans="1:26" ht="13.2">
      <c r="A5352" s="57"/>
      <c r="B5352" s="57"/>
      <c r="C5352" s="57"/>
      <c r="D5352" s="58"/>
      <c r="E5352" s="57"/>
      <c r="F5352" s="57"/>
      <c r="G5352" s="57"/>
      <c r="H5352" s="1"/>
      <c r="I5352" s="1"/>
      <c r="J5352" s="1"/>
      <c r="K5352" s="1"/>
      <c r="L5352" s="1"/>
      <c r="M5352" s="1"/>
      <c r="N5352" s="1"/>
      <c r="O5352" s="1"/>
      <c r="P5352" s="1"/>
      <c r="Q5352" s="1"/>
      <c r="R5352" s="1"/>
      <c r="S5352" s="1"/>
      <c r="T5352" s="1"/>
      <c r="U5352" s="1"/>
      <c r="V5352" s="1"/>
      <c r="W5352" s="1"/>
      <c r="X5352" s="1"/>
      <c r="Y5352" s="1"/>
      <c r="Z5352" s="1"/>
    </row>
    <row r="5353" spans="1:26" ht="13.2">
      <c r="A5353" s="57"/>
      <c r="B5353" s="57"/>
      <c r="C5353" s="57"/>
      <c r="D5353" s="58"/>
      <c r="E5353" s="57"/>
      <c r="F5353" s="57"/>
      <c r="G5353" s="57"/>
      <c r="H5353" s="1"/>
      <c r="I5353" s="1"/>
      <c r="J5353" s="1"/>
      <c r="K5353" s="1"/>
      <c r="L5353" s="1"/>
      <c r="M5353" s="1"/>
      <c r="N5353" s="1"/>
      <c r="O5353" s="1"/>
      <c r="P5353" s="1"/>
      <c r="Q5353" s="1"/>
      <c r="R5353" s="1"/>
      <c r="S5353" s="1"/>
      <c r="T5353" s="1"/>
      <c r="U5353" s="1"/>
      <c r="V5353" s="1"/>
      <c r="W5353" s="1"/>
      <c r="X5353" s="1"/>
      <c r="Y5353" s="1"/>
      <c r="Z5353" s="1"/>
    </row>
    <row r="5354" spans="1:26" ht="13.2">
      <c r="A5354" s="57"/>
      <c r="B5354" s="57"/>
      <c r="C5354" s="57"/>
      <c r="D5354" s="58"/>
      <c r="E5354" s="57"/>
      <c r="F5354" s="57"/>
      <c r="G5354" s="57"/>
      <c r="H5354" s="1"/>
      <c r="I5354" s="1"/>
      <c r="J5354" s="1"/>
      <c r="K5354" s="1"/>
      <c r="L5354" s="1"/>
      <c r="M5354" s="1"/>
      <c r="N5354" s="1"/>
      <c r="O5354" s="1"/>
      <c r="P5354" s="1"/>
      <c r="Q5354" s="1"/>
      <c r="R5354" s="1"/>
      <c r="S5354" s="1"/>
      <c r="T5354" s="1"/>
      <c r="U5354" s="1"/>
      <c r="V5354" s="1"/>
      <c r="W5354" s="1"/>
      <c r="X5354" s="1"/>
      <c r="Y5354" s="1"/>
      <c r="Z5354" s="1"/>
    </row>
    <row r="5355" spans="1:26" ht="13.2">
      <c r="A5355" s="57"/>
      <c r="B5355" s="57"/>
      <c r="C5355" s="57"/>
      <c r="D5355" s="58"/>
      <c r="E5355" s="57"/>
      <c r="F5355" s="57"/>
      <c r="G5355" s="57"/>
      <c r="H5355" s="1"/>
      <c r="I5355" s="1"/>
      <c r="J5355" s="1"/>
      <c r="K5355" s="1"/>
      <c r="L5355" s="1"/>
      <c r="M5355" s="1"/>
      <c r="N5355" s="1"/>
      <c r="O5355" s="1"/>
      <c r="P5355" s="1"/>
      <c r="Q5355" s="1"/>
      <c r="R5355" s="1"/>
      <c r="S5355" s="1"/>
      <c r="T5355" s="1"/>
      <c r="U5355" s="1"/>
      <c r="V5355" s="1"/>
      <c r="W5355" s="1"/>
      <c r="X5355" s="1"/>
      <c r="Y5355" s="1"/>
      <c r="Z5355" s="1"/>
    </row>
    <row r="5356" spans="1:26" ht="13.2">
      <c r="A5356" s="57"/>
      <c r="B5356" s="57"/>
      <c r="C5356" s="57"/>
      <c r="D5356" s="58"/>
      <c r="E5356" s="57"/>
      <c r="F5356" s="57"/>
      <c r="G5356" s="57"/>
      <c r="H5356" s="1"/>
      <c r="I5356" s="1"/>
      <c r="J5356" s="1"/>
      <c r="K5356" s="1"/>
      <c r="L5356" s="1"/>
      <c r="M5356" s="1"/>
      <c r="N5356" s="1"/>
      <c r="O5356" s="1"/>
      <c r="P5356" s="1"/>
      <c r="Q5356" s="1"/>
      <c r="R5356" s="1"/>
      <c r="S5356" s="1"/>
      <c r="T5356" s="1"/>
      <c r="U5356" s="1"/>
      <c r="V5356" s="1"/>
      <c r="W5356" s="1"/>
      <c r="X5356" s="1"/>
      <c r="Y5356" s="1"/>
      <c r="Z5356" s="1"/>
    </row>
    <row r="5357" spans="1:26" ht="13.2">
      <c r="A5357" s="57"/>
      <c r="B5357" s="57"/>
      <c r="C5357" s="57"/>
      <c r="D5357" s="58"/>
      <c r="E5357" s="57"/>
      <c r="F5357" s="57"/>
      <c r="G5357" s="57"/>
      <c r="H5357" s="1"/>
      <c r="I5357" s="1"/>
      <c r="J5357" s="1"/>
      <c r="K5357" s="1"/>
      <c r="L5357" s="1"/>
      <c r="M5357" s="1"/>
      <c r="N5357" s="1"/>
      <c r="O5357" s="1"/>
      <c r="P5357" s="1"/>
      <c r="Q5357" s="1"/>
      <c r="R5357" s="1"/>
      <c r="S5357" s="1"/>
      <c r="T5357" s="1"/>
      <c r="U5357" s="1"/>
      <c r="V5357" s="1"/>
      <c r="W5357" s="1"/>
      <c r="X5357" s="1"/>
      <c r="Y5357" s="1"/>
      <c r="Z5357" s="1"/>
    </row>
    <row r="5358" spans="1:26" ht="13.2">
      <c r="A5358" s="57"/>
      <c r="B5358" s="57"/>
      <c r="C5358" s="57"/>
      <c r="D5358" s="58"/>
      <c r="E5358" s="57"/>
      <c r="F5358" s="57"/>
      <c r="G5358" s="57"/>
      <c r="H5358" s="1"/>
      <c r="I5358" s="1"/>
      <c r="J5358" s="1"/>
      <c r="K5358" s="1"/>
      <c r="L5358" s="1"/>
      <c r="M5358" s="1"/>
      <c r="N5358" s="1"/>
      <c r="O5358" s="1"/>
      <c r="P5358" s="1"/>
      <c r="Q5358" s="1"/>
      <c r="R5358" s="1"/>
      <c r="S5358" s="1"/>
      <c r="T5358" s="1"/>
      <c r="U5358" s="1"/>
      <c r="V5358" s="1"/>
      <c r="W5358" s="1"/>
      <c r="X5358" s="1"/>
      <c r="Y5358" s="1"/>
      <c r="Z5358" s="1"/>
    </row>
    <row r="5359" spans="1:26" ht="13.2">
      <c r="A5359" s="57"/>
      <c r="B5359" s="57"/>
      <c r="C5359" s="57"/>
      <c r="D5359" s="58"/>
      <c r="E5359" s="57"/>
      <c r="F5359" s="57"/>
      <c r="G5359" s="57"/>
      <c r="H5359" s="1"/>
      <c r="I5359" s="1"/>
      <c r="J5359" s="1"/>
      <c r="K5359" s="1"/>
      <c r="L5359" s="1"/>
      <c r="M5359" s="1"/>
      <c r="N5359" s="1"/>
      <c r="O5359" s="1"/>
      <c r="P5359" s="1"/>
      <c r="Q5359" s="1"/>
      <c r="R5359" s="1"/>
      <c r="S5359" s="1"/>
      <c r="T5359" s="1"/>
      <c r="U5359" s="1"/>
      <c r="V5359" s="1"/>
      <c r="W5359" s="1"/>
      <c r="X5359" s="1"/>
      <c r="Y5359" s="1"/>
      <c r="Z5359" s="1"/>
    </row>
    <row r="5360" spans="1:26" ht="13.2">
      <c r="A5360" s="57"/>
      <c r="B5360" s="57"/>
      <c r="C5360" s="57"/>
      <c r="D5360" s="58"/>
      <c r="E5360" s="57"/>
      <c r="F5360" s="57"/>
      <c r="G5360" s="57"/>
      <c r="H5360" s="1"/>
      <c r="I5360" s="1"/>
      <c r="J5360" s="1"/>
      <c r="K5360" s="1"/>
      <c r="L5360" s="1"/>
      <c r="M5360" s="1"/>
      <c r="N5360" s="1"/>
      <c r="O5360" s="1"/>
      <c r="P5360" s="1"/>
      <c r="Q5360" s="1"/>
      <c r="R5360" s="1"/>
      <c r="S5360" s="1"/>
      <c r="T5360" s="1"/>
      <c r="U5360" s="1"/>
      <c r="V5360" s="1"/>
      <c r="W5360" s="1"/>
      <c r="X5360" s="1"/>
      <c r="Y5360" s="1"/>
      <c r="Z5360" s="1"/>
    </row>
    <row r="5361" spans="1:26" ht="13.2">
      <c r="A5361" s="57"/>
      <c r="B5361" s="57"/>
      <c r="C5361" s="57"/>
      <c r="D5361" s="58"/>
      <c r="E5361" s="57"/>
      <c r="F5361" s="57"/>
      <c r="G5361" s="57"/>
      <c r="H5361" s="1"/>
      <c r="I5361" s="1"/>
      <c r="J5361" s="1"/>
      <c r="K5361" s="1"/>
      <c r="L5361" s="1"/>
      <c r="M5361" s="1"/>
      <c r="N5361" s="1"/>
      <c r="O5361" s="1"/>
      <c r="P5361" s="1"/>
      <c r="Q5361" s="1"/>
      <c r="R5361" s="1"/>
      <c r="S5361" s="1"/>
      <c r="T5361" s="1"/>
      <c r="U5361" s="1"/>
      <c r="V5361" s="1"/>
      <c r="W5361" s="1"/>
      <c r="X5361" s="1"/>
      <c r="Y5361" s="1"/>
      <c r="Z5361" s="1"/>
    </row>
    <row r="5362" spans="1:26" ht="13.2">
      <c r="A5362" s="57"/>
      <c r="B5362" s="57"/>
      <c r="C5362" s="57"/>
      <c r="D5362" s="58"/>
      <c r="E5362" s="57"/>
      <c r="F5362" s="57"/>
      <c r="G5362" s="57"/>
      <c r="H5362" s="1"/>
      <c r="I5362" s="1"/>
      <c r="J5362" s="1"/>
      <c r="K5362" s="1"/>
      <c r="L5362" s="1"/>
      <c r="M5362" s="1"/>
      <c r="N5362" s="1"/>
      <c r="O5362" s="1"/>
      <c r="P5362" s="1"/>
      <c r="Q5362" s="1"/>
      <c r="R5362" s="1"/>
      <c r="S5362" s="1"/>
      <c r="T5362" s="1"/>
      <c r="U5362" s="1"/>
      <c r="V5362" s="1"/>
      <c r="W5362" s="1"/>
      <c r="X5362" s="1"/>
      <c r="Y5362" s="1"/>
      <c r="Z5362" s="1"/>
    </row>
    <row r="5363" spans="1:26" ht="13.2">
      <c r="A5363" s="57"/>
      <c r="B5363" s="57"/>
      <c r="C5363" s="57"/>
      <c r="D5363" s="58"/>
      <c r="E5363" s="57"/>
      <c r="F5363" s="57"/>
      <c r="G5363" s="57"/>
      <c r="H5363" s="1"/>
      <c r="I5363" s="1"/>
      <c r="J5363" s="1"/>
      <c r="K5363" s="1"/>
      <c r="L5363" s="1"/>
      <c r="M5363" s="1"/>
      <c r="N5363" s="1"/>
      <c r="O5363" s="1"/>
      <c r="P5363" s="1"/>
      <c r="Q5363" s="1"/>
      <c r="R5363" s="1"/>
      <c r="S5363" s="1"/>
      <c r="T5363" s="1"/>
      <c r="U5363" s="1"/>
      <c r="V5363" s="1"/>
      <c r="W5363" s="1"/>
      <c r="X5363" s="1"/>
      <c r="Y5363" s="1"/>
      <c r="Z5363" s="1"/>
    </row>
    <row r="5364" spans="1:26" ht="13.2">
      <c r="A5364" s="57"/>
      <c r="B5364" s="57"/>
      <c r="C5364" s="57"/>
      <c r="D5364" s="58"/>
      <c r="E5364" s="57"/>
      <c r="F5364" s="57"/>
      <c r="G5364" s="57"/>
      <c r="H5364" s="1"/>
      <c r="I5364" s="1"/>
      <c r="J5364" s="1"/>
      <c r="K5364" s="1"/>
      <c r="L5364" s="1"/>
      <c r="M5364" s="1"/>
      <c r="N5364" s="1"/>
      <c r="O5364" s="1"/>
      <c r="P5364" s="1"/>
      <c r="Q5364" s="1"/>
      <c r="R5364" s="1"/>
      <c r="S5364" s="1"/>
      <c r="T5364" s="1"/>
      <c r="U5364" s="1"/>
      <c r="V5364" s="1"/>
      <c r="W5364" s="1"/>
      <c r="X5364" s="1"/>
      <c r="Y5364" s="1"/>
      <c r="Z5364" s="1"/>
    </row>
    <row r="5365" spans="1:26" ht="13.2">
      <c r="A5365" s="57"/>
      <c r="B5365" s="57"/>
      <c r="C5365" s="57"/>
      <c r="D5365" s="58"/>
      <c r="E5365" s="57"/>
      <c r="F5365" s="57"/>
      <c r="G5365" s="57"/>
      <c r="H5365" s="1"/>
      <c r="I5365" s="1"/>
      <c r="J5365" s="1"/>
      <c r="K5365" s="1"/>
      <c r="L5365" s="1"/>
      <c r="M5365" s="1"/>
      <c r="N5365" s="1"/>
      <c r="O5365" s="1"/>
      <c r="P5365" s="1"/>
      <c r="Q5365" s="1"/>
      <c r="R5365" s="1"/>
      <c r="S5365" s="1"/>
      <c r="T5365" s="1"/>
      <c r="U5365" s="1"/>
      <c r="V5365" s="1"/>
      <c r="W5365" s="1"/>
      <c r="X5365" s="1"/>
      <c r="Y5365" s="1"/>
      <c r="Z5365" s="1"/>
    </row>
    <row r="5366" spans="1:26" ht="13.2">
      <c r="A5366" s="57"/>
      <c r="B5366" s="57"/>
      <c r="C5366" s="57"/>
      <c r="D5366" s="58"/>
      <c r="E5366" s="57"/>
      <c r="F5366" s="57"/>
      <c r="G5366" s="57"/>
      <c r="H5366" s="1"/>
      <c r="I5366" s="1"/>
      <c r="J5366" s="1"/>
      <c r="K5366" s="1"/>
      <c r="L5366" s="1"/>
      <c r="M5366" s="1"/>
      <c r="N5366" s="1"/>
      <c r="O5366" s="1"/>
      <c r="P5366" s="1"/>
      <c r="Q5366" s="1"/>
      <c r="R5366" s="1"/>
      <c r="S5366" s="1"/>
      <c r="T5366" s="1"/>
      <c r="U5366" s="1"/>
      <c r="V5366" s="1"/>
      <c r="W5366" s="1"/>
      <c r="X5366" s="1"/>
      <c r="Y5366" s="1"/>
      <c r="Z5366" s="1"/>
    </row>
    <row r="5367" spans="1:26" ht="13.2">
      <c r="A5367" s="57"/>
      <c r="B5367" s="57"/>
      <c r="C5367" s="57"/>
      <c r="D5367" s="58"/>
      <c r="E5367" s="57"/>
      <c r="F5367" s="57"/>
      <c r="G5367" s="57"/>
      <c r="H5367" s="1"/>
      <c r="I5367" s="1"/>
      <c r="J5367" s="1"/>
      <c r="K5367" s="1"/>
      <c r="L5367" s="1"/>
      <c r="M5367" s="1"/>
      <c r="N5367" s="1"/>
      <c r="O5367" s="1"/>
      <c r="P5367" s="1"/>
      <c r="Q5367" s="1"/>
      <c r="R5367" s="1"/>
      <c r="S5367" s="1"/>
      <c r="T5367" s="1"/>
      <c r="U5367" s="1"/>
      <c r="V5367" s="1"/>
      <c r="W5367" s="1"/>
      <c r="X5367" s="1"/>
      <c r="Y5367" s="1"/>
      <c r="Z5367" s="1"/>
    </row>
    <row r="5368" spans="1:26" ht="13.2">
      <c r="A5368" s="57"/>
      <c r="B5368" s="57"/>
      <c r="C5368" s="57"/>
      <c r="D5368" s="58"/>
      <c r="E5368" s="57"/>
      <c r="F5368" s="57"/>
      <c r="G5368" s="57"/>
      <c r="H5368" s="1"/>
      <c r="I5368" s="1"/>
      <c r="J5368" s="1"/>
      <c r="K5368" s="1"/>
      <c r="L5368" s="1"/>
      <c r="M5368" s="1"/>
      <c r="N5368" s="1"/>
      <c r="O5368" s="1"/>
      <c r="P5368" s="1"/>
      <c r="Q5368" s="1"/>
      <c r="R5368" s="1"/>
      <c r="S5368" s="1"/>
      <c r="T5368" s="1"/>
      <c r="U5368" s="1"/>
      <c r="V5368" s="1"/>
      <c r="W5368" s="1"/>
      <c r="X5368" s="1"/>
      <c r="Y5368" s="1"/>
      <c r="Z5368" s="1"/>
    </row>
    <row r="5369" spans="1:26" ht="13.2">
      <c r="A5369" s="57"/>
      <c r="B5369" s="57"/>
      <c r="C5369" s="57"/>
      <c r="D5369" s="58"/>
      <c r="E5369" s="57"/>
      <c r="F5369" s="57"/>
      <c r="G5369" s="57"/>
      <c r="H5369" s="1"/>
      <c r="I5369" s="1"/>
      <c r="J5369" s="1"/>
      <c r="K5369" s="1"/>
      <c r="L5369" s="1"/>
      <c r="M5369" s="1"/>
      <c r="N5369" s="1"/>
      <c r="O5369" s="1"/>
      <c r="P5369" s="1"/>
      <c r="Q5369" s="1"/>
      <c r="R5369" s="1"/>
      <c r="S5369" s="1"/>
      <c r="T5369" s="1"/>
      <c r="U5369" s="1"/>
      <c r="V5369" s="1"/>
      <c r="W5369" s="1"/>
      <c r="X5369" s="1"/>
      <c r="Y5369" s="1"/>
      <c r="Z5369" s="1"/>
    </row>
    <row r="5370" spans="1:26" ht="13.2">
      <c r="A5370" s="57"/>
      <c r="B5370" s="57"/>
      <c r="C5370" s="57"/>
      <c r="D5370" s="58"/>
      <c r="E5370" s="57"/>
      <c r="F5370" s="57"/>
      <c r="G5370" s="57"/>
      <c r="H5370" s="1"/>
      <c r="I5370" s="1"/>
      <c r="J5370" s="1"/>
      <c r="K5370" s="1"/>
      <c r="L5370" s="1"/>
      <c r="M5370" s="1"/>
      <c r="N5370" s="1"/>
      <c r="O5370" s="1"/>
      <c r="P5370" s="1"/>
      <c r="Q5370" s="1"/>
      <c r="R5370" s="1"/>
      <c r="S5370" s="1"/>
      <c r="T5370" s="1"/>
      <c r="U5370" s="1"/>
      <c r="V5370" s="1"/>
      <c r="W5370" s="1"/>
      <c r="X5370" s="1"/>
      <c r="Y5370" s="1"/>
      <c r="Z5370" s="1"/>
    </row>
    <row r="5371" spans="1:26" ht="13.2">
      <c r="A5371" s="57"/>
      <c r="B5371" s="57"/>
      <c r="C5371" s="57"/>
      <c r="D5371" s="58"/>
      <c r="E5371" s="57"/>
      <c r="F5371" s="57"/>
      <c r="G5371" s="57"/>
      <c r="H5371" s="1"/>
      <c r="I5371" s="1"/>
      <c r="J5371" s="1"/>
      <c r="K5371" s="1"/>
      <c r="L5371" s="1"/>
      <c r="M5371" s="1"/>
      <c r="N5371" s="1"/>
      <c r="O5371" s="1"/>
      <c r="P5371" s="1"/>
      <c r="Q5371" s="1"/>
      <c r="R5371" s="1"/>
      <c r="S5371" s="1"/>
      <c r="T5371" s="1"/>
      <c r="U5371" s="1"/>
      <c r="V5371" s="1"/>
      <c r="W5371" s="1"/>
      <c r="X5371" s="1"/>
      <c r="Y5371" s="1"/>
      <c r="Z5371" s="1"/>
    </row>
    <row r="5372" spans="1:26" ht="13.2">
      <c r="A5372" s="57"/>
      <c r="B5372" s="57"/>
      <c r="C5372" s="57"/>
      <c r="D5372" s="58"/>
      <c r="E5372" s="57"/>
      <c r="F5372" s="57"/>
      <c r="G5372" s="57"/>
      <c r="H5372" s="1"/>
      <c r="I5372" s="1"/>
      <c r="J5372" s="1"/>
      <c r="K5372" s="1"/>
      <c r="L5372" s="1"/>
      <c r="M5372" s="1"/>
      <c r="N5372" s="1"/>
      <c r="O5372" s="1"/>
      <c r="P5372" s="1"/>
      <c r="Q5372" s="1"/>
      <c r="R5372" s="1"/>
      <c r="S5372" s="1"/>
      <c r="T5372" s="1"/>
      <c r="U5372" s="1"/>
      <c r="V5372" s="1"/>
      <c r="W5372" s="1"/>
      <c r="X5372" s="1"/>
      <c r="Y5372" s="1"/>
      <c r="Z5372" s="1"/>
    </row>
    <row r="5373" spans="1:26" ht="13.2">
      <c r="A5373" s="57"/>
      <c r="B5373" s="57"/>
      <c r="C5373" s="57"/>
      <c r="D5373" s="58"/>
      <c r="E5373" s="57"/>
      <c r="F5373" s="57"/>
      <c r="G5373" s="57"/>
      <c r="H5373" s="1"/>
      <c r="I5373" s="1"/>
      <c r="J5373" s="1"/>
      <c r="K5373" s="1"/>
      <c r="L5373" s="1"/>
      <c r="M5373" s="1"/>
      <c r="N5373" s="1"/>
      <c r="O5373" s="1"/>
      <c r="P5373" s="1"/>
      <c r="Q5373" s="1"/>
      <c r="R5373" s="1"/>
      <c r="S5373" s="1"/>
      <c r="T5373" s="1"/>
      <c r="U5373" s="1"/>
      <c r="V5373" s="1"/>
      <c r="W5373" s="1"/>
      <c r="X5373" s="1"/>
      <c r="Y5373" s="1"/>
      <c r="Z5373" s="1"/>
    </row>
    <row r="5374" spans="1:26" ht="13.2">
      <c r="A5374" s="57"/>
      <c r="B5374" s="57"/>
      <c r="C5374" s="57"/>
      <c r="D5374" s="58"/>
      <c r="E5374" s="57"/>
      <c r="F5374" s="57"/>
      <c r="G5374" s="57"/>
      <c r="H5374" s="1"/>
      <c r="I5374" s="1"/>
      <c r="J5374" s="1"/>
      <c r="K5374" s="1"/>
      <c r="L5374" s="1"/>
      <c r="M5374" s="1"/>
      <c r="N5374" s="1"/>
      <c r="O5374" s="1"/>
      <c r="P5374" s="1"/>
      <c r="Q5374" s="1"/>
      <c r="R5374" s="1"/>
      <c r="S5374" s="1"/>
      <c r="T5374" s="1"/>
      <c r="U5374" s="1"/>
      <c r="V5374" s="1"/>
      <c r="W5374" s="1"/>
      <c r="X5374" s="1"/>
      <c r="Y5374" s="1"/>
      <c r="Z5374" s="1"/>
    </row>
    <row r="5375" spans="1:26" ht="13.2">
      <c r="A5375" s="57"/>
      <c r="B5375" s="57"/>
      <c r="C5375" s="57"/>
      <c r="D5375" s="58"/>
      <c r="E5375" s="57"/>
      <c r="F5375" s="57"/>
      <c r="G5375" s="57"/>
      <c r="H5375" s="1"/>
      <c r="I5375" s="1"/>
      <c r="J5375" s="1"/>
      <c r="K5375" s="1"/>
      <c r="L5375" s="1"/>
      <c r="M5375" s="1"/>
      <c r="N5375" s="1"/>
      <c r="O5375" s="1"/>
      <c r="P5375" s="1"/>
      <c r="Q5375" s="1"/>
      <c r="R5375" s="1"/>
      <c r="S5375" s="1"/>
      <c r="T5375" s="1"/>
      <c r="U5375" s="1"/>
      <c r="V5375" s="1"/>
      <c r="W5375" s="1"/>
      <c r="X5375" s="1"/>
      <c r="Y5375" s="1"/>
      <c r="Z5375" s="1"/>
    </row>
    <row r="5376" spans="1:26" ht="13.2">
      <c r="A5376" s="57"/>
      <c r="B5376" s="57"/>
      <c r="C5376" s="57"/>
      <c r="D5376" s="58"/>
      <c r="E5376" s="57"/>
      <c r="F5376" s="57"/>
      <c r="G5376" s="57"/>
      <c r="H5376" s="1"/>
      <c r="I5376" s="1"/>
      <c r="J5376" s="1"/>
      <c r="K5376" s="1"/>
      <c r="L5376" s="1"/>
      <c r="M5376" s="1"/>
      <c r="N5376" s="1"/>
      <c r="O5376" s="1"/>
      <c r="P5376" s="1"/>
      <c r="Q5376" s="1"/>
      <c r="R5376" s="1"/>
      <c r="S5376" s="1"/>
      <c r="T5376" s="1"/>
      <c r="U5376" s="1"/>
      <c r="V5376" s="1"/>
      <c r="W5376" s="1"/>
      <c r="X5376" s="1"/>
      <c r="Y5376" s="1"/>
      <c r="Z5376" s="1"/>
    </row>
    <row r="5377" spans="1:26" ht="13.2">
      <c r="A5377" s="57"/>
      <c r="B5377" s="57"/>
      <c r="C5377" s="57"/>
      <c r="D5377" s="58"/>
      <c r="E5377" s="57"/>
      <c r="F5377" s="57"/>
      <c r="G5377" s="57"/>
      <c r="H5377" s="1"/>
      <c r="I5377" s="1"/>
      <c r="J5377" s="1"/>
      <c r="K5377" s="1"/>
      <c r="L5377" s="1"/>
      <c r="M5377" s="1"/>
      <c r="N5377" s="1"/>
      <c r="O5377" s="1"/>
      <c r="P5377" s="1"/>
      <c r="Q5377" s="1"/>
      <c r="R5377" s="1"/>
      <c r="S5377" s="1"/>
      <c r="T5377" s="1"/>
      <c r="U5377" s="1"/>
      <c r="V5377" s="1"/>
      <c r="W5377" s="1"/>
      <c r="X5377" s="1"/>
      <c r="Y5377" s="1"/>
      <c r="Z5377" s="1"/>
    </row>
    <row r="5378" spans="1:26" ht="13.2">
      <c r="A5378" s="57"/>
      <c r="B5378" s="57"/>
      <c r="C5378" s="57"/>
      <c r="D5378" s="58"/>
      <c r="E5378" s="57"/>
      <c r="F5378" s="57"/>
      <c r="G5378" s="57"/>
      <c r="H5378" s="1"/>
      <c r="I5378" s="1"/>
      <c r="J5378" s="1"/>
      <c r="K5378" s="1"/>
      <c r="L5378" s="1"/>
      <c r="M5378" s="1"/>
      <c r="N5378" s="1"/>
      <c r="O5378" s="1"/>
      <c r="P5378" s="1"/>
      <c r="Q5378" s="1"/>
      <c r="R5378" s="1"/>
      <c r="S5378" s="1"/>
      <c r="T5378" s="1"/>
      <c r="U5378" s="1"/>
      <c r="V5378" s="1"/>
      <c r="W5378" s="1"/>
      <c r="X5378" s="1"/>
      <c r="Y5378" s="1"/>
      <c r="Z5378" s="1"/>
    </row>
    <row r="5379" spans="1:26" ht="13.2">
      <c r="A5379" s="57"/>
      <c r="B5379" s="57"/>
      <c r="C5379" s="57"/>
      <c r="D5379" s="58"/>
      <c r="E5379" s="57"/>
      <c r="F5379" s="57"/>
      <c r="G5379" s="57"/>
      <c r="H5379" s="1"/>
      <c r="I5379" s="1"/>
      <c r="J5379" s="1"/>
      <c r="K5379" s="1"/>
      <c r="L5379" s="1"/>
      <c r="M5379" s="1"/>
      <c r="N5379" s="1"/>
      <c r="O5379" s="1"/>
      <c r="P5379" s="1"/>
      <c r="Q5379" s="1"/>
      <c r="R5379" s="1"/>
      <c r="S5379" s="1"/>
      <c r="T5379" s="1"/>
      <c r="U5379" s="1"/>
      <c r="V5379" s="1"/>
      <c r="W5379" s="1"/>
      <c r="X5379" s="1"/>
      <c r="Y5379" s="1"/>
      <c r="Z5379" s="1"/>
    </row>
    <row r="5380" spans="1:26" ht="13.2">
      <c r="A5380" s="57"/>
      <c r="B5380" s="57"/>
      <c r="C5380" s="57"/>
      <c r="D5380" s="58"/>
      <c r="E5380" s="57"/>
      <c r="F5380" s="57"/>
      <c r="G5380" s="57"/>
      <c r="H5380" s="1"/>
      <c r="I5380" s="1"/>
      <c r="J5380" s="1"/>
      <c r="K5380" s="1"/>
      <c r="L5380" s="1"/>
      <c r="M5380" s="1"/>
      <c r="N5380" s="1"/>
      <c r="O5380" s="1"/>
      <c r="P5380" s="1"/>
      <c r="Q5380" s="1"/>
      <c r="R5380" s="1"/>
      <c r="S5380" s="1"/>
      <c r="T5380" s="1"/>
      <c r="U5380" s="1"/>
      <c r="V5380" s="1"/>
      <c r="W5380" s="1"/>
      <c r="X5380" s="1"/>
      <c r="Y5380" s="1"/>
      <c r="Z5380" s="1"/>
    </row>
    <row r="5381" spans="1:26" ht="13.2">
      <c r="A5381" s="57"/>
      <c r="B5381" s="57"/>
      <c r="C5381" s="57"/>
      <c r="D5381" s="58"/>
      <c r="E5381" s="57"/>
      <c r="F5381" s="57"/>
      <c r="G5381" s="57"/>
      <c r="H5381" s="1"/>
      <c r="I5381" s="1"/>
      <c r="J5381" s="1"/>
      <c r="K5381" s="1"/>
      <c r="L5381" s="1"/>
      <c r="M5381" s="1"/>
      <c r="N5381" s="1"/>
      <c r="O5381" s="1"/>
      <c r="P5381" s="1"/>
      <c r="Q5381" s="1"/>
      <c r="R5381" s="1"/>
      <c r="S5381" s="1"/>
      <c r="T5381" s="1"/>
      <c r="U5381" s="1"/>
      <c r="V5381" s="1"/>
      <c r="W5381" s="1"/>
      <c r="X5381" s="1"/>
      <c r="Y5381" s="1"/>
      <c r="Z5381" s="1"/>
    </row>
    <row r="5382" spans="1:26" ht="13.2">
      <c r="A5382" s="57"/>
      <c r="B5382" s="57"/>
      <c r="C5382" s="57"/>
      <c r="D5382" s="58"/>
      <c r="E5382" s="57"/>
      <c r="F5382" s="57"/>
      <c r="G5382" s="57"/>
      <c r="H5382" s="1"/>
      <c r="I5382" s="1"/>
      <c r="J5382" s="1"/>
      <c r="K5382" s="1"/>
      <c r="L5382" s="1"/>
      <c r="M5382" s="1"/>
      <c r="N5382" s="1"/>
      <c r="O5382" s="1"/>
      <c r="P5382" s="1"/>
      <c r="Q5382" s="1"/>
      <c r="R5382" s="1"/>
      <c r="S5382" s="1"/>
      <c r="T5382" s="1"/>
      <c r="U5382" s="1"/>
      <c r="V5382" s="1"/>
      <c r="W5382" s="1"/>
      <c r="X5382" s="1"/>
      <c r="Y5382" s="1"/>
      <c r="Z5382" s="1"/>
    </row>
    <row r="5383" spans="1:26" ht="13.2">
      <c r="A5383" s="57"/>
      <c r="B5383" s="57"/>
      <c r="C5383" s="57"/>
      <c r="D5383" s="58"/>
      <c r="E5383" s="57"/>
      <c r="F5383" s="57"/>
      <c r="G5383" s="57"/>
      <c r="H5383" s="1"/>
      <c r="I5383" s="1"/>
      <c r="J5383" s="1"/>
      <c r="K5383" s="1"/>
      <c r="L5383" s="1"/>
      <c r="M5383" s="1"/>
      <c r="N5383" s="1"/>
      <c r="O5383" s="1"/>
      <c r="P5383" s="1"/>
      <c r="Q5383" s="1"/>
      <c r="R5383" s="1"/>
      <c r="S5383" s="1"/>
      <c r="T5383" s="1"/>
      <c r="U5383" s="1"/>
      <c r="V5383" s="1"/>
      <c r="W5383" s="1"/>
      <c r="X5383" s="1"/>
      <c r="Y5383" s="1"/>
      <c r="Z5383" s="1"/>
    </row>
    <row r="5384" spans="1:26" ht="13.2">
      <c r="A5384" s="57"/>
      <c r="B5384" s="57"/>
      <c r="C5384" s="57"/>
      <c r="D5384" s="58"/>
      <c r="E5384" s="57"/>
      <c r="F5384" s="57"/>
      <c r="G5384" s="57"/>
      <c r="H5384" s="1"/>
      <c r="I5384" s="1"/>
      <c r="J5384" s="1"/>
      <c r="K5384" s="1"/>
      <c r="L5384" s="1"/>
      <c r="M5384" s="1"/>
      <c r="N5384" s="1"/>
      <c r="O5384" s="1"/>
      <c r="P5384" s="1"/>
      <c r="Q5384" s="1"/>
      <c r="R5384" s="1"/>
      <c r="S5384" s="1"/>
      <c r="T5384" s="1"/>
      <c r="U5384" s="1"/>
      <c r="V5384" s="1"/>
      <c r="W5384" s="1"/>
      <c r="X5384" s="1"/>
      <c r="Y5384" s="1"/>
      <c r="Z5384" s="1"/>
    </row>
    <row r="5385" spans="1:26" ht="13.2">
      <c r="A5385" s="57"/>
      <c r="B5385" s="57"/>
      <c r="C5385" s="57"/>
      <c r="D5385" s="58"/>
      <c r="E5385" s="57"/>
      <c r="F5385" s="57"/>
      <c r="G5385" s="57"/>
      <c r="H5385" s="1"/>
      <c r="I5385" s="1"/>
      <c r="J5385" s="1"/>
      <c r="K5385" s="1"/>
      <c r="L5385" s="1"/>
      <c r="M5385" s="1"/>
      <c r="N5385" s="1"/>
      <c r="O5385" s="1"/>
      <c r="P5385" s="1"/>
      <c r="Q5385" s="1"/>
      <c r="R5385" s="1"/>
      <c r="S5385" s="1"/>
      <c r="T5385" s="1"/>
      <c r="U5385" s="1"/>
      <c r="V5385" s="1"/>
      <c r="W5385" s="1"/>
      <c r="X5385" s="1"/>
      <c r="Y5385" s="1"/>
      <c r="Z5385" s="1"/>
    </row>
    <row r="5386" spans="1:26" ht="13.2">
      <c r="A5386" s="57"/>
      <c r="B5386" s="57"/>
      <c r="C5386" s="57"/>
      <c r="D5386" s="58"/>
      <c r="E5386" s="57"/>
      <c r="F5386" s="57"/>
      <c r="G5386" s="57"/>
      <c r="H5386" s="1"/>
      <c r="I5386" s="1"/>
      <c r="J5386" s="1"/>
      <c r="K5386" s="1"/>
      <c r="L5386" s="1"/>
      <c r="M5386" s="1"/>
      <c r="N5386" s="1"/>
      <c r="O5386" s="1"/>
      <c r="P5386" s="1"/>
      <c r="Q5386" s="1"/>
      <c r="R5386" s="1"/>
      <c r="S5386" s="1"/>
      <c r="T5386" s="1"/>
      <c r="U5386" s="1"/>
      <c r="V5386" s="1"/>
      <c r="W5386" s="1"/>
      <c r="X5386" s="1"/>
      <c r="Y5386" s="1"/>
      <c r="Z5386" s="1"/>
    </row>
    <row r="5387" spans="1:26" ht="13.2">
      <c r="A5387" s="57"/>
      <c r="B5387" s="57"/>
      <c r="C5387" s="57"/>
      <c r="D5387" s="58"/>
      <c r="E5387" s="57"/>
      <c r="F5387" s="57"/>
      <c r="G5387" s="57"/>
      <c r="H5387" s="1"/>
      <c r="I5387" s="1"/>
      <c r="J5387" s="1"/>
      <c r="K5387" s="1"/>
      <c r="L5387" s="1"/>
      <c r="M5387" s="1"/>
      <c r="N5387" s="1"/>
      <c r="O5387" s="1"/>
      <c r="P5387" s="1"/>
      <c r="Q5387" s="1"/>
      <c r="R5387" s="1"/>
      <c r="S5387" s="1"/>
      <c r="T5387" s="1"/>
      <c r="U5387" s="1"/>
      <c r="V5387" s="1"/>
      <c r="W5387" s="1"/>
      <c r="X5387" s="1"/>
      <c r="Y5387" s="1"/>
      <c r="Z5387" s="1"/>
    </row>
    <row r="5388" spans="1:26" ht="13.2">
      <c r="A5388" s="57"/>
      <c r="B5388" s="57"/>
      <c r="C5388" s="57"/>
      <c r="D5388" s="58"/>
      <c r="E5388" s="57"/>
      <c r="F5388" s="57"/>
      <c r="G5388" s="57"/>
      <c r="H5388" s="1"/>
      <c r="I5388" s="1"/>
      <c r="J5388" s="1"/>
      <c r="K5388" s="1"/>
      <c r="L5388" s="1"/>
      <c r="M5388" s="1"/>
      <c r="N5388" s="1"/>
      <c r="O5388" s="1"/>
      <c r="P5388" s="1"/>
      <c r="Q5388" s="1"/>
      <c r="R5388" s="1"/>
      <c r="S5388" s="1"/>
      <c r="T5388" s="1"/>
      <c r="U5388" s="1"/>
      <c r="V5388" s="1"/>
      <c r="W5388" s="1"/>
      <c r="X5388" s="1"/>
      <c r="Y5388" s="1"/>
      <c r="Z5388" s="1"/>
    </row>
    <row r="5389" spans="1:26" ht="13.2">
      <c r="A5389" s="57"/>
      <c r="B5389" s="57"/>
      <c r="C5389" s="57"/>
      <c r="D5389" s="58"/>
      <c r="E5389" s="57"/>
      <c r="F5389" s="57"/>
      <c r="G5389" s="57"/>
      <c r="H5389" s="1"/>
      <c r="I5389" s="1"/>
      <c r="J5389" s="1"/>
      <c r="K5389" s="1"/>
      <c r="L5389" s="1"/>
      <c r="M5389" s="1"/>
      <c r="N5389" s="1"/>
      <c r="O5389" s="1"/>
      <c r="P5389" s="1"/>
      <c r="Q5389" s="1"/>
      <c r="R5389" s="1"/>
      <c r="S5389" s="1"/>
      <c r="T5389" s="1"/>
      <c r="U5389" s="1"/>
      <c r="V5389" s="1"/>
      <c r="W5389" s="1"/>
      <c r="X5389" s="1"/>
      <c r="Y5389" s="1"/>
      <c r="Z5389" s="1"/>
    </row>
    <row r="5390" spans="1:26" ht="13.2">
      <c r="A5390" s="57"/>
      <c r="B5390" s="57"/>
      <c r="C5390" s="57"/>
      <c r="D5390" s="58"/>
      <c r="E5390" s="57"/>
      <c r="F5390" s="57"/>
      <c r="G5390" s="57"/>
      <c r="H5390" s="1"/>
      <c r="I5390" s="1"/>
      <c r="J5390" s="1"/>
      <c r="K5390" s="1"/>
      <c r="L5390" s="1"/>
      <c r="M5390" s="1"/>
      <c r="N5390" s="1"/>
      <c r="O5390" s="1"/>
      <c r="P5390" s="1"/>
      <c r="Q5390" s="1"/>
      <c r="R5390" s="1"/>
      <c r="S5390" s="1"/>
      <c r="T5390" s="1"/>
      <c r="U5390" s="1"/>
      <c r="V5390" s="1"/>
      <c r="W5390" s="1"/>
      <c r="X5390" s="1"/>
      <c r="Y5390" s="1"/>
      <c r="Z5390" s="1"/>
    </row>
    <row r="5391" spans="1:26" ht="13.2">
      <c r="A5391" s="57"/>
      <c r="B5391" s="57"/>
      <c r="C5391" s="57"/>
      <c r="D5391" s="58"/>
      <c r="E5391" s="57"/>
      <c r="F5391" s="57"/>
      <c r="G5391" s="57"/>
      <c r="H5391" s="1"/>
      <c r="I5391" s="1"/>
      <c r="J5391" s="1"/>
      <c r="K5391" s="1"/>
      <c r="L5391" s="1"/>
      <c r="M5391" s="1"/>
      <c r="N5391" s="1"/>
      <c r="O5391" s="1"/>
      <c r="P5391" s="1"/>
      <c r="Q5391" s="1"/>
      <c r="R5391" s="1"/>
      <c r="S5391" s="1"/>
      <c r="T5391" s="1"/>
      <c r="U5391" s="1"/>
      <c r="V5391" s="1"/>
      <c r="W5391" s="1"/>
      <c r="X5391" s="1"/>
      <c r="Y5391" s="1"/>
      <c r="Z5391" s="1"/>
    </row>
    <row r="5392" spans="1:26" ht="13.2">
      <c r="A5392" s="57"/>
      <c r="B5392" s="57"/>
      <c r="C5392" s="57"/>
      <c r="D5392" s="58"/>
      <c r="E5392" s="57"/>
      <c r="F5392" s="57"/>
      <c r="G5392" s="57"/>
      <c r="H5392" s="1"/>
      <c r="I5392" s="1"/>
      <c r="J5392" s="1"/>
      <c r="K5392" s="1"/>
      <c r="L5392" s="1"/>
      <c r="M5392" s="1"/>
      <c r="N5392" s="1"/>
      <c r="O5392" s="1"/>
      <c r="P5392" s="1"/>
      <c r="Q5392" s="1"/>
      <c r="R5392" s="1"/>
      <c r="S5392" s="1"/>
      <c r="T5392" s="1"/>
      <c r="U5392" s="1"/>
      <c r="V5392" s="1"/>
      <c r="W5392" s="1"/>
      <c r="X5392" s="1"/>
      <c r="Y5392" s="1"/>
      <c r="Z5392" s="1"/>
    </row>
    <row r="5393" spans="1:26" ht="13.2">
      <c r="A5393" s="57"/>
      <c r="B5393" s="57"/>
      <c r="C5393" s="57"/>
      <c r="D5393" s="58"/>
      <c r="E5393" s="57"/>
      <c r="F5393" s="57"/>
      <c r="G5393" s="57"/>
      <c r="H5393" s="1"/>
      <c r="I5393" s="1"/>
      <c r="J5393" s="1"/>
      <c r="K5393" s="1"/>
      <c r="L5393" s="1"/>
      <c r="M5393" s="1"/>
      <c r="N5393" s="1"/>
      <c r="O5393" s="1"/>
      <c r="P5393" s="1"/>
      <c r="Q5393" s="1"/>
      <c r="R5393" s="1"/>
      <c r="S5393" s="1"/>
      <c r="T5393" s="1"/>
      <c r="U5393" s="1"/>
      <c r="V5393" s="1"/>
      <c r="W5393" s="1"/>
      <c r="X5393" s="1"/>
      <c r="Y5393" s="1"/>
      <c r="Z5393" s="1"/>
    </row>
    <row r="5394" spans="1:26" ht="13.2">
      <c r="A5394" s="57"/>
      <c r="B5394" s="57"/>
      <c r="C5394" s="57"/>
      <c r="D5394" s="58"/>
      <c r="E5394" s="57"/>
      <c r="F5394" s="57"/>
      <c r="G5394" s="57"/>
      <c r="H5394" s="1"/>
      <c r="I5394" s="1"/>
      <c r="J5394" s="1"/>
      <c r="K5394" s="1"/>
      <c r="L5394" s="1"/>
      <c r="M5394" s="1"/>
      <c r="N5394" s="1"/>
      <c r="O5394" s="1"/>
      <c r="P5394" s="1"/>
      <c r="Q5394" s="1"/>
      <c r="R5394" s="1"/>
      <c r="S5394" s="1"/>
      <c r="T5394" s="1"/>
      <c r="U5394" s="1"/>
      <c r="V5394" s="1"/>
      <c r="W5394" s="1"/>
      <c r="X5394" s="1"/>
      <c r="Y5394" s="1"/>
      <c r="Z5394" s="1"/>
    </row>
    <row r="5395" spans="1:26" ht="13.2">
      <c r="A5395" s="57"/>
      <c r="B5395" s="57"/>
      <c r="C5395" s="57"/>
      <c r="D5395" s="58"/>
      <c r="E5395" s="57"/>
      <c r="F5395" s="57"/>
      <c r="G5395" s="57"/>
      <c r="H5395" s="1"/>
      <c r="I5395" s="1"/>
      <c r="J5395" s="1"/>
      <c r="K5395" s="1"/>
      <c r="L5395" s="1"/>
      <c r="M5395" s="1"/>
      <c r="N5395" s="1"/>
      <c r="O5395" s="1"/>
      <c r="P5395" s="1"/>
      <c r="Q5395" s="1"/>
      <c r="R5395" s="1"/>
      <c r="S5395" s="1"/>
      <c r="T5395" s="1"/>
      <c r="U5395" s="1"/>
      <c r="V5395" s="1"/>
      <c r="W5395" s="1"/>
      <c r="X5395" s="1"/>
      <c r="Y5395" s="1"/>
      <c r="Z5395" s="1"/>
    </row>
    <row r="5396" spans="1:26" ht="13.2">
      <c r="A5396" s="57"/>
      <c r="B5396" s="57"/>
      <c r="C5396" s="57"/>
      <c r="D5396" s="58"/>
      <c r="E5396" s="57"/>
      <c r="F5396" s="57"/>
      <c r="G5396" s="57"/>
      <c r="H5396" s="1"/>
      <c r="I5396" s="1"/>
      <c r="J5396" s="1"/>
      <c r="K5396" s="1"/>
      <c r="L5396" s="1"/>
      <c r="M5396" s="1"/>
      <c r="N5396" s="1"/>
      <c r="O5396" s="1"/>
      <c r="P5396" s="1"/>
      <c r="Q5396" s="1"/>
      <c r="R5396" s="1"/>
      <c r="S5396" s="1"/>
      <c r="T5396" s="1"/>
      <c r="U5396" s="1"/>
      <c r="V5396" s="1"/>
      <c r="W5396" s="1"/>
      <c r="X5396" s="1"/>
      <c r="Y5396" s="1"/>
      <c r="Z5396" s="1"/>
    </row>
    <row r="5397" spans="1:26" ht="13.2">
      <c r="A5397" s="57"/>
      <c r="B5397" s="57"/>
      <c r="C5397" s="57"/>
      <c r="D5397" s="58"/>
      <c r="E5397" s="57"/>
      <c r="F5397" s="57"/>
      <c r="G5397" s="57"/>
      <c r="H5397" s="1"/>
      <c r="I5397" s="1"/>
      <c r="J5397" s="1"/>
      <c r="K5397" s="1"/>
      <c r="L5397" s="1"/>
      <c r="M5397" s="1"/>
      <c r="N5397" s="1"/>
      <c r="O5397" s="1"/>
      <c r="P5397" s="1"/>
      <c r="Q5397" s="1"/>
      <c r="R5397" s="1"/>
      <c r="S5397" s="1"/>
      <c r="T5397" s="1"/>
      <c r="U5397" s="1"/>
      <c r="V5397" s="1"/>
      <c r="W5397" s="1"/>
      <c r="X5397" s="1"/>
      <c r="Y5397" s="1"/>
      <c r="Z5397" s="1"/>
    </row>
    <row r="5398" spans="1:26" ht="13.2">
      <c r="A5398" s="57"/>
      <c r="B5398" s="57"/>
      <c r="C5398" s="57"/>
      <c r="D5398" s="58"/>
      <c r="E5398" s="57"/>
      <c r="F5398" s="57"/>
      <c r="G5398" s="57"/>
      <c r="H5398" s="1"/>
      <c r="I5398" s="1"/>
      <c r="J5398" s="1"/>
      <c r="K5398" s="1"/>
      <c r="L5398" s="1"/>
      <c r="M5398" s="1"/>
      <c r="N5398" s="1"/>
      <c r="O5398" s="1"/>
      <c r="P5398" s="1"/>
      <c r="Q5398" s="1"/>
      <c r="R5398" s="1"/>
      <c r="S5398" s="1"/>
      <c r="T5398" s="1"/>
      <c r="U5398" s="1"/>
      <c r="V5398" s="1"/>
      <c r="W5398" s="1"/>
      <c r="X5398" s="1"/>
      <c r="Y5398" s="1"/>
      <c r="Z5398" s="1"/>
    </row>
    <row r="5399" spans="1:26" ht="13.2">
      <c r="A5399" s="57"/>
      <c r="B5399" s="57"/>
      <c r="C5399" s="57"/>
      <c r="D5399" s="58"/>
      <c r="E5399" s="57"/>
      <c r="F5399" s="57"/>
      <c r="G5399" s="57"/>
      <c r="H5399" s="1"/>
      <c r="I5399" s="1"/>
      <c r="J5399" s="1"/>
      <c r="K5399" s="1"/>
      <c r="L5399" s="1"/>
      <c r="M5399" s="1"/>
      <c r="N5399" s="1"/>
      <c r="O5399" s="1"/>
      <c r="P5399" s="1"/>
      <c r="Q5399" s="1"/>
      <c r="R5399" s="1"/>
      <c r="S5399" s="1"/>
      <c r="T5399" s="1"/>
      <c r="U5399" s="1"/>
      <c r="V5399" s="1"/>
      <c r="W5399" s="1"/>
      <c r="X5399" s="1"/>
      <c r="Y5399" s="1"/>
      <c r="Z5399" s="1"/>
    </row>
    <row r="5400" spans="1:26" ht="13.2">
      <c r="A5400" s="57"/>
      <c r="B5400" s="57"/>
      <c r="C5400" s="57"/>
      <c r="D5400" s="58"/>
      <c r="E5400" s="57"/>
      <c r="F5400" s="57"/>
      <c r="G5400" s="57"/>
      <c r="H5400" s="1"/>
      <c r="I5400" s="1"/>
      <c r="J5400" s="1"/>
      <c r="K5400" s="1"/>
      <c r="L5400" s="1"/>
      <c r="M5400" s="1"/>
      <c r="N5400" s="1"/>
      <c r="O5400" s="1"/>
      <c r="P5400" s="1"/>
      <c r="Q5400" s="1"/>
      <c r="R5400" s="1"/>
      <c r="S5400" s="1"/>
      <c r="T5400" s="1"/>
      <c r="U5400" s="1"/>
      <c r="V5400" s="1"/>
      <c r="W5400" s="1"/>
      <c r="X5400" s="1"/>
      <c r="Y5400" s="1"/>
      <c r="Z5400" s="1"/>
    </row>
    <row r="5401" spans="1:26" ht="13.2">
      <c r="A5401" s="57"/>
      <c r="B5401" s="57"/>
      <c r="C5401" s="57"/>
      <c r="D5401" s="58"/>
      <c r="E5401" s="57"/>
      <c r="F5401" s="57"/>
      <c r="G5401" s="57"/>
      <c r="H5401" s="1"/>
      <c r="I5401" s="1"/>
      <c r="J5401" s="1"/>
      <c r="K5401" s="1"/>
      <c r="L5401" s="1"/>
      <c r="M5401" s="1"/>
      <c r="N5401" s="1"/>
      <c r="O5401" s="1"/>
      <c r="P5401" s="1"/>
      <c r="Q5401" s="1"/>
      <c r="R5401" s="1"/>
      <c r="S5401" s="1"/>
      <c r="T5401" s="1"/>
      <c r="U5401" s="1"/>
      <c r="V5401" s="1"/>
      <c r="W5401" s="1"/>
      <c r="X5401" s="1"/>
      <c r="Y5401" s="1"/>
      <c r="Z5401" s="1"/>
    </row>
    <row r="5402" spans="1:26" ht="13.2">
      <c r="A5402" s="57"/>
      <c r="B5402" s="57"/>
      <c r="C5402" s="57"/>
      <c r="D5402" s="58"/>
      <c r="E5402" s="57"/>
      <c r="F5402" s="57"/>
      <c r="G5402" s="57"/>
      <c r="H5402" s="1"/>
      <c r="I5402" s="1"/>
      <c r="J5402" s="1"/>
      <c r="K5402" s="1"/>
      <c r="L5402" s="1"/>
      <c r="M5402" s="1"/>
      <c r="N5402" s="1"/>
      <c r="O5402" s="1"/>
      <c r="P5402" s="1"/>
      <c r="Q5402" s="1"/>
      <c r="R5402" s="1"/>
      <c r="S5402" s="1"/>
      <c r="T5402" s="1"/>
      <c r="U5402" s="1"/>
      <c r="V5402" s="1"/>
      <c r="W5402" s="1"/>
      <c r="X5402" s="1"/>
      <c r="Y5402" s="1"/>
      <c r="Z5402" s="1"/>
    </row>
    <row r="5403" spans="1:26" ht="13.2">
      <c r="A5403" s="57"/>
      <c r="B5403" s="57"/>
      <c r="C5403" s="57"/>
      <c r="D5403" s="58"/>
      <c r="E5403" s="57"/>
      <c r="F5403" s="57"/>
      <c r="G5403" s="57"/>
      <c r="H5403" s="1"/>
      <c r="I5403" s="1"/>
      <c r="J5403" s="1"/>
      <c r="K5403" s="1"/>
      <c r="L5403" s="1"/>
      <c r="M5403" s="1"/>
      <c r="N5403" s="1"/>
      <c r="O5403" s="1"/>
      <c r="P5403" s="1"/>
      <c r="Q5403" s="1"/>
      <c r="R5403" s="1"/>
      <c r="S5403" s="1"/>
      <c r="T5403" s="1"/>
      <c r="U5403" s="1"/>
      <c r="V5403" s="1"/>
      <c r="W5403" s="1"/>
      <c r="X5403" s="1"/>
      <c r="Y5403" s="1"/>
      <c r="Z5403" s="1"/>
    </row>
    <row r="5404" spans="1:26" ht="13.2">
      <c r="A5404" s="57"/>
      <c r="B5404" s="57"/>
      <c r="C5404" s="57"/>
      <c r="D5404" s="58"/>
      <c r="E5404" s="57"/>
      <c r="F5404" s="57"/>
      <c r="G5404" s="57"/>
      <c r="H5404" s="1"/>
      <c r="I5404" s="1"/>
      <c r="J5404" s="1"/>
      <c r="K5404" s="1"/>
      <c r="L5404" s="1"/>
      <c r="M5404" s="1"/>
      <c r="N5404" s="1"/>
      <c r="O5404" s="1"/>
      <c r="P5404" s="1"/>
      <c r="Q5404" s="1"/>
      <c r="R5404" s="1"/>
      <c r="S5404" s="1"/>
      <c r="T5404" s="1"/>
      <c r="U5404" s="1"/>
      <c r="V5404" s="1"/>
      <c r="W5404" s="1"/>
      <c r="X5404" s="1"/>
      <c r="Y5404" s="1"/>
      <c r="Z5404" s="1"/>
    </row>
    <row r="5405" spans="1:26" ht="13.2">
      <c r="A5405" s="57"/>
      <c r="B5405" s="57"/>
      <c r="C5405" s="57"/>
      <c r="D5405" s="58"/>
      <c r="E5405" s="57"/>
      <c r="F5405" s="57"/>
      <c r="G5405" s="57"/>
      <c r="H5405" s="1"/>
      <c r="I5405" s="1"/>
      <c r="J5405" s="1"/>
      <c r="K5405" s="1"/>
      <c r="L5405" s="1"/>
      <c r="M5405" s="1"/>
      <c r="N5405" s="1"/>
      <c r="O5405" s="1"/>
      <c r="P5405" s="1"/>
      <c r="Q5405" s="1"/>
      <c r="R5405" s="1"/>
      <c r="S5405" s="1"/>
      <c r="T5405" s="1"/>
      <c r="U5405" s="1"/>
      <c r="V5405" s="1"/>
      <c r="W5405" s="1"/>
      <c r="X5405" s="1"/>
      <c r="Y5405" s="1"/>
      <c r="Z5405" s="1"/>
    </row>
    <row r="5406" spans="1:26" ht="13.2">
      <c r="A5406" s="57"/>
      <c r="B5406" s="57"/>
      <c r="C5406" s="57"/>
      <c r="D5406" s="58"/>
      <c r="E5406" s="57"/>
      <c r="F5406" s="57"/>
      <c r="G5406" s="57"/>
      <c r="H5406" s="1"/>
      <c r="I5406" s="1"/>
      <c r="J5406" s="1"/>
      <c r="K5406" s="1"/>
      <c r="L5406" s="1"/>
      <c r="M5406" s="1"/>
      <c r="N5406" s="1"/>
      <c r="O5406" s="1"/>
      <c r="P5406" s="1"/>
      <c r="Q5406" s="1"/>
      <c r="R5406" s="1"/>
      <c r="S5406" s="1"/>
      <c r="T5406" s="1"/>
      <c r="U5406" s="1"/>
      <c r="V5406" s="1"/>
      <c r="W5406" s="1"/>
      <c r="X5406" s="1"/>
      <c r="Y5406" s="1"/>
      <c r="Z5406" s="1"/>
    </row>
    <row r="5407" spans="1:26" ht="13.2">
      <c r="A5407" s="57"/>
      <c r="B5407" s="57"/>
      <c r="C5407" s="57"/>
      <c r="D5407" s="58"/>
      <c r="E5407" s="57"/>
      <c r="F5407" s="57"/>
      <c r="G5407" s="57"/>
      <c r="H5407" s="1"/>
      <c r="I5407" s="1"/>
      <c r="J5407" s="1"/>
      <c r="K5407" s="1"/>
      <c r="L5407" s="1"/>
      <c r="M5407" s="1"/>
      <c r="N5407" s="1"/>
      <c r="O5407" s="1"/>
      <c r="P5407" s="1"/>
      <c r="Q5407" s="1"/>
      <c r="R5407" s="1"/>
      <c r="S5407" s="1"/>
      <c r="T5407" s="1"/>
      <c r="U5407" s="1"/>
      <c r="V5407" s="1"/>
      <c r="W5407" s="1"/>
      <c r="X5407" s="1"/>
      <c r="Y5407" s="1"/>
      <c r="Z5407" s="1"/>
    </row>
    <row r="5408" spans="1:26" ht="13.2">
      <c r="A5408" s="57"/>
      <c r="B5408" s="57"/>
      <c r="C5408" s="57"/>
      <c r="D5408" s="58"/>
      <c r="E5408" s="57"/>
      <c r="F5408" s="57"/>
      <c r="G5408" s="57"/>
      <c r="H5408" s="1"/>
      <c r="I5408" s="1"/>
      <c r="J5408" s="1"/>
      <c r="K5408" s="1"/>
      <c r="L5408" s="1"/>
      <c r="M5408" s="1"/>
      <c r="N5408" s="1"/>
      <c r="O5408" s="1"/>
      <c r="P5408" s="1"/>
      <c r="Q5408" s="1"/>
      <c r="R5408" s="1"/>
      <c r="S5408" s="1"/>
      <c r="T5408" s="1"/>
      <c r="U5408" s="1"/>
      <c r="V5408" s="1"/>
      <c r="W5408" s="1"/>
      <c r="X5408" s="1"/>
      <c r="Y5408" s="1"/>
      <c r="Z5408" s="1"/>
    </row>
    <row r="5409" spans="1:26" ht="13.2">
      <c r="A5409" s="57"/>
      <c r="B5409" s="57"/>
      <c r="C5409" s="57"/>
      <c r="D5409" s="58"/>
      <c r="E5409" s="57"/>
      <c r="F5409" s="57"/>
      <c r="G5409" s="57"/>
      <c r="H5409" s="1"/>
      <c r="I5409" s="1"/>
      <c r="J5409" s="1"/>
      <c r="K5409" s="1"/>
      <c r="L5409" s="1"/>
      <c r="M5409" s="1"/>
      <c r="N5409" s="1"/>
      <c r="O5409" s="1"/>
      <c r="P5409" s="1"/>
      <c r="Q5409" s="1"/>
      <c r="R5409" s="1"/>
      <c r="S5409" s="1"/>
      <c r="T5409" s="1"/>
      <c r="U5409" s="1"/>
      <c r="V5409" s="1"/>
      <c r="W5409" s="1"/>
      <c r="X5409" s="1"/>
      <c r="Y5409" s="1"/>
      <c r="Z5409" s="1"/>
    </row>
    <row r="5410" spans="1:26" ht="13.2">
      <c r="A5410" s="57"/>
      <c r="B5410" s="57"/>
      <c r="C5410" s="57"/>
      <c r="D5410" s="58"/>
      <c r="E5410" s="57"/>
      <c r="F5410" s="57"/>
      <c r="G5410" s="57"/>
      <c r="H5410" s="1"/>
      <c r="I5410" s="1"/>
      <c r="J5410" s="1"/>
      <c r="K5410" s="1"/>
      <c r="L5410" s="1"/>
      <c r="M5410" s="1"/>
      <c r="N5410" s="1"/>
      <c r="O5410" s="1"/>
      <c r="P5410" s="1"/>
      <c r="Q5410" s="1"/>
      <c r="R5410" s="1"/>
      <c r="S5410" s="1"/>
      <c r="T5410" s="1"/>
      <c r="U5410" s="1"/>
      <c r="V5410" s="1"/>
      <c r="W5410" s="1"/>
      <c r="X5410" s="1"/>
      <c r="Y5410" s="1"/>
      <c r="Z5410" s="1"/>
    </row>
    <row r="5411" spans="1:26" ht="13.2">
      <c r="A5411" s="57"/>
      <c r="B5411" s="57"/>
      <c r="C5411" s="57"/>
      <c r="D5411" s="58"/>
      <c r="E5411" s="57"/>
      <c r="F5411" s="57"/>
      <c r="G5411" s="57"/>
      <c r="H5411" s="1"/>
      <c r="I5411" s="1"/>
      <c r="J5411" s="1"/>
      <c r="K5411" s="1"/>
      <c r="L5411" s="1"/>
      <c r="M5411" s="1"/>
      <c r="N5411" s="1"/>
      <c r="O5411" s="1"/>
      <c r="P5411" s="1"/>
      <c r="Q5411" s="1"/>
      <c r="R5411" s="1"/>
      <c r="S5411" s="1"/>
      <c r="T5411" s="1"/>
      <c r="U5411" s="1"/>
      <c r="V5411" s="1"/>
      <c r="W5411" s="1"/>
      <c r="X5411" s="1"/>
      <c r="Y5411" s="1"/>
      <c r="Z5411" s="1"/>
    </row>
    <row r="5412" spans="1:26" ht="13.2">
      <c r="A5412" s="57"/>
      <c r="B5412" s="57"/>
      <c r="C5412" s="57"/>
      <c r="D5412" s="58"/>
      <c r="E5412" s="57"/>
      <c r="F5412" s="57"/>
      <c r="G5412" s="57"/>
      <c r="H5412" s="1"/>
      <c r="I5412" s="1"/>
      <c r="J5412" s="1"/>
      <c r="K5412" s="1"/>
      <c r="L5412" s="1"/>
      <c r="M5412" s="1"/>
      <c r="N5412" s="1"/>
      <c r="O5412" s="1"/>
      <c r="P5412" s="1"/>
      <c r="Q5412" s="1"/>
      <c r="R5412" s="1"/>
      <c r="S5412" s="1"/>
      <c r="T5412" s="1"/>
      <c r="U5412" s="1"/>
      <c r="V5412" s="1"/>
      <c r="W5412" s="1"/>
      <c r="X5412" s="1"/>
      <c r="Y5412" s="1"/>
      <c r="Z5412" s="1"/>
    </row>
    <row r="5413" spans="1:26" ht="13.2">
      <c r="A5413" s="57"/>
      <c r="B5413" s="57"/>
      <c r="C5413" s="57"/>
      <c r="D5413" s="58"/>
      <c r="E5413" s="57"/>
      <c r="F5413" s="57"/>
      <c r="G5413" s="57"/>
      <c r="H5413" s="1"/>
      <c r="I5413" s="1"/>
      <c r="J5413" s="1"/>
      <c r="K5413" s="1"/>
      <c r="L5413" s="1"/>
      <c r="M5413" s="1"/>
      <c r="N5413" s="1"/>
      <c r="O5413" s="1"/>
      <c r="P5413" s="1"/>
      <c r="Q5413" s="1"/>
      <c r="R5413" s="1"/>
      <c r="S5413" s="1"/>
      <c r="T5413" s="1"/>
      <c r="U5413" s="1"/>
      <c r="V5413" s="1"/>
      <c r="W5413" s="1"/>
      <c r="X5413" s="1"/>
      <c r="Y5413" s="1"/>
      <c r="Z5413" s="1"/>
    </row>
    <row r="5414" spans="1:26" ht="13.2">
      <c r="A5414" s="57"/>
      <c r="B5414" s="57"/>
      <c r="C5414" s="57"/>
      <c r="D5414" s="58"/>
      <c r="E5414" s="57"/>
      <c r="F5414" s="57"/>
      <c r="G5414" s="57"/>
      <c r="H5414" s="1"/>
      <c r="I5414" s="1"/>
      <c r="J5414" s="1"/>
      <c r="K5414" s="1"/>
      <c r="L5414" s="1"/>
      <c r="M5414" s="1"/>
      <c r="N5414" s="1"/>
      <c r="O5414" s="1"/>
      <c r="P5414" s="1"/>
      <c r="Q5414" s="1"/>
      <c r="R5414" s="1"/>
      <c r="S5414" s="1"/>
      <c r="T5414" s="1"/>
      <c r="U5414" s="1"/>
      <c r="V5414" s="1"/>
      <c r="W5414" s="1"/>
      <c r="X5414" s="1"/>
      <c r="Y5414" s="1"/>
      <c r="Z5414" s="1"/>
    </row>
    <row r="5415" spans="1:26" ht="13.2">
      <c r="A5415" s="57"/>
      <c r="B5415" s="57"/>
      <c r="C5415" s="57"/>
      <c r="D5415" s="58"/>
      <c r="E5415" s="57"/>
      <c r="F5415" s="57"/>
      <c r="G5415" s="57"/>
      <c r="H5415" s="1"/>
      <c r="I5415" s="1"/>
      <c r="J5415" s="1"/>
      <c r="K5415" s="1"/>
      <c r="L5415" s="1"/>
      <c r="M5415" s="1"/>
      <c r="N5415" s="1"/>
      <c r="O5415" s="1"/>
      <c r="P5415" s="1"/>
      <c r="Q5415" s="1"/>
      <c r="R5415" s="1"/>
      <c r="S5415" s="1"/>
      <c r="T5415" s="1"/>
      <c r="U5415" s="1"/>
      <c r="V5415" s="1"/>
      <c r="W5415" s="1"/>
      <c r="X5415" s="1"/>
      <c r="Y5415" s="1"/>
      <c r="Z5415" s="1"/>
    </row>
    <row r="5416" spans="1:26" ht="13.2">
      <c r="A5416" s="57"/>
      <c r="B5416" s="57"/>
      <c r="C5416" s="57"/>
      <c r="D5416" s="58"/>
      <c r="E5416" s="57"/>
      <c r="F5416" s="57"/>
      <c r="G5416" s="57"/>
      <c r="H5416" s="1"/>
      <c r="I5416" s="1"/>
      <c r="J5416" s="1"/>
      <c r="K5416" s="1"/>
      <c r="L5416" s="1"/>
      <c r="M5416" s="1"/>
      <c r="N5416" s="1"/>
      <c r="O5416" s="1"/>
      <c r="P5416" s="1"/>
      <c r="Q5416" s="1"/>
      <c r="R5416" s="1"/>
      <c r="S5416" s="1"/>
      <c r="T5416" s="1"/>
      <c r="U5416" s="1"/>
      <c r="V5416" s="1"/>
      <c r="W5416" s="1"/>
      <c r="X5416" s="1"/>
      <c r="Y5416" s="1"/>
      <c r="Z5416" s="1"/>
    </row>
    <row r="5417" spans="1:26" ht="13.2">
      <c r="A5417" s="57"/>
      <c r="B5417" s="57"/>
      <c r="C5417" s="57"/>
      <c r="D5417" s="58"/>
      <c r="E5417" s="57"/>
      <c r="F5417" s="57"/>
      <c r="G5417" s="57"/>
      <c r="H5417" s="1"/>
      <c r="I5417" s="1"/>
      <c r="J5417" s="1"/>
      <c r="K5417" s="1"/>
      <c r="L5417" s="1"/>
      <c r="M5417" s="1"/>
      <c r="N5417" s="1"/>
      <c r="O5417" s="1"/>
      <c r="P5417" s="1"/>
      <c r="Q5417" s="1"/>
      <c r="R5417" s="1"/>
      <c r="S5417" s="1"/>
      <c r="T5417" s="1"/>
      <c r="U5417" s="1"/>
      <c r="V5417" s="1"/>
      <c r="W5417" s="1"/>
      <c r="X5417" s="1"/>
      <c r="Y5417" s="1"/>
      <c r="Z5417" s="1"/>
    </row>
    <row r="5418" spans="1:26" ht="13.2">
      <c r="A5418" s="57"/>
      <c r="B5418" s="57"/>
      <c r="C5418" s="57"/>
      <c r="D5418" s="58"/>
      <c r="E5418" s="57"/>
      <c r="F5418" s="57"/>
      <c r="G5418" s="57"/>
      <c r="H5418" s="1"/>
      <c r="I5418" s="1"/>
      <c r="J5418" s="1"/>
      <c r="K5418" s="1"/>
      <c r="L5418" s="1"/>
      <c r="M5418" s="1"/>
      <c r="N5418" s="1"/>
      <c r="O5418" s="1"/>
      <c r="P5418" s="1"/>
      <c r="Q5418" s="1"/>
      <c r="R5418" s="1"/>
      <c r="S5418" s="1"/>
      <c r="T5418" s="1"/>
      <c r="U5418" s="1"/>
      <c r="V5418" s="1"/>
      <c r="W5418" s="1"/>
      <c r="X5418" s="1"/>
      <c r="Y5418" s="1"/>
      <c r="Z5418" s="1"/>
    </row>
    <row r="5419" spans="1:26" ht="13.2">
      <c r="A5419" s="57"/>
      <c r="B5419" s="57"/>
      <c r="C5419" s="57"/>
      <c r="D5419" s="58"/>
      <c r="E5419" s="57"/>
      <c r="F5419" s="57"/>
      <c r="G5419" s="57"/>
      <c r="H5419" s="1"/>
      <c r="I5419" s="1"/>
      <c r="J5419" s="1"/>
      <c r="K5419" s="1"/>
      <c r="L5419" s="1"/>
      <c r="M5419" s="1"/>
      <c r="N5419" s="1"/>
      <c r="O5419" s="1"/>
      <c r="P5419" s="1"/>
      <c r="Q5419" s="1"/>
      <c r="R5419" s="1"/>
      <c r="S5419" s="1"/>
      <c r="T5419" s="1"/>
      <c r="U5419" s="1"/>
      <c r="V5419" s="1"/>
      <c r="W5419" s="1"/>
      <c r="X5419" s="1"/>
      <c r="Y5419" s="1"/>
      <c r="Z5419" s="1"/>
    </row>
    <row r="5420" spans="1:26" ht="13.2">
      <c r="A5420" s="57"/>
      <c r="B5420" s="57"/>
      <c r="C5420" s="57"/>
      <c r="D5420" s="58"/>
      <c r="E5420" s="57"/>
      <c r="F5420" s="57"/>
      <c r="G5420" s="57"/>
      <c r="H5420" s="1"/>
      <c r="I5420" s="1"/>
      <c r="J5420" s="1"/>
      <c r="K5420" s="1"/>
      <c r="L5420" s="1"/>
      <c r="M5420" s="1"/>
      <c r="N5420" s="1"/>
      <c r="O5420" s="1"/>
      <c r="P5420" s="1"/>
      <c r="Q5420" s="1"/>
      <c r="R5420" s="1"/>
      <c r="S5420" s="1"/>
      <c r="T5420" s="1"/>
      <c r="U5420" s="1"/>
      <c r="V5420" s="1"/>
      <c r="W5420" s="1"/>
      <c r="X5420" s="1"/>
      <c r="Y5420" s="1"/>
      <c r="Z5420" s="1"/>
    </row>
    <row r="5421" spans="1:26" ht="13.2">
      <c r="A5421" s="57"/>
      <c r="B5421" s="57"/>
      <c r="C5421" s="57"/>
      <c r="D5421" s="58"/>
      <c r="E5421" s="57"/>
      <c r="F5421" s="57"/>
      <c r="G5421" s="57"/>
      <c r="H5421" s="1"/>
      <c r="I5421" s="1"/>
      <c r="J5421" s="1"/>
      <c r="K5421" s="1"/>
      <c r="L5421" s="1"/>
      <c r="M5421" s="1"/>
      <c r="N5421" s="1"/>
      <c r="O5421" s="1"/>
      <c r="P5421" s="1"/>
      <c r="Q5421" s="1"/>
      <c r="R5421" s="1"/>
      <c r="S5421" s="1"/>
      <c r="T5421" s="1"/>
      <c r="U5421" s="1"/>
      <c r="V5421" s="1"/>
      <c r="W5421" s="1"/>
      <c r="X5421" s="1"/>
      <c r="Y5421" s="1"/>
      <c r="Z5421" s="1"/>
    </row>
    <row r="5422" spans="1:26" ht="13.2">
      <c r="A5422" s="57"/>
      <c r="B5422" s="57"/>
      <c r="C5422" s="57"/>
      <c r="D5422" s="58"/>
      <c r="E5422" s="57"/>
      <c r="F5422" s="57"/>
      <c r="G5422" s="57"/>
      <c r="H5422" s="1"/>
      <c r="I5422" s="1"/>
      <c r="J5422" s="1"/>
      <c r="K5422" s="1"/>
      <c r="L5422" s="1"/>
      <c r="M5422" s="1"/>
      <c r="N5422" s="1"/>
      <c r="O5422" s="1"/>
      <c r="P5422" s="1"/>
      <c r="Q5422" s="1"/>
      <c r="R5422" s="1"/>
      <c r="S5422" s="1"/>
      <c r="T5422" s="1"/>
      <c r="U5422" s="1"/>
      <c r="V5422" s="1"/>
      <c r="W5422" s="1"/>
      <c r="X5422" s="1"/>
      <c r="Y5422" s="1"/>
      <c r="Z5422" s="1"/>
    </row>
    <row r="5423" spans="1:26" ht="13.2">
      <c r="A5423" s="57"/>
      <c r="B5423" s="57"/>
      <c r="C5423" s="57"/>
      <c r="D5423" s="58"/>
      <c r="E5423" s="57"/>
      <c r="F5423" s="57"/>
      <c r="G5423" s="57"/>
      <c r="H5423" s="1"/>
      <c r="I5423" s="1"/>
      <c r="J5423" s="1"/>
      <c r="K5423" s="1"/>
      <c r="L5423" s="1"/>
      <c r="M5423" s="1"/>
      <c r="N5423" s="1"/>
      <c r="O5423" s="1"/>
      <c r="P5423" s="1"/>
      <c r="Q5423" s="1"/>
      <c r="R5423" s="1"/>
      <c r="S5423" s="1"/>
      <c r="T5423" s="1"/>
      <c r="U5423" s="1"/>
      <c r="V5423" s="1"/>
      <c r="W5423" s="1"/>
      <c r="X5423" s="1"/>
      <c r="Y5423" s="1"/>
      <c r="Z5423" s="1"/>
    </row>
    <row r="5424" spans="1:26" ht="13.2">
      <c r="A5424" s="57"/>
      <c r="B5424" s="57"/>
      <c r="C5424" s="57"/>
      <c r="D5424" s="58"/>
      <c r="E5424" s="57"/>
      <c r="F5424" s="57"/>
      <c r="G5424" s="57"/>
      <c r="H5424" s="1"/>
      <c r="I5424" s="1"/>
      <c r="J5424" s="1"/>
      <c r="K5424" s="1"/>
      <c r="L5424" s="1"/>
      <c r="M5424" s="1"/>
      <c r="N5424" s="1"/>
      <c r="O5424" s="1"/>
      <c r="P5424" s="1"/>
      <c r="Q5424" s="1"/>
      <c r="R5424" s="1"/>
      <c r="S5424" s="1"/>
      <c r="T5424" s="1"/>
      <c r="U5424" s="1"/>
      <c r="V5424" s="1"/>
      <c r="W5424" s="1"/>
      <c r="X5424" s="1"/>
      <c r="Y5424" s="1"/>
      <c r="Z5424" s="1"/>
    </row>
    <row r="5425" spans="1:26" ht="13.2">
      <c r="A5425" s="57"/>
      <c r="B5425" s="57"/>
      <c r="C5425" s="57"/>
      <c r="D5425" s="58"/>
      <c r="E5425" s="57"/>
      <c r="F5425" s="57"/>
      <c r="G5425" s="57"/>
      <c r="H5425" s="1"/>
      <c r="I5425" s="1"/>
      <c r="J5425" s="1"/>
      <c r="K5425" s="1"/>
      <c r="L5425" s="1"/>
      <c r="M5425" s="1"/>
      <c r="N5425" s="1"/>
      <c r="O5425" s="1"/>
      <c r="P5425" s="1"/>
      <c r="Q5425" s="1"/>
      <c r="R5425" s="1"/>
      <c r="S5425" s="1"/>
      <c r="T5425" s="1"/>
      <c r="U5425" s="1"/>
      <c r="V5425" s="1"/>
      <c r="W5425" s="1"/>
      <c r="X5425" s="1"/>
      <c r="Y5425" s="1"/>
      <c r="Z5425" s="1"/>
    </row>
    <row r="5426" spans="1:26" ht="13.2">
      <c r="A5426" s="57"/>
      <c r="B5426" s="57"/>
      <c r="C5426" s="57"/>
      <c r="D5426" s="58"/>
      <c r="E5426" s="57"/>
      <c r="F5426" s="57"/>
      <c r="G5426" s="57"/>
      <c r="H5426" s="1"/>
      <c r="I5426" s="1"/>
      <c r="J5426" s="1"/>
      <c r="K5426" s="1"/>
      <c r="L5426" s="1"/>
      <c r="M5426" s="1"/>
      <c r="N5426" s="1"/>
      <c r="O5426" s="1"/>
      <c r="P5426" s="1"/>
      <c r="Q5426" s="1"/>
      <c r="R5426" s="1"/>
      <c r="S5426" s="1"/>
      <c r="T5426" s="1"/>
      <c r="U5426" s="1"/>
      <c r="V5426" s="1"/>
      <c r="W5426" s="1"/>
      <c r="X5426" s="1"/>
      <c r="Y5426" s="1"/>
      <c r="Z5426" s="1"/>
    </row>
    <row r="5427" spans="1:26" ht="13.2">
      <c r="A5427" s="57"/>
      <c r="B5427" s="57"/>
      <c r="C5427" s="57"/>
      <c r="D5427" s="58"/>
      <c r="E5427" s="57"/>
      <c r="F5427" s="57"/>
      <c r="G5427" s="57"/>
      <c r="H5427" s="1"/>
      <c r="I5427" s="1"/>
      <c r="J5427" s="1"/>
      <c r="K5427" s="1"/>
      <c r="L5427" s="1"/>
      <c r="M5427" s="1"/>
      <c r="N5427" s="1"/>
      <c r="O5427" s="1"/>
      <c r="P5427" s="1"/>
      <c r="Q5427" s="1"/>
      <c r="R5427" s="1"/>
      <c r="S5427" s="1"/>
      <c r="T5427" s="1"/>
      <c r="U5427" s="1"/>
      <c r="V5427" s="1"/>
      <c r="W5427" s="1"/>
      <c r="X5427" s="1"/>
      <c r="Y5427" s="1"/>
      <c r="Z5427" s="1"/>
    </row>
    <row r="5428" spans="1:26" ht="13.2">
      <c r="A5428" s="57"/>
      <c r="B5428" s="57"/>
      <c r="C5428" s="57"/>
      <c r="D5428" s="58"/>
      <c r="E5428" s="57"/>
      <c r="F5428" s="57"/>
      <c r="G5428" s="57"/>
      <c r="H5428" s="1"/>
      <c r="I5428" s="1"/>
      <c r="J5428" s="1"/>
      <c r="K5428" s="1"/>
      <c r="L5428" s="1"/>
      <c r="M5428" s="1"/>
      <c r="N5428" s="1"/>
      <c r="O5428" s="1"/>
      <c r="P5428" s="1"/>
      <c r="Q5428" s="1"/>
      <c r="R5428" s="1"/>
      <c r="S5428" s="1"/>
      <c r="T5428" s="1"/>
      <c r="U5428" s="1"/>
      <c r="V5428" s="1"/>
      <c r="W5428" s="1"/>
      <c r="X5428" s="1"/>
      <c r="Y5428" s="1"/>
      <c r="Z5428" s="1"/>
    </row>
    <row r="5429" spans="1:26" ht="13.2">
      <c r="A5429" s="57"/>
      <c r="B5429" s="57"/>
      <c r="C5429" s="57"/>
      <c r="D5429" s="58"/>
      <c r="E5429" s="57"/>
      <c r="F5429" s="57"/>
      <c r="G5429" s="57"/>
      <c r="H5429" s="1"/>
      <c r="I5429" s="1"/>
      <c r="J5429" s="1"/>
      <c r="K5429" s="1"/>
      <c r="L5429" s="1"/>
      <c r="M5429" s="1"/>
      <c r="N5429" s="1"/>
      <c r="O5429" s="1"/>
      <c r="P5429" s="1"/>
      <c r="Q5429" s="1"/>
      <c r="R5429" s="1"/>
      <c r="S5429" s="1"/>
      <c r="T5429" s="1"/>
      <c r="U5429" s="1"/>
      <c r="V5429" s="1"/>
      <c r="W5429" s="1"/>
      <c r="X5429" s="1"/>
      <c r="Y5429" s="1"/>
      <c r="Z5429" s="1"/>
    </row>
    <row r="5430" spans="1:26" ht="13.2">
      <c r="A5430" s="57"/>
      <c r="B5430" s="57"/>
      <c r="C5430" s="57"/>
      <c r="D5430" s="58"/>
      <c r="E5430" s="57"/>
      <c r="F5430" s="57"/>
      <c r="G5430" s="57"/>
      <c r="H5430" s="1"/>
      <c r="I5430" s="1"/>
      <c r="J5430" s="1"/>
      <c r="K5430" s="1"/>
      <c r="L5430" s="1"/>
      <c r="M5430" s="1"/>
      <c r="N5430" s="1"/>
      <c r="O5430" s="1"/>
      <c r="P5430" s="1"/>
      <c r="Q5430" s="1"/>
      <c r="R5430" s="1"/>
      <c r="S5430" s="1"/>
      <c r="T5430" s="1"/>
      <c r="U5430" s="1"/>
      <c r="V5430" s="1"/>
      <c r="W5430" s="1"/>
      <c r="X5430" s="1"/>
      <c r="Y5430" s="1"/>
      <c r="Z5430" s="1"/>
    </row>
    <row r="5431" spans="1:26" ht="13.2">
      <c r="A5431" s="57"/>
      <c r="B5431" s="57"/>
      <c r="C5431" s="57"/>
      <c r="D5431" s="58"/>
      <c r="E5431" s="57"/>
      <c r="F5431" s="57"/>
      <c r="G5431" s="57"/>
      <c r="H5431" s="1"/>
      <c r="I5431" s="1"/>
      <c r="J5431" s="1"/>
      <c r="K5431" s="1"/>
      <c r="L5431" s="1"/>
      <c r="M5431" s="1"/>
      <c r="N5431" s="1"/>
      <c r="O5431" s="1"/>
      <c r="P5431" s="1"/>
      <c r="Q5431" s="1"/>
      <c r="R5431" s="1"/>
      <c r="S5431" s="1"/>
      <c r="T5431" s="1"/>
      <c r="U5431" s="1"/>
      <c r="V5431" s="1"/>
      <c r="W5431" s="1"/>
      <c r="X5431" s="1"/>
      <c r="Y5431" s="1"/>
      <c r="Z5431" s="1"/>
    </row>
    <row r="5432" spans="1:26" ht="13.2">
      <c r="A5432" s="57"/>
      <c r="B5432" s="57"/>
      <c r="C5432" s="57"/>
      <c r="D5432" s="58"/>
      <c r="E5432" s="57"/>
      <c r="F5432" s="57"/>
      <c r="G5432" s="57"/>
      <c r="H5432" s="1"/>
      <c r="I5432" s="1"/>
      <c r="J5432" s="1"/>
      <c r="K5432" s="1"/>
      <c r="L5432" s="1"/>
      <c r="M5432" s="1"/>
      <c r="N5432" s="1"/>
      <c r="O5432" s="1"/>
      <c r="P5432" s="1"/>
      <c r="Q5432" s="1"/>
      <c r="R5432" s="1"/>
      <c r="S5432" s="1"/>
      <c r="T5432" s="1"/>
      <c r="U5432" s="1"/>
      <c r="V5432" s="1"/>
      <c r="W5432" s="1"/>
      <c r="X5432" s="1"/>
      <c r="Y5432" s="1"/>
      <c r="Z5432" s="1"/>
    </row>
    <row r="5433" spans="1:26" ht="13.2">
      <c r="A5433" s="57"/>
      <c r="B5433" s="57"/>
      <c r="C5433" s="57"/>
      <c r="D5433" s="58"/>
      <c r="E5433" s="57"/>
      <c r="F5433" s="57"/>
      <c r="G5433" s="57"/>
      <c r="H5433" s="1"/>
      <c r="I5433" s="1"/>
      <c r="J5433" s="1"/>
      <c r="K5433" s="1"/>
      <c r="L5433" s="1"/>
      <c r="M5433" s="1"/>
      <c r="N5433" s="1"/>
      <c r="O5433" s="1"/>
      <c r="P5433" s="1"/>
      <c r="Q5433" s="1"/>
      <c r="R5433" s="1"/>
      <c r="S5433" s="1"/>
      <c r="T5433" s="1"/>
      <c r="U5433" s="1"/>
      <c r="V5433" s="1"/>
      <c r="W5433" s="1"/>
      <c r="X5433" s="1"/>
      <c r="Y5433" s="1"/>
      <c r="Z5433" s="1"/>
    </row>
    <row r="5434" spans="1:26" ht="13.2">
      <c r="A5434" s="57"/>
      <c r="B5434" s="57"/>
      <c r="C5434" s="57"/>
      <c r="D5434" s="58"/>
      <c r="E5434" s="57"/>
      <c r="F5434" s="57"/>
      <c r="G5434" s="57"/>
      <c r="H5434" s="1"/>
      <c r="I5434" s="1"/>
      <c r="J5434" s="1"/>
      <c r="K5434" s="1"/>
      <c r="L5434" s="1"/>
      <c r="M5434" s="1"/>
      <c r="N5434" s="1"/>
      <c r="O5434" s="1"/>
      <c r="P5434" s="1"/>
      <c r="Q5434" s="1"/>
      <c r="R5434" s="1"/>
      <c r="S5434" s="1"/>
      <c r="T5434" s="1"/>
      <c r="U5434" s="1"/>
      <c r="V5434" s="1"/>
      <c r="W5434" s="1"/>
      <c r="X5434" s="1"/>
      <c r="Y5434" s="1"/>
      <c r="Z5434" s="1"/>
    </row>
    <row r="5435" spans="1:26" ht="13.2">
      <c r="A5435" s="57"/>
      <c r="B5435" s="57"/>
      <c r="C5435" s="57"/>
      <c r="D5435" s="58"/>
      <c r="E5435" s="57"/>
      <c r="F5435" s="57"/>
      <c r="G5435" s="57"/>
      <c r="H5435" s="1"/>
      <c r="I5435" s="1"/>
      <c r="J5435" s="1"/>
      <c r="K5435" s="1"/>
      <c r="L5435" s="1"/>
      <c r="M5435" s="1"/>
      <c r="N5435" s="1"/>
      <c r="O5435" s="1"/>
      <c r="P5435" s="1"/>
      <c r="Q5435" s="1"/>
      <c r="R5435" s="1"/>
      <c r="S5435" s="1"/>
      <c r="T5435" s="1"/>
      <c r="U5435" s="1"/>
      <c r="V5435" s="1"/>
      <c r="W5435" s="1"/>
      <c r="X5435" s="1"/>
      <c r="Y5435" s="1"/>
      <c r="Z5435" s="1"/>
    </row>
    <row r="5436" spans="1:26" ht="13.2">
      <c r="A5436" s="57"/>
      <c r="B5436" s="57"/>
      <c r="C5436" s="57"/>
      <c r="D5436" s="58"/>
      <c r="E5436" s="57"/>
      <c r="F5436" s="57"/>
      <c r="G5436" s="57"/>
      <c r="H5436" s="1"/>
      <c r="I5436" s="1"/>
      <c r="J5436" s="1"/>
      <c r="K5436" s="1"/>
      <c r="L5436" s="1"/>
      <c r="M5436" s="1"/>
      <c r="N5436" s="1"/>
      <c r="O5436" s="1"/>
      <c r="P5436" s="1"/>
      <c r="Q5436" s="1"/>
      <c r="R5436" s="1"/>
      <c r="S5436" s="1"/>
      <c r="T5436" s="1"/>
      <c r="U5436" s="1"/>
      <c r="V5436" s="1"/>
      <c r="W5436" s="1"/>
      <c r="X5436" s="1"/>
      <c r="Y5436" s="1"/>
      <c r="Z5436" s="1"/>
    </row>
    <row r="5437" spans="1:26" ht="13.2">
      <c r="A5437" s="57"/>
      <c r="B5437" s="57"/>
      <c r="C5437" s="57"/>
      <c r="D5437" s="58"/>
      <c r="E5437" s="57"/>
      <c r="F5437" s="57"/>
      <c r="G5437" s="57"/>
      <c r="H5437" s="1"/>
      <c r="I5437" s="1"/>
      <c r="J5437" s="1"/>
      <c r="K5437" s="1"/>
      <c r="L5437" s="1"/>
      <c r="M5437" s="1"/>
      <c r="N5437" s="1"/>
      <c r="O5437" s="1"/>
      <c r="P5437" s="1"/>
      <c r="Q5437" s="1"/>
      <c r="R5437" s="1"/>
      <c r="S5437" s="1"/>
      <c r="T5437" s="1"/>
      <c r="U5437" s="1"/>
      <c r="V5437" s="1"/>
      <c r="W5437" s="1"/>
      <c r="X5437" s="1"/>
      <c r="Y5437" s="1"/>
      <c r="Z5437" s="1"/>
    </row>
    <row r="5438" spans="1:26" ht="13.2">
      <c r="A5438" s="57"/>
      <c r="B5438" s="57"/>
      <c r="C5438" s="57"/>
      <c r="D5438" s="58"/>
      <c r="E5438" s="57"/>
      <c r="F5438" s="57"/>
      <c r="G5438" s="57"/>
      <c r="H5438" s="1"/>
      <c r="I5438" s="1"/>
      <c r="J5438" s="1"/>
      <c r="K5438" s="1"/>
      <c r="L5438" s="1"/>
      <c r="M5438" s="1"/>
      <c r="N5438" s="1"/>
      <c r="O5438" s="1"/>
      <c r="P5438" s="1"/>
      <c r="Q5438" s="1"/>
      <c r="R5438" s="1"/>
      <c r="S5438" s="1"/>
      <c r="T5438" s="1"/>
      <c r="U5438" s="1"/>
      <c r="V5438" s="1"/>
      <c r="W5438" s="1"/>
      <c r="X5438" s="1"/>
      <c r="Y5438" s="1"/>
      <c r="Z5438" s="1"/>
    </row>
    <row r="5439" spans="1:26" ht="13.2">
      <c r="A5439" s="57"/>
      <c r="B5439" s="57"/>
      <c r="C5439" s="57"/>
      <c r="D5439" s="58"/>
      <c r="E5439" s="57"/>
      <c r="F5439" s="57"/>
      <c r="G5439" s="57"/>
      <c r="H5439" s="1"/>
      <c r="I5439" s="1"/>
      <c r="J5439" s="1"/>
      <c r="K5439" s="1"/>
      <c r="L5439" s="1"/>
      <c r="M5439" s="1"/>
      <c r="N5439" s="1"/>
      <c r="O5439" s="1"/>
      <c r="P5439" s="1"/>
      <c r="Q5439" s="1"/>
      <c r="R5439" s="1"/>
      <c r="S5439" s="1"/>
      <c r="T5439" s="1"/>
      <c r="U5439" s="1"/>
      <c r="V5439" s="1"/>
      <c r="W5439" s="1"/>
      <c r="X5439" s="1"/>
      <c r="Y5439" s="1"/>
      <c r="Z5439" s="1"/>
    </row>
    <row r="5440" spans="1:26" ht="13.2">
      <c r="A5440" s="57"/>
      <c r="B5440" s="57"/>
      <c r="C5440" s="57"/>
      <c r="D5440" s="58"/>
      <c r="E5440" s="57"/>
      <c r="F5440" s="57"/>
      <c r="G5440" s="57"/>
      <c r="H5440" s="1"/>
      <c r="I5440" s="1"/>
      <c r="J5440" s="1"/>
      <c r="K5440" s="1"/>
      <c r="L5440" s="1"/>
      <c r="M5440" s="1"/>
      <c r="N5440" s="1"/>
      <c r="O5440" s="1"/>
      <c r="P5440" s="1"/>
      <c r="Q5440" s="1"/>
      <c r="R5440" s="1"/>
      <c r="S5440" s="1"/>
      <c r="T5440" s="1"/>
      <c r="U5440" s="1"/>
      <c r="V5440" s="1"/>
      <c r="W5440" s="1"/>
      <c r="X5440" s="1"/>
      <c r="Y5440" s="1"/>
      <c r="Z5440" s="1"/>
    </row>
    <row r="5441" spans="1:26" ht="13.2">
      <c r="A5441" s="57"/>
      <c r="B5441" s="57"/>
      <c r="C5441" s="57"/>
      <c r="D5441" s="58"/>
      <c r="E5441" s="57"/>
      <c r="F5441" s="57"/>
      <c r="G5441" s="57"/>
      <c r="H5441" s="1"/>
      <c r="I5441" s="1"/>
      <c r="J5441" s="1"/>
      <c r="K5441" s="1"/>
      <c r="L5441" s="1"/>
      <c r="M5441" s="1"/>
      <c r="N5441" s="1"/>
      <c r="O5441" s="1"/>
      <c r="P5441" s="1"/>
      <c r="Q5441" s="1"/>
      <c r="R5441" s="1"/>
      <c r="S5441" s="1"/>
      <c r="T5441" s="1"/>
      <c r="U5441" s="1"/>
      <c r="V5441" s="1"/>
      <c r="W5441" s="1"/>
      <c r="X5441" s="1"/>
      <c r="Y5441" s="1"/>
      <c r="Z5441" s="1"/>
    </row>
    <row r="5442" spans="1:26" ht="13.2">
      <c r="A5442" s="57"/>
      <c r="B5442" s="57"/>
      <c r="C5442" s="57"/>
      <c r="D5442" s="58"/>
      <c r="E5442" s="57"/>
      <c r="F5442" s="57"/>
      <c r="G5442" s="57"/>
      <c r="H5442" s="1"/>
      <c r="I5442" s="1"/>
      <c r="J5442" s="1"/>
      <c r="K5442" s="1"/>
      <c r="L5442" s="1"/>
      <c r="M5442" s="1"/>
      <c r="N5442" s="1"/>
      <c r="O5442" s="1"/>
      <c r="P5442" s="1"/>
      <c r="Q5442" s="1"/>
      <c r="R5442" s="1"/>
      <c r="S5442" s="1"/>
      <c r="T5442" s="1"/>
      <c r="U5442" s="1"/>
      <c r="V5442" s="1"/>
      <c r="W5442" s="1"/>
      <c r="X5442" s="1"/>
      <c r="Y5442" s="1"/>
      <c r="Z5442" s="1"/>
    </row>
    <row r="5443" spans="1:26" ht="13.2">
      <c r="A5443" s="57"/>
      <c r="B5443" s="57"/>
      <c r="C5443" s="57"/>
      <c r="D5443" s="58"/>
      <c r="E5443" s="57"/>
      <c r="F5443" s="57"/>
      <c r="G5443" s="57"/>
      <c r="H5443" s="1"/>
      <c r="I5443" s="1"/>
      <c r="J5443" s="1"/>
      <c r="K5443" s="1"/>
      <c r="L5443" s="1"/>
      <c r="M5443" s="1"/>
      <c r="N5443" s="1"/>
      <c r="O5443" s="1"/>
      <c r="P5443" s="1"/>
      <c r="Q5443" s="1"/>
      <c r="R5443" s="1"/>
      <c r="S5443" s="1"/>
      <c r="T5443" s="1"/>
      <c r="U5443" s="1"/>
      <c r="V5443" s="1"/>
      <c r="W5443" s="1"/>
      <c r="X5443" s="1"/>
      <c r="Y5443" s="1"/>
      <c r="Z5443" s="1"/>
    </row>
    <row r="5444" spans="1:26" ht="13.2">
      <c r="A5444" s="57"/>
      <c r="B5444" s="57"/>
      <c r="C5444" s="57"/>
      <c r="D5444" s="58"/>
      <c r="E5444" s="57"/>
      <c r="F5444" s="57"/>
      <c r="G5444" s="57"/>
      <c r="H5444" s="1"/>
      <c r="I5444" s="1"/>
      <c r="J5444" s="1"/>
      <c r="K5444" s="1"/>
      <c r="L5444" s="1"/>
      <c r="M5444" s="1"/>
      <c r="N5444" s="1"/>
      <c r="O5444" s="1"/>
      <c r="P5444" s="1"/>
      <c r="Q5444" s="1"/>
      <c r="R5444" s="1"/>
      <c r="S5444" s="1"/>
      <c r="T5444" s="1"/>
      <c r="U5444" s="1"/>
      <c r="V5444" s="1"/>
      <c r="W5444" s="1"/>
      <c r="X5444" s="1"/>
      <c r="Y5444" s="1"/>
      <c r="Z5444" s="1"/>
    </row>
    <row r="5445" spans="1:26" ht="13.2">
      <c r="A5445" s="57"/>
      <c r="B5445" s="57"/>
      <c r="C5445" s="57"/>
      <c r="D5445" s="58"/>
      <c r="E5445" s="57"/>
      <c r="F5445" s="57"/>
      <c r="G5445" s="57"/>
      <c r="H5445" s="1"/>
      <c r="I5445" s="1"/>
      <c r="J5445" s="1"/>
      <c r="K5445" s="1"/>
      <c r="L5445" s="1"/>
      <c r="M5445" s="1"/>
      <c r="N5445" s="1"/>
      <c r="O5445" s="1"/>
      <c r="P5445" s="1"/>
      <c r="Q5445" s="1"/>
      <c r="R5445" s="1"/>
      <c r="S5445" s="1"/>
      <c r="T5445" s="1"/>
      <c r="U5445" s="1"/>
      <c r="V5445" s="1"/>
      <c r="W5445" s="1"/>
      <c r="X5445" s="1"/>
      <c r="Y5445" s="1"/>
      <c r="Z5445" s="1"/>
    </row>
    <row r="5446" spans="1:26" ht="13.2">
      <c r="A5446" s="57"/>
      <c r="B5446" s="57"/>
      <c r="C5446" s="57"/>
      <c r="D5446" s="58"/>
      <c r="E5446" s="57"/>
      <c r="F5446" s="57"/>
      <c r="G5446" s="57"/>
      <c r="H5446" s="1"/>
      <c r="I5446" s="1"/>
      <c r="J5446" s="1"/>
      <c r="K5446" s="1"/>
      <c r="L5446" s="1"/>
      <c r="M5446" s="1"/>
      <c r="N5446" s="1"/>
      <c r="O5446" s="1"/>
      <c r="P5446" s="1"/>
      <c r="Q5446" s="1"/>
      <c r="R5446" s="1"/>
      <c r="S5446" s="1"/>
      <c r="T5446" s="1"/>
      <c r="U5446" s="1"/>
      <c r="V5446" s="1"/>
      <c r="W5446" s="1"/>
      <c r="X5446" s="1"/>
      <c r="Y5446" s="1"/>
      <c r="Z5446" s="1"/>
    </row>
    <row r="5447" spans="1:26" ht="13.2">
      <c r="A5447" s="57"/>
      <c r="B5447" s="57"/>
      <c r="C5447" s="57"/>
      <c r="D5447" s="58"/>
      <c r="E5447" s="57"/>
      <c r="F5447" s="57"/>
      <c r="G5447" s="57"/>
      <c r="H5447" s="1"/>
      <c r="I5447" s="1"/>
      <c r="J5447" s="1"/>
      <c r="K5447" s="1"/>
      <c r="L5447" s="1"/>
      <c r="M5447" s="1"/>
      <c r="N5447" s="1"/>
      <c r="O5447" s="1"/>
      <c r="P5447" s="1"/>
      <c r="Q5447" s="1"/>
      <c r="R5447" s="1"/>
      <c r="S5447" s="1"/>
      <c r="T5447" s="1"/>
      <c r="U5447" s="1"/>
      <c r="V5447" s="1"/>
      <c r="W5447" s="1"/>
      <c r="X5447" s="1"/>
      <c r="Y5447" s="1"/>
      <c r="Z5447" s="1"/>
    </row>
    <row r="5448" spans="1:26" ht="13.2">
      <c r="A5448" s="57"/>
      <c r="B5448" s="57"/>
      <c r="C5448" s="57"/>
      <c r="D5448" s="58"/>
      <c r="E5448" s="57"/>
      <c r="F5448" s="57"/>
      <c r="G5448" s="57"/>
      <c r="H5448" s="1"/>
      <c r="I5448" s="1"/>
      <c r="J5448" s="1"/>
      <c r="K5448" s="1"/>
      <c r="L5448" s="1"/>
      <c r="M5448" s="1"/>
      <c r="N5448" s="1"/>
      <c r="O5448" s="1"/>
      <c r="P5448" s="1"/>
      <c r="Q5448" s="1"/>
      <c r="R5448" s="1"/>
      <c r="S5448" s="1"/>
      <c r="T5448" s="1"/>
      <c r="U5448" s="1"/>
      <c r="V5448" s="1"/>
      <c r="W5448" s="1"/>
      <c r="X5448" s="1"/>
      <c r="Y5448" s="1"/>
      <c r="Z5448" s="1"/>
    </row>
    <row r="5449" spans="1:26" ht="13.2">
      <c r="A5449" s="57"/>
      <c r="B5449" s="57"/>
      <c r="C5449" s="57"/>
      <c r="D5449" s="58"/>
      <c r="E5449" s="57"/>
      <c r="F5449" s="57"/>
      <c r="G5449" s="57"/>
      <c r="H5449" s="1"/>
      <c r="I5449" s="1"/>
      <c r="J5449" s="1"/>
      <c r="K5449" s="1"/>
      <c r="L5449" s="1"/>
      <c r="M5449" s="1"/>
      <c r="N5449" s="1"/>
      <c r="O5449" s="1"/>
      <c r="P5449" s="1"/>
      <c r="Q5449" s="1"/>
      <c r="R5449" s="1"/>
      <c r="S5449" s="1"/>
      <c r="T5449" s="1"/>
      <c r="U5449" s="1"/>
      <c r="V5449" s="1"/>
      <c r="W5449" s="1"/>
      <c r="X5449" s="1"/>
      <c r="Y5449" s="1"/>
      <c r="Z5449" s="1"/>
    </row>
    <row r="5450" spans="1:26" ht="13.2">
      <c r="A5450" s="57"/>
      <c r="B5450" s="57"/>
      <c r="C5450" s="57"/>
      <c r="D5450" s="58"/>
      <c r="E5450" s="57"/>
      <c r="F5450" s="57"/>
      <c r="G5450" s="57"/>
      <c r="H5450" s="1"/>
      <c r="I5450" s="1"/>
      <c r="J5450" s="1"/>
      <c r="K5450" s="1"/>
      <c r="L5450" s="1"/>
      <c r="M5450" s="1"/>
      <c r="N5450" s="1"/>
      <c r="O5450" s="1"/>
      <c r="P5450" s="1"/>
      <c r="Q5450" s="1"/>
      <c r="R5450" s="1"/>
      <c r="S5450" s="1"/>
      <c r="T5450" s="1"/>
      <c r="U5450" s="1"/>
      <c r="V5450" s="1"/>
      <c r="W5450" s="1"/>
      <c r="X5450" s="1"/>
      <c r="Y5450" s="1"/>
      <c r="Z5450" s="1"/>
    </row>
    <row r="5451" spans="1:26" ht="13.2">
      <c r="A5451" s="57"/>
      <c r="B5451" s="57"/>
      <c r="C5451" s="57"/>
      <c r="D5451" s="58"/>
      <c r="E5451" s="57"/>
      <c r="F5451" s="57"/>
      <c r="G5451" s="57"/>
      <c r="H5451" s="1"/>
      <c r="I5451" s="1"/>
      <c r="J5451" s="1"/>
      <c r="K5451" s="1"/>
      <c r="L5451" s="1"/>
      <c r="M5451" s="1"/>
      <c r="N5451" s="1"/>
      <c r="O5451" s="1"/>
      <c r="P5451" s="1"/>
      <c r="Q5451" s="1"/>
      <c r="R5451" s="1"/>
      <c r="S5451" s="1"/>
      <c r="T5451" s="1"/>
      <c r="U5451" s="1"/>
      <c r="V5451" s="1"/>
      <c r="W5451" s="1"/>
      <c r="X5451" s="1"/>
      <c r="Y5451" s="1"/>
      <c r="Z5451" s="1"/>
    </row>
    <row r="5452" spans="1:26" ht="13.2">
      <c r="A5452" s="57"/>
      <c r="B5452" s="57"/>
      <c r="C5452" s="57"/>
      <c r="D5452" s="58"/>
      <c r="E5452" s="57"/>
      <c r="F5452" s="57"/>
      <c r="G5452" s="57"/>
      <c r="H5452" s="1"/>
      <c r="I5452" s="1"/>
      <c r="J5452" s="1"/>
      <c r="K5452" s="1"/>
      <c r="L5452" s="1"/>
      <c r="M5452" s="1"/>
      <c r="N5452" s="1"/>
      <c r="O5452" s="1"/>
      <c r="P5452" s="1"/>
      <c r="Q5452" s="1"/>
      <c r="R5452" s="1"/>
      <c r="S5452" s="1"/>
      <c r="T5452" s="1"/>
      <c r="U5452" s="1"/>
      <c r="V5452" s="1"/>
      <c r="W5452" s="1"/>
      <c r="X5452" s="1"/>
      <c r="Y5452" s="1"/>
      <c r="Z5452" s="1"/>
    </row>
    <row r="5453" spans="1:26" ht="13.2">
      <c r="A5453" s="57"/>
      <c r="B5453" s="57"/>
      <c r="C5453" s="57"/>
      <c r="D5453" s="58"/>
      <c r="E5453" s="57"/>
      <c r="F5453" s="57"/>
      <c r="G5453" s="57"/>
      <c r="H5453" s="1"/>
      <c r="I5453" s="1"/>
      <c r="J5453" s="1"/>
      <c r="K5453" s="1"/>
      <c r="L5453" s="1"/>
      <c r="M5453" s="1"/>
      <c r="N5453" s="1"/>
      <c r="O5453" s="1"/>
      <c r="P5453" s="1"/>
      <c r="Q5453" s="1"/>
      <c r="R5453" s="1"/>
      <c r="S5453" s="1"/>
      <c r="T5453" s="1"/>
      <c r="U5453" s="1"/>
      <c r="V5453" s="1"/>
      <c r="W5453" s="1"/>
      <c r="X5453" s="1"/>
      <c r="Y5453" s="1"/>
      <c r="Z5453" s="1"/>
    </row>
    <row r="5454" spans="1:26" ht="13.2">
      <c r="A5454" s="57"/>
      <c r="B5454" s="57"/>
      <c r="C5454" s="57"/>
      <c r="D5454" s="58"/>
      <c r="E5454" s="57"/>
      <c r="F5454" s="57"/>
      <c r="G5454" s="57"/>
      <c r="H5454" s="1"/>
      <c r="I5454" s="1"/>
      <c r="J5454" s="1"/>
      <c r="K5454" s="1"/>
      <c r="L5454" s="1"/>
      <c r="M5454" s="1"/>
      <c r="N5454" s="1"/>
      <c r="O5454" s="1"/>
      <c r="P5454" s="1"/>
      <c r="Q5454" s="1"/>
      <c r="R5454" s="1"/>
      <c r="S5454" s="1"/>
      <c r="T5454" s="1"/>
      <c r="U5454" s="1"/>
      <c r="V5454" s="1"/>
      <c r="W5454" s="1"/>
      <c r="X5454" s="1"/>
      <c r="Y5454" s="1"/>
      <c r="Z5454" s="1"/>
    </row>
    <row r="5455" spans="1:26" ht="13.2">
      <c r="A5455" s="57"/>
      <c r="B5455" s="57"/>
      <c r="C5455" s="57"/>
      <c r="D5455" s="58"/>
      <c r="E5455" s="57"/>
      <c r="F5455" s="57"/>
      <c r="G5455" s="57"/>
      <c r="H5455" s="1"/>
      <c r="I5455" s="1"/>
      <c r="J5455" s="1"/>
      <c r="K5455" s="1"/>
      <c r="L5455" s="1"/>
      <c r="M5455" s="1"/>
      <c r="N5455" s="1"/>
      <c r="O5455" s="1"/>
      <c r="P5455" s="1"/>
      <c r="Q5455" s="1"/>
      <c r="R5455" s="1"/>
      <c r="S5455" s="1"/>
      <c r="T5455" s="1"/>
      <c r="U5455" s="1"/>
      <c r="V5455" s="1"/>
      <c r="W5455" s="1"/>
      <c r="X5455" s="1"/>
      <c r="Y5455" s="1"/>
      <c r="Z5455" s="1"/>
    </row>
    <row r="5456" spans="1:26" ht="13.2">
      <c r="A5456" s="57"/>
      <c r="B5456" s="57"/>
      <c r="C5456" s="57"/>
      <c r="D5456" s="58"/>
      <c r="E5456" s="57"/>
      <c r="F5456" s="57"/>
      <c r="G5456" s="57"/>
      <c r="H5456" s="1"/>
      <c r="I5456" s="1"/>
      <c r="J5456" s="1"/>
      <c r="K5456" s="1"/>
      <c r="L5456" s="1"/>
      <c r="M5456" s="1"/>
      <c r="N5456" s="1"/>
      <c r="O5456" s="1"/>
      <c r="P5456" s="1"/>
      <c r="Q5456" s="1"/>
      <c r="R5456" s="1"/>
      <c r="S5456" s="1"/>
      <c r="T5456" s="1"/>
      <c r="U5456" s="1"/>
      <c r="V5456" s="1"/>
      <c r="W5456" s="1"/>
      <c r="X5456" s="1"/>
      <c r="Y5456" s="1"/>
      <c r="Z5456" s="1"/>
    </row>
    <row r="5457" spans="1:26" ht="13.2">
      <c r="A5457" s="57"/>
      <c r="B5457" s="57"/>
      <c r="C5457" s="57"/>
      <c r="D5457" s="58"/>
      <c r="E5457" s="57"/>
      <c r="F5457" s="57"/>
      <c r="G5457" s="57"/>
      <c r="H5457" s="1"/>
      <c r="I5457" s="1"/>
      <c r="J5457" s="1"/>
      <c r="K5457" s="1"/>
      <c r="L5457" s="1"/>
      <c r="M5457" s="1"/>
      <c r="N5457" s="1"/>
      <c r="O5457" s="1"/>
      <c r="P5457" s="1"/>
      <c r="Q5457" s="1"/>
      <c r="R5457" s="1"/>
      <c r="S5457" s="1"/>
      <c r="T5457" s="1"/>
      <c r="U5457" s="1"/>
      <c r="V5457" s="1"/>
      <c r="W5457" s="1"/>
      <c r="X5457" s="1"/>
      <c r="Y5457" s="1"/>
      <c r="Z5457" s="1"/>
    </row>
    <row r="5458" spans="1:26" ht="13.2">
      <c r="A5458" s="57"/>
      <c r="B5458" s="57"/>
      <c r="C5458" s="57"/>
      <c r="D5458" s="58"/>
      <c r="E5458" s="57"/>
      <c r="F5458" s="57"/>
      <c r="G5458" s="57"/>
      <c r="H5458" s="1"/>
      <c r="I5458" s="1"/>
      <c r="J5458" s="1"/>
      <c r="K5458" s="1"/>
      <c r="L5458" s="1"/>
      <c r="M5458" s="1"/>
      <c r="N5458" s="1"/>
      <c r="O5458" s="1"/>
      <c r="P5458" s="1"/>
      <c r="Q5458" s="1"/>
      <c r="R5458" s="1"/>
      <c r="S5458" s="1"/>
      <c r="T5458" s="1"/>
      <c r="U5458" s="1"/>
      <c r="V5458" s="1"/>
      <c r="W5458" s="1"/>
      <c r="X5458" s="1"/>
      <c r="Y5458" s="1"/>
      <c r="Z5458" s="1"/>
    </row>
    <row r="5459" spans="1:26" ht="13.2">
      <c r="A5459" s="57"/>
      <c r="B5459" s="57"/>
      <c r="C5459" s="57"/>
      <c r="D5459" s="58"/>
      <c r="E5459" s="57"/>
      <c r="F5459" s="57"/>
      <c r="G5459" s="57"/>
      <c r="H5459" s="1"/>
      <c r="I5459" s="1"/>
      <c r="J5459" s="1"/>
      <c r="K5459" s="1"/>
      <c r="L5459" s="1"/>
      <c r="M5459" s="1"/>
      <c r="N5459" s="1"/>
      <c r="O5459" s="1"/>
      <c r="P5459" s="1"/>
      <c r="Q5459" s="1"/>
      <c r="R5459" s="1"/>
      <c r="S5459" s="1"/>
      <c r="T5459" s="1"/>
      <c r="U5459" s="1"/>
      <c r="V5459" s="1"/>
      <c r="W5459" s="1"/>
      <c r="X5459" s="1"/>
      <c r="Y5459" s="1"/>
      <c r="Z5459" s="1"/>
    </row>
    <row r="5460" spans="1:26" ht="13.2">
      <c r="A5460" s="57"/>
      <c r="B5460" s="57"/>
      <c r="C5460" s="57"/>
      <c r="D5460" s="58"/>
      <c r="E5460" s="57"/>
      <c r="F5460" s="57"/>
      <c r="G5460" s="57"/>
      <c r="H5460" s="1"/>
      <c r="I5460" s="1"/>
      <c r="J5460" s="1"/>
      <c r="K5460" s="1"/>
      <c r="L5460" s="1"/>
      <c r="M5460" s="1"/>
      <c r="N5460" s="1"/>
      <c r="O5460" s="1"/>
      <c r="P5460" s="1"/>
      <c r="Q5460" s="1"/>
      <c r="R5460" s="1"/>
      <c r="S5460" s="1"/>
      <c r="T5460" s="1"/>
      <c r="U5460" s="1"/>
      <c r="V5460" s="1"/>
      <c r="W5460" s="1"/>
      <c r="X5460" s="1"/>
      <c r="Y5460" s="1"/>
      <c r="Z5460" s="1"/>
    </row>
    <row r="5461" spans="1:26" ht="13.2">
      <c r="A5461" s="57"/>
      <c r="B5461" s="57"/>
      <c r="C5461" s="57"/>
      <c r="D5461" s="58"/>
      <c r="E5461" s="57"/>
      <c r="F5461" s="57"/>
      <c r="G5461" s="57"/>
      <c r="H5461" s="1"/>
      <c r="I5461" s="1"/>
      <c r="J5461" s="1"/>
      <c r="K5461" s="1"/>
      <c r="L5461" s="1"/>
      <c r="M5461" s="1"/>
      <c r="N5461" s="1"/>
      <c r="O5461" s="1"/>
      <c r="P5461" s="1"/>
      <c r="Q5461" s="1"/>
      <c r="R5461" s="1"/>
      <c r="S5461" s="1"/>
      <c r="T5461" s="1"/>
      <c r="U5461" s="1"/>
      <c r="V5461" s="1"/>
      <c r="W5461" s="1"/>
      <c r="X5461" s="1"/>
      <c r="Y5461" s="1"/>
      <c r="Z5461" s="1"/>
    </row>
    <row r="5462" spans="1:26" ht="13.2">
      <c r="A5462" s="57"/>
      <c r="B5462" s="57"/>
      <c r="C5462" s="57"/>
      <c r="D5462" s="58"/>
      <c r="E5462" s="57"/>
      <c r="F5462" s="57"/>
      <c r="G5462" s="57"/>
      <c r="H5462" s="1"/>
      <c r="I5462" s="1"/>
      <c r="J5462" s="1"/>
      <c r="K5462" s="1"/>
      <c r="L5462" s="1"/>
      <c r="M5462" s="1"/>
      <c r="N5462" s="1"/>
      <c r="O5462" s="1"/>
      <c r="P5462" s="1"/>
      <c r="Q5462" s="1"/>
      <c r="R5462" s="1"/>
      <c r="S5462" s="1"/>
      <c r="T5462" s="1"/>
      <c r="U5462" s="1"/>
      <c r="V5462" s="1"/>
      <c r="W5462" s="1"/>
      <c r="X5462" s="1"/>
      <c r="Y5462" s="1"/>
      <c r="Z5462" s="1"/>
    </row>
    <row r="5463" spans="1:26" ht="13.2">
      <c r="A5463" s="57"/>
      <c r="B5463" s="57"/>
      <c r="C5463" s="57"/>
      <c r="D5463" s="58"/>
      <c r="E5463" s="57"/>
      <c r="F5463" s="57"/>
      <c r="G5463" s="57"/>
      <c r="H5463" s="1"/>
      <c r="I5463" s="1"/>
      <c r="J5463" s="1"/>
      <c r="K5463" s="1"/>
      <c r="L5463" s="1"/>
      <c r="M5463" s="1"/>
      <c r="N5463" s="1"/>
      <c r="O5463" s="1"/>
      <c r="P5463" s="1"/>
      <c r="Q5463" s="1"/>
      <c r="R5463" s="1"/>
      <c r="S5463" s="1"/>
      <c r="T5463" s="1"/>
      <c r="U5463" s="1"/>
      <c r="V5463" s="1"/>
      <c r="W5463" s="1"/>
      <c r="X5463" s="1"/>
      <c r="Y5463" s="1"/>
      <c r="Z5463" s="1"/>
    </row>
    <row r="5464" spans="1:26" ht="13.2">
      <c r="A5464" s="57"/>
      <c r="B5464" s="57"/>
      <c r="C5464" s="57"/>
      <c r="D5464" s="58"/>
      <c r="E5464" s="57"/>
      <c r="F5464" s="57"/>
      <c r="G5464" s="57"/>
      <c r="H5464" s="1"/>
      <c r="I5464" s="1"/>
      <c r="J5464" s="1"/>
      <c r="K5464" s="1"/>
      <c r="L5464" s="1"/>
      <c r="M5464" s="1"/>
      <c r="N5464" s="1"/>
      <c r="O5464" s="1"/>
      <c r="P5464" s="1"/>
      <c r="Q5464" s="1"/>
      <c r="R5464" s="1"/>
      <c r="S5464" s="1"/>
      <c r="T5464" s="1"/>
      <c r="U5464" s="1"/>
      <c r="V5464" s="1"/>
      <c r="W5464" s="1"/>
      <c r="X5464" s="1"/>
      <c r="Y5464" s="1"/>
      <c r="Z5464" s="1"/>
    </row>
    <row r="5465" spans="1:26" ht="13.2">
      <c r="A5465" s="57"/>
      <c r="B5465" s="57"/>
      <c r="C5465" s="57"/>
      <c r="D5465" s="58"/>
      <c r="E5465" s="57"/>
      <c r="F5465" s="57"/>
      <c r="G5465" s="57"/>
      <c r="H5465" s="1"/>
      <c r="I5465" s="1"/>
      <c r="J5465" s="1"/>
      <c r="K5465" s="1"/>
      <c r="L5465" s="1"/>
      <c r="M5465" s="1"/>
      <c r="N5465" s="1"/>
      <c r="O5465" s="1"/>
      <c r="P5465" s="1"/>
      <c r="Q5465" s="1"/>
      <c r="R5465" s="1"/>
      <c r="S5465" s="1"/>
      <c r="T5465" s="1"/>
      <c r="U5465" s="1"/>
      <c r="V5465" s="1"/>
      <c r="W5465" s="1"/>
      <c r="X5465" s="1"/>
      <c r="Y5465" s="1"/>
      <c r="Z5465" s="1"/>
    </row>
    <row r="5466" spans="1:26" ht="13.2">
      <c r="A5466" s="57"/>
      <c r="B5466" s="57"/>
      <c r="C5466" s="57"/>
      <c r="D5466" s="58"/>
      <c r="E5466" s="57"/>
      <c r="F5466" s="57"/>
      <c r="G5466" s="57"/>
      <c r="H5466" s="1"/>
      <c r="I5466" s="1"/>
      <c r="J5466" s="1"/>
      <c r="K5466" s="1"/>
      <c r="L5466" s="1"/>
      <c r="M5466" s="1"/>
      <c r="N5466" s="1"/>
      <c r="O5466" s="1"/>
      <c r="P5466" s="1"/>
      <c r="Q5466" s="1"/>
      <c r="R5466" s="1"/>
      <c r="S5466" s="1"/>
      <c r="T5466" s="1"/>
      <c r="U5466" s="1"/>
      <c r="V5466" s="1"/>
      <c r="W5466" s="1"/>
      <c r="X5466" s="1"/>
      <c r="Y5466" s="1"/>
      <c r="Z5466" s="1"/>
    </row>
    <row r="5467" spans="1:26" ht="13.2">
      <c r="A5467" s="57"/>
      <c r="B5467" s="57"/>
      <c r="C5467" s="57"/>
      <c r="D5467" s="58"/>
      <c r="E5467" s="57"/>
      <c r="F5467" s="57"/>
      <c r="G5467" s="57"/>
      <c r="H5467" s="1"/>
      <c r="I5467" s="1"/>
      <c r="J5467" s="1"/>
      <c r="K5467" s="1"/>
      <c r="L5467" s="1"/>
      <c r="M5467" s="1"/>
      <c r="N5467" s="1"/>
      <c r="O5467" s="1"/>
      <c r="P5467" s="1"/>
      <c r="Q5467" s="1"/>
      <c r="R5467" s="1"/>
      <c r="S5467" s="1"/>
      <c r="T5467" s="1"/>
      <c r="U5467" s="1"/>
      <c r="V5467" s="1"/>
      <c r="W5467" s="1"/>
      <c r="X5467" s="1"/>
      <c r="Y5467" s="1"/>
      <c r="Z5467" s="1"/>
    </row>
    <row r="5468" spans="1:26" ht="13.2">
      <c r="A5468" s="57"/>
      <c r="B5468" s="57"/>
      <c r="C5468" s="57"/>
      <c r="D5468" s="58"/>
      <c r="E5468" s="57"/>
      <c r="F5468" s="57"/>
      <c r="G5468" s="57"/>
      <c r="H5468" s="1"/>
      <c r="I5468" s="1"/>
      <c r="J5468" s="1"/>
      <c r="K5468" s="1"/>
      <c r="L5468" s="1"/>
      <c r="M5468" s="1"/>
      <c r="N5468" s="1"/>
      <c r="O5468" s="1"/>
      <c r="P5468" s="1"/>
      <c r="Q5468" s="1"/>
      <c r="R5468" s="1"/>
      <c r="S5468" s="1"/>
      <c r="T5468" s="1"/>
      <c r="U5468" s="1"/>
      <c r="V5468" s="1"/>
      <c r="W5468" s="1"/>
      <c r="X5468" s="1"/>
      <c r="Y5468" s="1"/>
      <c r="Z5468" s="1"/>
    </row>
    <row r="5469" spans="1:26" ht="13.2">
      <c r="A5469" s="57"/>
      <c r="B5469" s="57"/>
      <c r="C5469" s="57"/>
      <c r="D5469" s="58"/>
      <c r="E5469" s="57"/>
      <c r="F5469" s="57"/>
      <c r="G5469" s="57"/>
      <c r="H5469" s="1"/>
      <c r="I5469" s="1"/>
      <c r="J5469" s="1"/>
      <c r="K5469" s="1"/>
      <c r="L5469" s="1"/>
      <c r="M5469" s="1"/>
      <c r="N5469" s="1"/>
      <c r="O5469" s="1"/>
      <c r="P5469" s="1"/>
      <c r="Q5469" s="1"/>
      <c r="R5469" s="1"/>
      <c r="S5469" s="1"/>
      <c r="T5469" s="1"/>
      <c r="U5469" s="1"/>
      <c r="V5469" s="1"/>
      <c r="W5469" s="1"/>
      <c r="X5469" s="1"/>
      <c r="Y5469" s="1"/>
      <c r="Z5469" s="1"/>
    </row>
    <row r="5470" spans="1:26" ht="13.2">
      <c r="A5470" s="57"/>
      <c r="B5470" s="57"/>
      <c r="C5470" s="57"/>
      <c r="D5470" s="58"/>
      <c r="E5470" s="57"/>
      <c r="F5470" s="57"/>
      <c r="G5470" s="57"/>
      <c r="H5470" s="1"/>
      <c r="I5470" s="1"/>
      <c r="J5470" s="1"/>
      <c r="K5470" s="1"/>
      <c r="L5470" s="1"/>
      <c r="M5470" s="1"/>
      <c r="N5470" s="1"/>
      <c r="O5470" s="1"/>
      <c r="P5470" s="1"/>
      <c r="Q5470" s="1"/>
      <c r="R5470" s="1"/>
      <c r="S5470" s="1"/>
      <c r="T5470" s="1"/>
      <c r="U5470" s="1"/>
      <c r="V5470" s="1"/>
      <c r="W5470" s="1"/>
      <c r="X5470" s="1"/>
      <c r="Y5470" s="1"/>
      <c r="Z5470" s="1"/>
    </row>
    <row r="5471" spans="1:26" ht="13.2">
      <c r="A5471" s="57"/>
      <c r="B5471" s="57"/>
      <c r="C5471" s="57"/>
      <c r="D5471" s="58"/>
      <c r="E5471" s="57"/>
      <c r="F5471" s="57"/>
      <c r="G5471" s="57"/>
      <c r="H5471" s="1"/>
      <c r="I5471" s="1"/>
      <c r="J5471" s="1"/>
      <c r="K5471" s="1"/>
      <c r="L5471" s="1"/>
      <c r="M5471" s="1"/>
      <c r="N5471" s="1"/>
      <c r="O5471" s="1"/>
      <c r="P5471" s="1"/>
      <c r="Q5471" s="1"/>
      <c r="R5471" s="1"/>
      <c r="S5471" s="1"/>
      <c r="T5471" s="1"/>
      <c r="U5471" s="1"/>
      <c r="V5471" s="1"/>
      <c r="W5471" s="1"/>
      <c r="X5471" s="1"/>
      <c r="Y5471" s="1"/>
      <c r="Z5471" s="1"/>
    </row>
    <row r="5472" spans="1:26" ht="13.2">
      <c r="A5472" s="57"/>
      <c r="B5472" s="57"/>
      <c r="C5472" s="57"/>
      <c r="D5472" s="58"/>
      <c r="E5472" s="57"/>
      <c r="F5472" s="57"/>
      <c r="G5472" s="57"/>
      <c r="H5472" s="1"/>
      <c r="I5472" s="1"/>
      <c r="J5472" s="1"/>
      <c r="K5472" s="1"/>
      <c r="L5472" s="1"/>
      <c r="M5472" s="1"/>
      <c r="N5472" s="1"/>
      <c r="O5472" s="1"/>
      <c r="P5472" s="1"/>
      <c r="Q5472" s="1"/>
      <c r="R5472" s="1"/>
      <c r="S5472" s="1"/>
      <c r="T5472" s="1"/>
      <c r="U5472" s="1"/>
      <c r="V5472" s="1"/>
      <c r="W5472" s="1"/>
      <c r="X5472" s="1"/>
      <c r="Y5472" s="1"/>
      <c r="Z5472" s="1"/>
    </row>
    <row r="5473" spans="1:26" ht="13.2">
      <c r="A5473" s="57"/>
      <c r="B5473" s="57"/>
      <c r="C5473" s="57"/>
      <c r="D5473" s="58"/>
      <c r="E5473" s="57"/>
      <c r="F5473" s="57"/>
      <c r="G5473" s="57"/>
      <c r="H5473" s="1"/>
      <c r="I5473" s="1"/>
      <c r="J5473" s="1"/>
      <c r="K5473" s="1"/>
      <c r="L5473" s="1"/>
      <c r="M5473" s="1"/>
      <c r="N5473" s="1"/>
      <c r="O5473" s="1"/>
      <c r="P5473" s="1"/>
      <c r="Q5473" s="1"/>
      <c r="R5473" s="1"/>
      <c r="S5473" s="1"/>
      <c r="T5473" s="1"/>
      <c r="U5473" s="1"/>
      <c r="V5473" s="1"/>
      <c r="W5473" s="1"/>
      <c r="X5473" s="1"/>
      <c r="Y5473" s="1"/>
      <c r="Z5473" s="1"/>
    </row>
    <row r="5474" spans="1:26" ht="13.2">
      <c r="A5474" s="57"/>
      <c r="B5474" s="57"/>
      <c r="C5474" s="57"/>
      <c r="D5474" s="58"/>
      <c r="E5474" s="57"/>
      <c r="F5474" s="57"/>
      <c r="G5474" s="57"/>
      <c r="H5474" s="1"/>
      <c r="I5474" s="1"/>
      <c r="J5474" s="1"/>
      <c r="K5474" s="1"/>
      <c r="L5474" s="1"/>
      <c r="M5474" s="1"/>
      <c r="N5474" s="1"/>
      <c r="O5474" s="1"/>
      <c r="P5474" s="1"/>
      <c r="Q5474" s="1"/>
      <c r="R5474" s="1"/>
      <c r="S5474" s="1"/>
      <c r="T5474" s="1"/>
      <c r="U5474" s="1"/>
      <c r="V5474" s="1"/>
      <c r="W5474" s="1"/>
      <c r="X5474" s="1"/>
      <c r="Y5474" s="1"/>
      <c r="Z5474" s="1"/>
    </row>
    <row r="5475" spans="1:26" ht="13.2">
      <c r="A5475" s="57"/>
      <c r="B5475" s="57"/>
      <c r="C5475" s="57"/>
      <c r="D5475" s="58"/>
      <c r="E5475" s="57"/>
      <c r="F5475" s="57"/>
      <c r="G5475" s="57"/>
      <c r="H5475" s="1"/>
      <c r="I5475" s="1"/>
      <c r="J5475" s="1"/>
      <c r="K5475" s="1"/>
      <c r="L5475" s="1"/>
      <c r="M5475" s="1"/>
      <c r="N5475" s="1"/>
      <c r="O5475" s="1"/>
      <c r="P5475" s="1"/>
      <c r="Q5475" s="1"/>
      <c r="R5475" s="1"/>
      <c r="S5475" s="1"/>
      <c r="T5475" s="1"/>
      <c r="U5475" s="1"/>
      <c r="V5475" s="1"/>
      <c r="W5475" s="1"/>
      <c r="X5475" s="1"/>
      <c r="Y5475" s="1"/>
      <c r="Z5475" s="1"/>
    </row>
    <row r="5476" spans="1:26" ht="13.2">
      <c r="A5476" s="57"/>
      <c r="B5476" s="57"/>
      <c r="C5476" s="57"/>
      <c r="D5476" s="58"/>
      <c r="E5476" s="57"/>
      <c r="F5476" s="57"/>
      <c r="G5476" s="57"/>
      <c r="H5476" s="1"/>
      <c r="I5476" s="1"/>
      <c r="J5476" s="1"/>
      <c r="K5476" s="1"/>
      <c r="L5476" s="1"/>
      <c r="M5476" s="1"/>
      <c r="N5476" s="1"/>
      <c r="O5476" s="1"/>
      <c r="P5476" s="1"/>
      <c r="Q5476" s="1"/>
      <c r="R5476" s="1"/>
      <c r="S5476" s="1"/>
      <c r="T5476" s="1"/>
      <c r="U5476" s="1"/>
      <c r="V5476" s="1"/>
      <c r="W5476" s="1"/>
      <c r="X5476" s="1"/>
      <c r="Y5476" s="1"/>
      <c r="Z5476" s="1"/>
    </row>
    <row r="5477" spans="1:26" ht="13.2">
      <c r="A5477" s="57"/>
      <c r="B5477" s="57"/>
      <c r="C5477" s="57"/>
      <c r="D5477" s="58"/>
      <c r="E5477" s="57"/>
      <c r="F5477" s="57"/>
      <c r="G5477" s="57"/>
      <c r="H5477" s="1"/>
      <c r="I5477" s="1"/>
      <c r="J5477" s="1"/>
      <c r="K5477" s="1"/>
      <c r="L5477" s="1"/>
      <c r="M5477" s="1"/>
      <c r="N5477" s="1"/>
      <c r="O5477" s="1"/>
      <c r="P5477" s="1"/>
      <c r="Q5477" s="1"/>
      <c r="R5477" s="1"/>
      <c r="S5477" s="1"/>
      <c r="T5477" s="1"/>
      <c r="U5477" s="1"/>
      <c r="V5477" s="1"/>
      <c r="W5477" s="1"/>
      <c r="X5477" s="1"/>
      <c r="Y5477" s="1"/>
      <c r="Z5477" s="1"/>
    </row>
    <row r="5478" spans="1:26" ht="13.2">
      <c r="A5478" s="57"/>
      <c r="B5478" s="57"/>
      <c r="C5478" s="57"/>
      <c r="D5478" s="58"/>
      <c r="E5478" s="57"/>
      <c r="F5478" s="57"/>
      <c r="G5478" s="57"/>
      <c r="H5478" s="1"/>
      <c r="I5478" s="1"/>
      <c r="J5478" s="1"/>
      <c r="K5478" s="1"/>
      <c r="L5478" s="1"/>
      <c r="M5478" s="1"/>
      <c r="N5478" s="1"/>
      <c r="O5478" s="1"/>
      <c r="P5478" s="1"/>
      <c r="Q5478" s="1"/>
      <c r="R5478" s="1"/>
      <c r="S5478" s="1"/>
      <c r="T5478" s="1"/>
      <c r="U5478" s="1"/>
      <c r="V5478" s="1"/>
      <c r="W5478" s="1"/>
      <c r="X5478" s="1"/>
      <c r="Y5478" s="1"/>
      <c r="Z5478" s="1"/>
    </row>
    <row r="5479" spans="1:26" ht="13.2">
      <c r="A5479" s="57"/>
      <c r="B5479" s="57"/>
      <c r="C5479" s="57"/>
      <c r="D5479" s="58"/>
      <c r="E5479" s="57"/>
      <c r="F5479" s="57"/>
      <c r="G5479" s="57"/>
      <c r="H5479" s="1"/>
      <c r="I5479" s="1"/>
      <c r="J5479" s="1"/>
      <c r="K5479" s="1"/>
      <c r="L5479" s="1"/>
      <c r="M5479" s="1"/>
      <c r="N5479" s="1"/>
      <c r="O5479" s="1"/>
      <c r="P5479" s="1"/>
      <c r="Q5479" s="1"/>
      <c r="R5479" s="1"/>
      <c r="S5479" s="1"/>
      <c r="T5479" s="1"/>
      <c r="U5479" s="1"/>
      <c r="V5479" s="1"/>
      <c r="W5479" s="1"/>
      <c r="X5479" s="1"/>
      <c r="Y5479" s="1"/>
      <c r="Z5479" s="1"/>
    </row>
    <row r="5480" spans="1:26" ht="13.2">
      <c r="A5480" s="57"/>
      <c r="B5480" s="57"/>
      <c r="C5480" s="57"/>
      <c r="D5480" s="58"/>
      <c r="E5480" s="57"/>
      <c r="F5480" s="57"/>
      <c r="G5480" s="57"/>
      <c r="H5480" s="1"/>
      <c r="I5480" s="1"/>
      <c r="J5480" s="1"/>
      <c r="K5480" s="1"/>
      <c r="L5480" s="1"/>
      <c r="M5480" s="1"/>
      <c r="N5480" s="1"/>
      <c r="O5480" s="1"/>
      <c r="P5480" s="1"/>
      <c r="Q5480" s="1"/>
      <c r="R5480" s="1"/>
      <c r="S5480" s="1"/>
      <c r="T5480" s="1"/>
      <c r="U5480" s="1"/>
      <c r="V5480" s="1"/>
      <c r="W5480" s="1"/>
      <c r="X5480" s="1"/>
      <c r="Y5480" s="1"/>
      <c r="Z5480" s="1"/>
    </row>
    <row r="5481" spans="1:26" ht="13.2">
      <c r="A5481" s="57"/>
      <c r="B5481" s="57"/>
      <c r="C5481" s="57"/>
      <c r="D5481" s="58"/>
      <c r="E5481" s="57"/>
      <c r="F5481" s="57"/>
      <c r="G5481" s="57"/>
      <c r="H5481" s="1"/>
      <c r="I5481" s="1"/>
      <c r="J5481" s="1"/>
      <c r="K5481" s="1"/>
      <c r="L5481" s="1"/>
      <c r="M5481" s="1"/>
      <c r="N5481" s="1"/>
      <c r="O5481" s="1"/>
      <c r="P5481" s="1"/>
      <c r="Q5481" s="1"/>
      <c r="R5481" s="1"/>
      <c r="S5481" s="1"/>
      <c r="T5481" s="1"/>
      <c r="U5481" s="1"/>
      <c r="V5481" s="1"/>
      <c r="W5481" s="1"/>
      <c r="X5481" s="1"/>
      <c r="Y5481" s="1"/>
      <c r="Z5481" s="1"/>
    </row>
    <row r="5482" spans="1:26" ht="13.2">
      <c r="A5482" s="57"/>
      <c r="B5482" s="57"/>
      <c r="C5482" s="57"/>
      <c r="D5482" s="58"/>
      <c r="E5482" s="57"/>
      <c r="F5482" s="57"/>
      <c r="G5482" s="57"/>
      <c r="H5482" s="1"/>
      <c r="I5482" s="1"/>
      <c r="J5482" s="1"/>
      <c r="K5482" s="1"/>
      <c r="L5482" s="1"/>
      <c r="M5482" s="1"/>
      <c r="N5482" s="1"/>
      <c r="O5482" s="1"/>
      <c r="P5482" s="1"/>
      <c r="Q5482" s="1"/>
      <c r="R5482" s="1"/>
      <c r="S5482" s="1"/>
      <c r="T5482" s="1"/>
      <c r="U5482" s="1"/>
      <c r="V5482" s="1"/>
      <c r="W5482" s="1"/>
      <c r="X5482" s="1"/>
      <c r="Y5482" s="1"/>
      <c r="Z5482" s="1"/>
    </row>
    <row r="5483" spans="1:26" ht="13.2">
      <c r="A5483" s="57"/>
      <c r="B5483" s="57"/>
      <c r="C5483" s="57"/>
      <c r="D5483" s="58"/>
      <c r="E5483" s="57"/>
      <c r="F5483" s="57"/>
      <c r="G5483" s="57"/>
      <c r="H5483" s="1"/>
      <c r="I5483" s="1"/>
      <c r="J5483" s="1"/>
      <c r="K5483" s="1"/>
      <c r="L5483" s="1"/>
      <c r="M5483" s="1"/>
      <c r="N5483" s="1"/>
      <c r="O5483" s="1"/>
      <c r="P5483" s="1"/>
      <c r="Q5483" s="1"/>
      <c r="R5483" s="1"/>
      <c r="S5483" s="1"/>
      <c r="T5483" s="1"/>
      <c r="U5483" s="1"/>
      <c r="V5483" s="1"/>
      <c r="W5483" s="1"/>
      <c r="X5483" s="1"/>
      <c r="Y5483" s="1"/>
      <c r="Z5483" s="1"/>
    </row>
    <row r="5484" spans="1:26" ht="13.2">
      <c r="A5484" s="57"/>
      <c r="B5484" s="57"/>
      <c r="C5484" s="57"/>
      <c r="D5484" s="58"/>
      <c r="E5484" s="57"/>
      <c r="F5484" s="57"/>
      <c r="G5484" s="57"/>
      <c r="H5484" s="1"/>
      <c r="I5484" s="1"/>
      <c r="J5484" s="1"/>
      <c r="K5484" s="1"/>
      <c r="L5484" s="1"/>
      <c r="M5484" s="1"/>
      <c r="N5484" s="1"/>
      <c r="O5484" s="1"/>
      <c r="P5484" s="1"/>
      <c r="Q5484" s="1"/>
      <c r="R5484" s="1"/>
      <c r="S5484" s="1"/>
      <c r="T5484" s="1"/>
      <c r="U5484" s="1"/>
      <c r="V5484" s="1"/>
      <c r="W5484" s="1"/>
      <c r="X5484" s="1"/>
      <c r="Y5484" s="1"/>
      <c r="Z5484" s="1"/>
    </row>
    <row r="5485" spans="1:26" ht="13.2">
      <c r="A5485" s="57"/>
      <c r="B5485" s="57"/>
      <c r="C5485" s="57"/>
      <c r="D5485" s="58"/>
      <c r="E5485" s="57"/>
      <c r="F5485" s="57"/>
      <c r="G5485" s="57"/>
      <c r="H5485" s="1"/>
      <c r="I5485" s="1"/>
      <c r="J5485" s="1"/>
      <c r="K5485" s="1"/>
      <c r="L5485" s="1"/>
      <c r="M5485" s="1"/>
      <c r="N5485" s="1"/>
      <c r="O5485" s="1"/>
      <c r="P5485" s="1"/>
      <c r="Q5485" s="1"/>
      <c r="R5485" s="1"/>
      <c r="S5485" s="1"/>
      <c r="T5485" s="1"/>
      <c r="U5485" s="1"/>
      <c r="V5485" s="1"/>
      <c r="W5485" s="1"/>
      <c r="X5485" s="1"/>
      <c r="Y5485" s="1"/>
      <c r="Z5485" s="1"/>
    </row>
    <row r="5486" spans="1:26" ht="13.2">
      <c r="A5486" s="57"/>
      <c r="B5486" s="57"/>
      <c r="C5486" s="57"/>
      <c r="D5486" s="58"/>
      <c r="E5486" s="57"/>
      <c r="F5486" s="57"/>
      <c r="G5486" s="57"/>
      <c r="H5486" s="1"/>
      <c r="I5486" s="1"/>
      <c r="J5486" s="1"/>
      <c r="K5486" s="1"/>
      <c r="L5486" s="1"/>
      <c r="M5486" s="1"/>
      <c r="N5486" s="1"/>
      <c r="O5486" s="1"/>
      <c r="P5486" s="1"/>
      <c r="Q5486" s="1"/>
      <c r="R5486" s="1"/>
      <c r="S5486" s="1"/>
      <c r="T5486" s="1"/>
      <c r="U5486" s="1"/>
      <c r="V5486" s="1"/>
      <c r="W5486" s="1"/>
      <c r="X5486" s="1"/>
      <c r="Y5486" s="1"/>
      <c r="Z5486" s="1"/>
    </row>
    <row r="5487" spans="1:26" ht="13.2">
      <c r="A5487" s="57"/>
      <c r="B5487" s="57"/>
      <c r="C5487" s="57"/>
      <c r="D5487" s="58"/>
      <c r="E5487" s="57"/>
      <c r="F5487" s="57"/>
      <c r="G5487" s="57"/>
      <c r="H5487" s="1"/>
      <c r="I5487" s="1"/>
      <c r="J5487" s="1"/>
      <c r="K5487" s="1"/>
      <c r="L5487" s="1"/>
      <c r="M5487" s="1"/>
      <c r="N5487" s="1"/>
      <c r="O5487" s="1"/>
      <c r="P5487" s="1"/>
      <c r="Q5487" s="1"/>
      <c r="R5487" s="1"/>
      <c r="S5487" s="1"/>
      <c r="T5487" s="1"/>
      <c r="U5487" s="1"/>
      <c r="V5487" s="1"/>
      <c r="W5487" s="1"/>
      <c r="X5487" s="1"/>
      <c r="Y5487" s="1"/>
      <c r="Z5487" s="1"/>
    </row>
    <row r="5488" spans="1:26" ht="13.2">
      <c r="A5488" s="57"/>
      <c r="B5488" s="57"/>
      <c r="C5488" s="57"/>
      <c r="D5488" s="58"/>
      <c r="E5488" s="57"/>
      <c r="F5488" s="57"/>
      <c r="G5488" s="57"/>
      <c r="H5488" s="1"/>
      <c r="I5488" s="1"/>
      <c r="J5488" s="1"/>
      <c r="K5488" s="1"/>
      <c r="L5488" s="1"/>
      <c r="M5488" s="1"/>
      <c r="N5488" s="1"/>
      <c r="O5488" s="1"/>
      <c r="P5488" s="1"/>
      <c r="Q5488" s="1"/>
      <c r="R5488" s="1"/>
      <c r="S5488" s="1"/>
      <c r="T5488" s="1"/>
      <c r="U5488" s="1"/>
      <c r="V5488" s="1"/>
      <c r="W5488" s="1"/>
      <c r="X5488" s="1"/>
      <c r="Y5488" s="1"/>
      <c r="Z5488" s="1"/>
    </row>
    <row r="5489" spans="1:26" ht="13.2">
      <c r="A5489" s="57"/>
      <c r="B5489" s="57"/>
      <c r="C5489" s="57"/>
      <c r="D5489" s="58"/>
      <c r="E5489" s="57"/>
      <c r="F5489" s="57"/>
      <c r="G5489" s="57"/>
      <c r="H5489" s="1"/>
      <c r="I5489" s="1"/>
      <c r="J5489" s="1"/>
      <c r="K5489" s="1"/>
      <c r="L5489" s="1"/>
      <c r="M5489" s="1"/>
      <c r="N5489" s="1"/>
      <c r="O5489" s="1"/>
      <c r="P5489" s="1"/>
      <c r="Q5489" s="1"/>
      <c r="R5489" s="1"/>
      <c r="S5489" s="1"/>
      <c r="T5489" s="1"/>
      <c r="U5489" s="1"/>
      <c r="V5489" s="1"/>
      <c r="W5489" s="1"/>
      <c r="X5489" s="1"/>
      <c r="Y5489" s="1"/>
      <c r="Z5489" s="1"/>
    </row>
    <row r="5490" spans="1:26" ht="13.2">
      <c r="A5490" s="57"/>
      <c r="B5490" s="57"/>
      <c r="C5490" s="57"/>
      <c r="D5490" s="58"/>
      <c r="E5490" s="57"/>
      <c r="F5490" s="57"/>
      <c r="G5490" s="57"/>
      <c r="H5490" s="1"/>
      <c r="I5490" s="1"/>
      <c r="J5490" s="1"/>
      <c r="K5490" s="1"/>
      <c r="L5490" s="1"/>
      <c r="M5490" s="1"/>
      <c r="N5490" s="1"/>
      <c r="O5490" s="1"/>
      <c r="P5490" s="1"/>
      <c r="Q5490" s="1"/>
      <c r="R5490" s="1"/>
      <c r="S5490" s="1"/>
      <c r="T5490" s="1"/>
      <c r="U5490" s="1"/>
      <c r="V5490" s="1"/>
      <c r="W5490" s="1"/>
      <c r="X5490" s="1"/>
      <c r="Y5490" s="1"/>
      <c r="Z5490" s="1"/>
    </row>
    <row r="5491" spans="1:26" ht="13.2">
      <c r="A5491" s="57"/>
      <c r="B5491" s="57"/>
      <c r="C5491" s="57"/>
      <c r="D5491" s="58"/>
      <c r="E5491" s="57"/>
      <c r="F5491" s="57"/>
      <c r="G5491" s="57"/>
      <c r="H5491" s="1"/>
      <c r="I5491" s="1"/>
      <c r="J5491" s="1"/>
      <c r="K5491" s="1"/>
      <c r="L5491" s="1"/>
      <c r="M5491" s="1"/>
      <c r="N5491" s="1"/>
      <c r="O5491" s="1"/>
      <c r="P5491" s="1"/>
      <c r="Q5491" s="1"/>
      <c r="R5491" s="1"/>
      <c r="S5491" s="1"/>
      <c r="T5491" s="1"/>
      <c r="U5491" s="1"/>
      <c r="V5491" s="1"/>
      <c r="W5491" s="1"/>
      <c r="X5491" s="1"/>
      <c r="Y5491" s="1"/>
      <c r="Z5491" s="1"/>
    </row>
    <row r="5492" spans="1:26" ht="13.2">
      <c r="A5492" s="57"/>
      <c r="B5492" s="57"/>
      <c r="C5492" s="57"/>
      <c r="D5492" s="58"/>
      <c r="E5492" s="57"/>
      <c r="F5492" s="57"/>
      <c r="G5492" s="57"/>
      <c r="H5492" s="1"/>
      <c r="I5492" s="1"/>
      <c r="J5492" s="1"/>
      <c r="K5492" s="1"/>
      <c r="L5492" s="1"/>
      <c r="M5492" s="1"/>
      <c r="N5492" s="1"/>
      <c r="O5492" s="1"/>
      <c r="P5492" s="1"/>
      <c r="Q5492" s="1"/>
      <c r="R5492" s="1"/>
      <c r="S5492" s="1"/>
      <c r="T5492" s="1"/>
      <c r="U5492" s="1"/>
      <c r="V5492" s="1"/>
      <c r="W5492" s="1"/>
      <c r="X5492" s="1"/>
      <c r="Y5492" s="1"/>
      <c r="Z5492" s="1"/>
    </row>
    <row r="5493" spans="1:26" ht="13.2">
      <c r="A5493" s="57"/>
      <c r="B5493" s="57"/>
      <c r="C5493" s="57"/>
      <c r="D5493" s="58"/>
      <c r="E5493" s="57"/>
      <c r="F5493" s="57"/>
      <c r="G5493" s="57"/>
      <c r="H5493" s="1"/>
      <c r="I5493" s="1"/>
      <c r="J5493" s="1"/>
      <c r="K5493" s="1"/>
      <c r="L5493" s="1"/>
      <c r="M5493" s="1"/>
      <c r="N5493" s="1"/>
      <c r="O5493" s="1"/>
      <c r="P5493" s="1"/>
      <c r="Q5493" s="1"/>
      <c r="R5493" s="1"/>
      <c r="S5493" s="1"/>
      <c r="T5493" s="1"/>
      <c r="U5493" s="1"/>
      <c r="V5493" s="1"/>
      <c r="W5493" s="1"/>
      <c r="X5493" s="1"/>
      <c r="Y5493" s="1"/>
      <c r="Z5493" s="1"/>
    </row>
    <row r="5494" spans="1:26" ht="13.2">
      <c r="A5494" s="57"/>
      <c r="B5494" s="57"/>
      <c r="C5494" s="57"/>
      <c r="D5494" s="58"/>
      <c r="E5494" s="57"/>
      <c r="F5494" s="57"/>
      <c r="G5494" s="57"/>
      <c r="H5494" s="1"/>
      <c r="I5494" s="1"/>
      <c r="J5494" s="1"/>
      <c r="K5494" s="1"/>
      <c r="L5494" s="1"/>
      <c r="M5494" s="1"/>
      <c r="N5494" s="1"/>
      <c r="O5494" s="1"/>
      <c r="P5494" s="1"/>
      <c r="Q5494" s="1"/>
      <c r="R5494" s="1"/>
      <c r="S5494" s="1"/>
      <c r="T5494" s="1"/>
      <c r="U5494" s="1"/>
      <c r="V5494" s="1"/>
      <c r="W5494" s="1"/>
      <c r="X5494" s="1"/>
      <c r="Y5494" s="1"/>
      <c r="Z5494" s="1"/>
    </row>
    <row r="5495" spans="1:26" ht="13.2">
      <c r="A5495" s="57"/>
      <c r="B5495" s="57"/>
      <c r="C5495" s="57"/>
      <c r="D5495" s="58"/>
      <c r="E5495" s="57"/>
      <c r="F5495" s="57"/>
      <c r="G5495" s="57"/>
      <c r="H5495" s="1"/>
      <c r="I5495" s="1"/>
      <c r="J5495" s="1"/>
      <c r="K5495" s="1"/>
      <c r="L5495" s="1"/>
      <c r="M5495" s="1"/>
      <c r="N5495" s="1"/>
      <c r="O5495" s="1"/>
      <c r="P5495" s="1"/>
      <c r="Q5495" s="1"/>
      <c r="R5495" s="1"/>
      <c r="S5495" s="1"/>
      <c r="T5495" s="1"/>
      <c r="U5495" s="1"/>
      <c r="V5495" s="1"/>
      <c r="W5495" s="1"/>
      <c r="X5495" s="1"/>
      <c r="Y5495" s="1"/>
      <c r="Z5495" s="1"/>
    </row>
    <row r="5496" spans="1:26" ht="13.2">
      <c r="A5496" s="57"/>
      <c r="B5496" s="57"/>
      <c r="C5496" s="57"/>
      <c r="D5496" s="58"/>
      <c r="E5496" s="57"/>
      <c r="F5496" s="57"/>
      <c r="G5496" s="57"/>
      <c r="H5496" s="1"/>
      <c r="I5496" s="1"/>
      <c r="J5496" s="1"/>
      <c r="K5496" s="1"/>
      <c r="L5496" s="1"/>
      <c r="M5496" s="1"/>
      <c r="N5496" s="1"/>
      <c r="O5496" s="1"/>
      <c r="P5496" s="1"/>
      <c r="Q5496" s="1"/>
      <c r="R5496" s="1"/>
      <c r="S5496" s="1"/>
      <c r="T5496" s="1"/>
      <c r="U5496" s="1"/>
      <c r="V5496" s="1"/>
      <c r="W5496" s="1"/>
      <c r="X5496" s="1"/>
      <c r="Y5496" s="1"/>
      <c r="Z5496" s="1"/>
    </row>
    <row r="5497" spans="1:26" ht="13.2">
      <c r="A5497" s="57"/>
      <c r="B5497" s="57"/>
      <c r="C5497" s="57"/>
      <c r="D5497" s="58"/>
      <c r="E5497" s="57"/>
      <c r="F5497" s="57"/>
      <c r="G5497" s="57"/>
      <c r="H5497" s="1"/>
      <c r="I5497" s="1"/>
      <c r="J5497" s="1"/>
      <c r="K5497" s="1"/>
      <c r="L5497" s="1"/>
      <c r="M5497" s="1"/>
      <c r="N5497" s="1"/>
      <c r="O5497" s="1"/>
      <c r="P5497" s="1"/>
      <c r="Q5497" s="1"/>
      <c r="R5497" s="1"/>
      <c r="S5497" s="1"/>
      <c r="T5497" s="1"/>
      <c r="U5497" s="1"/>
      <c r="V5497" s="1"/>
      <c r="W5497" s="1"/>
      <c r="X5497" s="1"/>
      <c r="Y5497" s="1"/>
      <c r="Z5497" s="1"/>
    </row>
    <row r="5498" spans="1:26" ht="13.2">
      <c r="A5498" s="57"/>
      <c r="B5498" s="57"/>
      <c r="C5498" s="57"/>
      <c r="D5498" s="58"/>
      <c r="E5498" s="57"/>
      <c r="F5498" s="57"/>
      <c r="G5498" s="57"/>
      <c r="H5498" s="1"/>
      <c r="I5498" s="1"/>
      <c r="J5498" s="1"/>
      <c r="K5498" s="1"/>
      <c r="L5498" s="1"/>
      <c r="M5498" s="1"/>
      <c r="N5498" s="1"/>
      <c r="O5498" s="1"/>
      <c r="P5498" s="1"/>
      <c r="Q5498" s="1"/>
      <c r="R5498" s="1"/>
      <c r="S5498" s="1"/>
      <c r="T5498" s="1"/>
      <c r="U5498" s="1"/>
      <c r="V5498" s="1"/>
      <c r="W5498" s="1"/>
      <c r="X5498" s="1"/>
      <c r="Y5498" s="1"/>
      <c r="Z5498" s="1"/>
    </row>
    <row r="5499" spans="1:26" ht="13.2">
      <c r="A5499" s="57"/>
      <c r="B5499" s="57"/>
      <c r="C5499" s="57"/>
      <c r="D5499" s="58"/>
      <c r="E5499" s="57"/>
      <c r="F5499" s="57"/>
      <c r="G5499" s="57"/>
      <c r="H5499" s="1"/>
      <c r="I5499" s="1"/>
      <c r="J5499" s="1"/>
      <c r="K5499" s="1"/>
      <c r="L5499" s="1"/>
      <c r="M5499" s="1"/>
      <c r="N5499" s="1"/>
      <c r="O5499" s="1"/>
      <c r="P5499" s="1"/>
      <c r="Q5499" s="1"/>
      <c r="R5499" s="1"/>
      <c r="S5499" s="1"/>
      <c r="T5499" s="1"/>
      <c r="U5499" s="1"/>
      <c r="V5499" s="1"/>
      <c r="W5499" s="1"/>
      <c r="X5499" s="1"/>
      <c r="Y5499" s="1"/>
      <c r="Z5499" s="1"/>
    </row>
    <row r="5500" spans="1:26" ht="13.2">
      <c r="A5500" s="57"/>
      <c r="B5500" s="57"/>
      <c r="C5500" s="57"/>
      <c r="D5500" s="58"/>
      <c r="E5500" s="57"/>
      <c r="F5500" s="57"/>
      <c r="G5500" s="57"/>
      <c r="H5500" s="1"/>
      <c r="I5500" s="1"/>
      <c r="J5500" s="1"/>
      <c r="K5500" s="1"/>
      <c r="L5500" s="1"/>
      <c r="M5500" s="1"/>
      <c r="N5500" s="1"/>
      <c r="O5500" s="1"/>
      <c r="P5500" s="1"/>
      <c r="Q5500" s="1"/>
      <c r="R5500" s="1"/>
      <c r="S5500" s="1"/>
      <c r="T5500" s="1"/>
      <c r="U5500" s="1"/>
      <c r="V5500" s="1"/>
      <c r="W5500" s="1"/>
      <c r="X5500" s="1"/>
      <c r="Y5500" s="1"/>
      <c r="Z5500" s="1"/>
    </row>
    <row r="5501" spans="1:26" ht="13.2">
      <c r="A5501" s="57"/>
      <c r="B5501" s="57"/>
      <c r="C5501" s="57"/>
      <c r="D5501" s="58"/>
      <c r="E5501" s="57"/>
      <c r="F5501" s="57"/>
      <c r="G5501" s="57"/>
      <c r="H5501" s="1"/>
      <c r="I5501" s="1"/>
      <c r="J5501" s="1"/>
      <c r="K5501" s="1"/>
      <c r="L5501" s="1"/>
      <c r="M5501" s="1"/>
      <c r="N5501" s="1"/>
      <c r="O5501" s="1"/>
      <c r="P5501" s="1"/>
      <c r="Q5501" s="1"/>
      <c r="R5501" s="1"/>
      <c r="S5501" s="1"/>
      <c r="T5501" s="1"/>
      <c r="U5501" s="1"/>
      <c r="V5501" s="1"/>
      <c r="W5501" s="1"/>
      <c r="X5501" s="1"/>
      <c r="Y5501" s="1"/>
      <c r="Z5501" s="1"/>
    </row>
    <row r="5502" spans="1:26" ht="13.2">
      <c r="A5502" s="57"/>
      <c r="B5502" s="57"/>
      <c r="C5502" s="57"/>
      <c r="D5502" s="58"/>
      <c r="E5502" s="57"/>
      <c r="F5502" s="57"/>
      <c r="G5502" s="57"/>
      <c r="H5502" s="1"/>
      <c r="I5502" s="1"/>
      <c r="J5502" s="1"/>
      <c r="K5502" s="1"/>
      <c r="L5502" s="1"/>
      <c r="M5502" s="1"/>
      <c r="N5502" s="1"/>
      <c r="O5502" s="1"/>
      <c r="P5502" s="1"/>
      <c r="Q5502" s="1"/>
      <c r="R5502" s="1"/>
      <c r="S5502" s="1"/>
      <c r="T5502" s="1"/>
      <c r="U5502" s="1"/>
      <c r="V5502" s="1"/>
      <c r="W5502" s="1"/>
      <c r="X5502" s="1"/>
      <c r="Y5502" s="1"/>
      <c r="Z5502" s="1"/>
    </row>
    <row r="5503" spans="1:26" ht="13.2">
      <c r="A5503" s="57"/>
      <c r="B5503" s="57"/>
      <c r="C5503" s="57"/>
      <c r="D5503" s="58"/>
      <c r="E5503" s="57"/>
      <c r="F5503" s="57"/>
      <c r="G5503" s="57"/>
      <c r="H5503" s="1"/>
      <c r="I5503" s="1"/>
      <c r="J5503" s="1"/>
      <c r="K5503" s="1"/>
      <c r="L5503" s="1"/>
      <c r="M5503" s="1"/>
      <c r="N5503" s="1"/>
      <c r="O5503" s="1"/>
      <c r="P5503" s="1"/>
      <c r="Q5503" s="1"/>
      <c r="R5503" s="1"/>
      <c r="S5503" s="1"/>
      <c r="T5503" s="1"/>
      <c r="U5503" s="1"/>
      <c r="V5503" s="1"/>
      <c r="W5503" s="1"/>
      <c r="X5503" s="1"/>
      <c r="Y5503" s="1"/>
      <c r="Z5503" s="1"/>
    </row>
    <row r="5504" spans="1:26" ht="13.2">
      <c r="A5504" s="57"/>
      <c r="B5504" s="57"/>
      <c r="C5504" s="57"/>
      <c r="D5504" s="58"/>
      <c r="E5504" s="57"/>
      <c r="F5504" s="57"/>
      <c r="G5504" s="57"/>
      <c r="H5504" s="1"/>
      <c r="I5504" s="1"/>
      <c r="J5504" s="1"/>
      <c r="K5504" s="1"/>
      <c r="L5504" s="1"/>
      <c r="M5504" s="1"/>
      <c r="N5504" s="1"/>
      <c r="O5504" s="1"/>
      <c r="P5504" s="1"/>
      <c r="Q5504" s="1"/>
      <c r="R5504" s="1"/>
      <c r="S5504" s="1"/>
      <c r="T5504" s="1"/>
      <c r="U5504" s="1"/>
      <c r="V5504" s="1"/>
      <c r="W5504" s="1"/>
      <c r="X5504" s="1"/>
      <c r="Y5504" s="1"/>
      <c r="Z5504" s="1"/>
    </row>
    <row r="5505" spans="1:26" ht="13.2">
      <c r="A5505" s="57"/>
      <c r="B5505" s="57"/>
      <c r="C5505" s="57"/>
      <c r="D5505" s="58"/>
      <c r="E5505" s="57"/>
      <c r="F5505" s="57"/>
      <c r="G5505" s="57"/>
      <c r="H5505" s="1"/>
      <c r="I5505" s="1"/>
      <c r="J5505" s="1"/>
      <c r="K5505" s="1"/>
      <c r="L5505" s="1"/>
      <c r="M5505" s="1"/>
      <c r="N5505" s="1"/>
      <c r="O5505" s="1"/>
      <c r="P5505" s="1"/>
      <c r="Q5505" s="1"/>
      <c r="R5505" s="1"/>
      <c r="S5505" s="1"/>
      <c r="T5505" s="1"/>
      <c r="U5505" s="1"/>
      <c r="V5505" s="1"/>
      <c r="W5505" s="1"/>
      <c r="X5505" s="1"/>
      <c r="Y5505" s="1"/>
      <c r="Z5505" s="1"/>
    </row>
    <row r="5506" spans="1:26" ht="13.2">
      <c r="A5506" s="57"/>
      <c r="B5506" s="57"/>
      <c r="C5506" s="57"/>
      <c r="D5506" s="58"/>
      <c r="E5506" s="57"/>
      <c r="F5506" s="57"/>
      <c r="G5506" s="57"/>
      <c r="H5506" s="1"/>
      <c r="I5506" s="1"/>
      <c r="J5506" s="1"/>
      <c r="K5506" s="1"/>
      <c r="L5506" s="1"/>
      <c r="M5506" s="1"/>
      <c r="N5506" s="1"/>
      <c r="O5506" s="1"/>
      <c r="P5506" s="1"/>
      <c r="Q5506" s="1"/>
      <c r="R5506" s="1"/>
      <c r="S5506" s="1"/>
      <c r="T5506" s="1"/>
      <c r="U5506" s="1"/>
      <c r="V5506" s="1"/>
      <c r="W5506" s="1"/>
      <c r="X5506" s="1"/>
      <c r="Y5506" s="1"/>
      <c r="Z5506" s="1"/>
    </row>
    <row r="5507" spans="1:26" ht="13.2">
      <c r="A5507" s="57"/>
      <c r="B5507" s="57"/>
      <c r="C5507" s="57"/>
      <c r="D5507" s="58"/>
      <c r="E5507" s="57"/>
      <c r="F5507" s="57"/>
      <c r="G5507" s="57"/>
      <c r="H5507" s="1"/>
      <c r="I5507" s="1"/>
      <c r="J5507" s="1"/>
      <c r="K5507" s="1"/>
      <c r="L5507" s="1"/>
      <c r="M5507" s="1"/>
      <c r="N5507" s="1"/>
      <c r="O5507" s="1"/>
      <c r="P5507" s="1"/>
      <c r="Q5507" s="1"/>
      <c r="R5507" s="1"/>
      <c r="S5507" s="1"/>
      <c r="T5507" s="1"/>
      <c r="U5507" s="1"/>
      <c r="V5507" s="1"/>
      <c r="W5507" s="1"/>
      <c r="X5507" s="1"/>
      <c r="Y5507" s="1"/>
      <c r="Z5507" s="1"/>
    </row>
    <row r="5508" spans="1:26" ht="13.2">
      <c r="A5508" s="57"/>
      <c r="B5508" s="57"/>
      <c r="C5508" s="57"/>
      <c r="D5508" s="58"/>
      <c r="E5508" s="57"/>
      <c r="F5508" s="57"/>
      <c r="G5508" s="57"/>
      <c r="H5508" s="1"/>
      <c r="I5508" s="1"/>
      <c r="J5508" s="1"/>
      <c r="K5508" s="1"/>
      <c r="L5508" s="1"/>
      <c r="M5508" s="1"/>
      <c r="N5508" s="1"/>
      <c r="O5508" s="1"/>
      <c r="P5508" s="1"/>
      <c r="Q5508" s="1"/>
      <c r="R5508" s="1"/>
      <c r="S5508" s="1"/>
      <c r="T5508" s="1"/>
      <c r="U5508" s="1"/>
      <c r="V5508" s="1"/>
      <c r="W5508" s="1"/>
      <c r="X5508" s="1"/>
      <c r="Y5508" s="1"/>
      <c r="Z5508" s="1"/>
    </row>
    <row r="5509" spans="1:26" ht="13.2">
      <c r="A5509" s="57"/>
      <c r="B5509" s="57"/>
      <c r="C5509" s="57"/>
      <c r="D5509" s="58"/>
      <c r="E5509" s="57"/>
      <c r="F5509" s="57"/>
      <c r="G5509" s="57"/>
      <c r="H5509" s="1"/>
      <c r="I5509" s="1"/>
      <c r="J5509" s="1"/>
      <c r="K5509" s="1"/>
      <c r="L5509" s="1"/>
      <c r="M5509" s="1"/>
      <c r="N5509" s="1"/>
      <c r="O5509" s="1"/>
      <c r="P5509" s="1"/>
      <c r="Q5509" s="1"/>
      <c r="R5509" s="1"/>
      <c r="S5509" s="1"/>
      <c r="T5509" s="1"/>
      <c r="U5509" s="1"/>
      <c r="V5509" s="1"/>
      <c r="W5509" s="1"/>
      <c r="X5509" s="1"/>
      <c r="Y5509" s="1"/>
      <c r="Z5509" s="1"/>
    </row>
    <row r="5510" spans="1:26" ht="13.2">
      <c r="A5510" s="57"/>
      <c r="B5510" s="57"/>
      <c r="C5510" s="57"/>
      <c r="D5510" s="58"/>
      <c r="E5510" s="57"/>
      <c r="F5510" s="57"/>
      <c r="G5510" s="57"/>
      <c r="H5510" s="1"/>
      <c r="I5510" s="1"/>
      <c r="J5510" s="1"/>
      <c r="K5510" s="1"/>
      <c r="L5510" s="1"/>
      <c r="M5510" s="1"/>
      <c r="N5510" s="1"/>
      <c r="O5510" s="1"/>
      <c r="P5510" s="1"/>
      <c r="Q5510" s="1"/>
      <c r="R5510" s="1"/>
      <c r="S5510" s="1"/>
      <c r="T5510" s="1"/>
      <c r="U5510" s="1"/>
      <c r="V5510" s="1"/>
      <c r="W5510" s="1"/>
      <c r="X5510" s="1"/>
      <c r="Y5510" s="1"/>
      <c r="Z5510" s="1"/>
    </row>
    <row r="5511" spans="1:26" ht="13.2">
      <c r="A5511" s="57"/>
      <c r="B5511" s="57"/>
      <c r="C5511" s="57"/>
      <c r="D5511" s="58"/>
      <c r="E5511" s="57"/>
      <c r="F5511" s="57"/>
      <c r="G5511" s="57"/>
      <c r="H5511" s="1"/>
      <c r="I5511" s="1"/>
      <c r="J5511" s="1"/>
      <c r="K5511" s="1"/>
      <c r="L5511" s="1"/>
      <c r="M5511" s="1"/>
      <c r="N5511" s="1"/>
      <c r="O5511" s="1"/>
      <c r="P5511" s="1"/>
      <c r="Q5511" s="1"/>
      <c r="R5511" s="1"/>
      <c r="S5511" s="1"/>
      <c r="T5511" s="1"/>
      <c r="U5511" s="1"/>
      <c r="V5511" s="1"/>
      <c r="W5511" s="1"/>
      <c r="X5511" s="1"/>
      <c r="Y5511" s="1"/>
      <c r="Z5511" s="1"/>
    </row>
    <row r="5512" spans="1:26" ht="13.2">
      <c r="A5512" s="57"/>
      <c r="B5512" s="57"/>
      <c r="C5512" s="57"/>
      <c r="D5512" s="58"/>
      <c r="E5512" s="57"/>
      <c r="F5512" s="57"/>
      <c r="G5512" s="57"/>
      <c r="H5512" s="1"/>
      <c r="I5512" s="1"/>
      <c r="J5512" s="1"/>
      <c r="K5512" s="1"/>
      <c r="L5512" s="1"/>
      <c r="M5512" s="1"/>
      <c r="N5512" s="1"/>
      <c r="O5512" s="1"/>
      <c r="P5512" s="1"/>
      <c r="Q5512" s="1"/>
      <c r="R5512" s="1"/>
      <c r="S5512" s="1"/>
      <c r="T5512" s="1"/>
      <c r="U5512" s="1"/>
      <c r="V5512" s="1"/>
      <c r="W5512" s="1"/>
      <c r="X5512" s="1"/>
      <c r="Y5512" s="1"/>
      <c r="Z5512" s="1"/>
    </row>
    <row r="5513" spans="1:26" ht="13.2">
      <c r="A5513" s="57"/>
      <c r="B5513" s="57"/>
      <c r="C5513" s="57"/>
      <c r="D5513" s="58"/>
      <c r="E5513" s="57"/>
      <c r="F5513" s="57"/>
      <c r="G5513" s="57"/>
      <c r="H5513" s="1"/>
      <c r="I5513" s="1"/>
      <c r="J5513" s="1"/>
      <c r="K5513" s="1"/>
      <c r="L5513" s="1"/>
      <c r="M5513" s="1"/>
      <c r="N5513" s="1"/>
      <c r="O5513" s="1"/>
      <c r="P5513" s="1"/>
      <c r="Q5513" s="1"/>
      <c r="R5513" s="1"/>
      <c r="S5513" s="1"/>
      <c r="T5513" s="1"/>
      <c r="U5513" s="1"/>
      <c r="V5513" s="1"/>
      <c r="W5513" s="1"/>
      <c r="X5513" s="1"/>
      <c r="Y5513" s="1"/>
      <c r="Z5513" s="1"/>
    </row>
    <row r="5514" spans="1:26" ht="13.2">
      <c r="A5514" s="57"/>
      <c r="B5514" s="57"/>
      <c r="C5514" s="57"/>
      <c r="D5514" s="58"/>
      <c r="E5514" s="57"/>
      <c r="F5514" s="57"/>
      <c r="G5514" s="57"/>
      <c r="H5514" s="1"/>
      <c r="I5514" s="1"/>
      <c r="J5514" s="1"/>
      <c r="K5514" s="1"/>
      <c r="L5514" s="1"/>
      <c r="M5514" s="1"/>
      <c r="N5514" s="1"/>
      <c r="O5514" s="1"/>
      <c r="P5514" s="1"/>
      <c r="Q5514" s="1"/>
      <c r="R5514" s="1"/>
      <c r="S5514" s="1"/>
      <c r="T5514" s="1"/>
      <c r="U5514" s="1"/>
      <c r="V5514" s="1"/>
      <c r="W5514" s="1"/>
      <c r="X5514" s="1"/>
      <c r="Y5514" s="1"/>
      <c r="Z5514" s="1"/>
    </row>
    <row r="5515" spans="1:26" ht="13.2">
      <c r="A5515" s="57"/>
      <c r="B5515" s="57"/>
      <c r="C5515" s="57"/>
      <c r="D5515" s="58"/>
      <c r="E5515" s="57"/>
      <c r="F5515" s="57"/>
      <c r="G5515" s="57"/>
      <c r="H5515" s="1"/>
      <c r="I5515" s="1"/>
      <c r="J5515" s="1"/>
      <c r="K5515" s="1"/>
      <c r="L5515" s="1"/>
      <c r="M5515" s="1"/>
      <c r="N5515" s="1"/>
      <c r="O5515" s="1"/>
      <c r="P5515" s="1"/>
      <c r="Q5515" s="1"/>
      <c r="R5515" s="1"/>
      <c r="S5515" s="1"/>
      <c r="T5515" s="1"/>
      <c r="U5515" s="1"/>
      <c r="V5515" s="1"/>
      <c r="W5515" s="1"/>
      <c r="X5515" s="1"/>
      <c r="Y5515" s="1"/>
      <c r="Z5515" s="1"/>
    </row>
    <row r="5516" spans="1:26" ht="13.2">
      <c r="A5516" s="57"/>
      <c r="B5516" s="57"/>
      <c r="C5516" s="57"/>
      <c r="D5516" s="58"/>
      <c r="E5516" s="57"/>
      <c r="F5516" s="57"/>
      <c r="G5516" s="57"/>
      <c r="H5516" s="1"/>
      <c r="I5516" s="1"/>
      <c r="J5516" s="1"/>
      <c r="K5516" s="1"/>
      <c r="L5516" s="1"/>
      <c r="M5516" s="1"/>
      <c r="N5516" s="1"/>
      <c r="O5516" s="1"/>
      <c r="P5516" s="1"/>
      <c r="Q5516" s="1"/>
      <c r="R5516" s="1"/>
      <c r="S5516" s="1"/>
      <c r="T5516" s="1"/>
      <c r="U5516" s="1"/>
      <c r="V5516" s="1"/>
      <c r="W5516" s="1"/>
      <c r="X5516" s="1"/>
      <c r="Y5516" s="1"/>
      <c r="Z5516" s="1"/>
    </row>
    <row r="5517" spans="1:26" ht="13.2">
      <c r="A5517" s="57"/>
      <c r="B5517" s="57"/>
      <c r="C5517" s="57"/>
      <c r="D5517" s="58"/>
      <c r="E5517" s="57"/>
      <c r="F5517" s="57"/>
      <c r="G5517" s="57"/>
      <c r="H5517" s="1"/>
      <c r="I5517" s="1"/>
      <c r="J5517" s="1"/>
      <c r="K5517" s="1"/>
      <c r="L5517" s="1"/>
      <c r="M5517" s="1"/>
      <c r="N5517" s="1"/>
      <c r="O5517" s="1"/>
      <c r="P5517" s="1"/>
      <c r="Q5517" s="1"/>
      <c r="R5517" s="1"/>
      <c r="S5517" s="1"/>
      <c r="T5517" s="1"/>
      <c r="U5517" s="1"/>
      <c r="V5517" s="1"/>
      <c r="W5517" s="1"/>
      <c r="X5517" s="1"/>
      <c r="Y5517" s="1"/>
      <c r="Z5517" s="1"/>
    </row>
    <row r="5518" spans="1:26" ht="13.2">
      <c r="A5518" s="57"/>
      <c r="B5518" s="57"/>
      <c r="C5518" s="57"/>
      <c r="D5518" s="58"/>
      <c r="E5518" s="57"/>
      <c r="F5518" s="57"/>
      <c r="G5518" s="57"/>
      <c r="H5518" s="1"/>
      <c r="I5518" s="1"/>
      <c r="J5518" s="1"/>
      <c r="K5518" s="1"/>
      <c r="L5518" s="1"/>
      <c r="M5518" s="1"/>
      <c r="N5518" s="1"/>
      <c r="O5518" s="1"/>
      <c r="P5518" s="1"/>
      <c r="Q5518" s="1"/>
      <c r="R5518" s="1"/>
      <c r="S5518" s="1"/>
      <c r="T5518" s="1"/>
      <c r="U5518" s="1"/>
      <c r="V5518" s="1"/>
      <c r="W5518" s="1"/>
      <c r="X5518" s="1"/>
      <c r="Y5518" s="1"/>
      <c r="Z5518" s="1"/>
    </row>
    <row r="5519" spans="1:26" ht="13.2">
      <c r="A5519" s="57"/>
      <c r="B5519" s="57"/>
      <c r="C5519" s="57"/>
      <c r="D5519" s="58"/>
      <c r="E5519" s="57"/>
      <c r="F5519" s="57"/>
      <c r="G5519" s="57"/>
      <c r="H5519" s="1"/>
      <c r="I5519" s="1"/>
      <c r="J5519" s="1"/>
      <c r="K5519" s="1"/>
      <c r="L5519" s="1"/>
      <c r="M5519" s="1"/>
      <c r="N5519" s="1"/>
      <c r="O5519" s="1"/>
      <c r="P5519" s="1"/>
      <c r="Q5519" s="1"/>
      <c r="R5519" s="1"/>
      <c r="S5519" s="1"/>
      <c r="T5519" s="1"/>
      <c r="U5519" s="1"/>
      <c r="V5519" s="1"/>
      <c r="W5519" s="1"/>
      <c r="X5519" s="1"/>
      <c r="Y5519" s="1"/>
      <c r="Z5519" s="1"/>
    </row>
    <row r="5520" spans="1:26" ht="13.2">
      <c r="A5520" s="57"/>
      <c r="B5520" s="57"/>
      <c r="C5520" s="57"/>
      <c r="D5520" s="58"/>
      <c r="E5520" s="57"/>
      <c r="F5520" s="57"/>
      <c r="G5520" s="57"/>
      <c r="H5520" s="1"/>
      <c r="I5520" s="1"/>
      <c r="J5520" s="1"/>
      <c r="K5520" s="1"/>
      <c r="L5520" s="1"/>
      <c r="M5520" s="1"/>
      <c r="N5520" s="1"/>
      <c r="O5520" s="1"/>
      <c r="P5520" s="1"/>
      <c r="Q5520" s="1"/>
      <c r="R5520" s="1"/>
      <c r="S5520" s="1"/>
      <c r="T5520" s="1"/>
      <c r="U5520" s="1"/>
      <c r="V5520" s="1"/>
      <c r="W5520" s="1"/>
      <c r="X5520" s="1"/>
      <c r="Y5520" s="1"/>
      <c r="Z5520" s="1"/>
    </row>
    <row r="5521" spans="1:26" ht="13.2">
      <c r="A5521" s="57"/>
      <c r="B5521" s="57"/>
      <c r="C5521" s="57"/>
      <c r="D5521" s="58"/>
      <c r="E5521" s="57"/>
      <c r="F5521" s="57"/>
      <c r="G5521" s="57"/>
      <c r="H5521" s="1"/>
      <c r="I5521" s="1"/>
      <c r="J5521" s="1"/>
      <c r="K5521" s="1"/>
      <c r="L5521" s="1"/>
      <c r="M5521" s="1"/>
      <c r="N5521" s="1"/>
      <c r="O5521" s="1"/>
      <c r="P5521" s="1"/>
      <c r="Q5521" s="1"/>
      <c r="R5521" s="1"/>
      <c r="S5521" s="1"/>
      <c r="T5521" s="1"/>
      <c r="U5521" s="1"/>
      <c r="V5521" s="1"/>
      <c r="W5521" s="1"/>
      <c r="X5521" s="1"/>
      <c r="Y5521" s="1"/>
      <c r="Z5521" s="1"/>
    </row>
    <row r="5522" spans="1:26" ht="13.2">
      <c r="A5522" s="57"/>
      <c r="B5522" s="57"/>
      <c r="C5522" s="57"/>
      <c r="D5522" s="58"/>
      <c r="E5522" s="57"/>
      <c r="F5522" s="57"/>
      <c r="G5522" s="57"/>
      <c r="H5522" s="1"/>
      <c r="I5522" s="1"/>
      <c r="J5522" s="1"/>
      <c r="K5522" s="1"/>
      <c r="L5522" s="1"/>
      <c r="M5522" s="1"/>
      <c r="N5522" s="1"/>
      <c r="O5522" s="1"/>
      <c r="P5522" s="1"/>
      <c r="Q5522" s="1"/>
      <c r="R5522" s="1"/>
      <c r="S5522" s="1"/>
      <c r="T5522" s="1"/>
      <c r="U5522" s="1"/>
      <c r="V5522" s="1"/>
      <c r="W5522" s="1"/>
      <c r="X5522" s="1"/>
      <c r="Y5522" s="1"/>
      <c r="Z5522" s="1"/>
    </row>
    <row r="5523" spans="1:26" ht="13.2">
      <c r="A5523" s="57"/>
      <c r="B5523" s="57"/>
      <c r="C5523" s="57"/>
      <c r="D5523" s="58"/>
      <c r="E5523" s="57"/>
      <c r="F5523" s="57"/>
      <c r="G5523" s="57"/>
      <c r="H5523" s="1"/>
      <c r="I5523" s="1"/>
      <c r="J5523" s="1"/>
      <c r="K5523" s="1"/>
      <c r="L5523" s="1"/>
      <c r="M5523" s="1"/>
      <c r="N5523" s="1"/>
      <c r="O5523" s="1"/>
      <c r="P5523" s="1"/>
      <c r="Q5523" s="1"/>
      <c r="R5523" s="1"/>
      <c r="S5523" s="1"/>
      <c r="T5523" s="1"/>
      <c r="U5523" s="1"/>
      <c r="V5523" s="1"/>
      <c r="W5523" s="1"/>
      <c r="X5523" s="1"/>
      <c r="Y5523" s="1"/>
      <c r="Z5523" s="1"/>
    </row>
    <row r="5524" spans="1:26" ht="13.2">
      <c r="A5524" s="57"/>
      <c r="B5524" s="57"/>
      <c r="C5524" s="57"/>
      <c r="D5524" s="58"/>
      <c r="E5524" s="57"/>
      <c r="F5524" s="57"/>
      <c r="G5524" s="57"/>
      <c r="H5524" s="1"/>
      <c r="I5524" s="1"/>
      <c r="J5524" s="1"/>
      <c r="K5524" s="1"/>
      <c r="L5524" s="1"/>
      <c r="M5524" s="1"/>
      <c r="N5524" s="1"/>
      <c r="O5524" s="1"/>
      <c r="P5524" s="1"/>
      <c r="Q5524" s="1"/>
      <c r="R5524" s="1"/>
      <c r="S5524" s="1"/>
      <c r="T5524" s="1"/>
      <c r="U5524" s="1"/>
      <c r="V5524" s="1"/>
      <c r="W5524" s="1"/>
      <c r="X5524" s="1"/>
      <c r="Y5524" s="1"/>
      <c r="Z5524" s="1"/>
    </row>
    <row r="5525" spans="1:26" ht="13.2">
      <c r="A5525" s="57"/>
      <c r="B5525" s="57"/>
      <c r="C5525" s="57"/>
      <c r="D5525" s="58"/>
      <c r="E5525" s="57"/>
      <c r="F5525" s="57"/>
      <c r="G5525" s="57"/>
      <c r="H5525" s="1"/>
      <c r="I5525" s="1"/>
      <c r="J5525" s="1"/>
      <c r="K5525" s="1"/>
      <c r="L5525" s="1"/>
      <c r="M5525" s="1"/>
      <c r="N5525" s="1"/>
      <c r="O5525" s="1"/>
      <c r="P5525" s="1"/>
      <c r="Q5525" s="1"/>
      <c r="R5525" s="1"/>
      <c r="S5525" s="1"/>
      <c r="T5525" s="1"/>
      <c r="U5525" s="1"/>
      <c r="V5525" s="1"/>
      <c r="W5525" s="1"/>
      <c r="X5525" s="1"/>
      <c r="Y5525" s="1"/>
      <c r="Z5525" s="1"/>
    </row>
    <row r="5526" spans="1:26" ht="13.2">
      <c r="A5526" s="57"/>
      <c r="B5526" s="57"/>
      <c r="C5526" s="57"/>
      <c r="D5526" s="58"/>
      <c r="E5526" s="57"/>
      <c r="F5526" s="57"/>
      <c r="G5526" s="57"/>
      <c r="H5526" s="1"/>
      <c r="I5526" s="1"/>
      <c r="J5526" s="1"/>
      <c r="K5526" s="1"/>
      <c r="L5526" s="1"/>
      <c r="M5526" s="1"/>
      <c r="N5526" s="1"/>
      <c r="O5526" s="1"/>
      <c r="P5526" s="1"/>
      <c r="Q5526" s="1"/>
      <c r="R5526" s="1"/>
      <c r="S5526" s="1"/>
      <c r="T5526" s="1"/>
      <c r="U5526" s="1"/>
      <c r="V5526" s="1"/>
      <c r="W5526" s="1"/>
      <c r="X5526" s="1"/>
      <c r="Y5526" s="1"/>
      <c r="Z5526" s="1"/>
    </row>
    <row r="5527" spans="1:26" ht="13.2">
      <c r="A5527" s="57"/>
      <c r="B5527" s="57"/>
      <c r="C5527" s="57"/>
      <c r="D5527" s="58"/>
      <c r="E5527" s="57"/>
      <c r="F5527" s="57"/>
      <c r="G5527" s="57"/>
      <c r="H5527" s="1"/>
      <c r="I5527" s="1"/>
      <c r="J5527" s="1"/>
      <c r="K5527" s="1"/>
      <c r="L5527" s="1"/>
      <c r="M5527" s="1"/>
      <c r="N5527" s="1"/>
      <c r="O5527" s="1"/>
      <c r="P5527" s="1"/>
      <c r="Q5527" s="1"/>
      <c r="R5527" s="1"/>
      <c r="S5527" s="1"/>
      <c r="T5527" s="1"/>
      <c r="U5527" s="1"/>
      <c r="V5527" s="1"/>
      <c r="W5527" s="1"/>
      <c r="X5527" s="1"/>
      <c r="Y5527" s="1"/>
      <c r="Z5527" s="1"/>
    </row>
    <row r="5528" spans="1:26" ht="13.2">
      <c r="A5528" s="57"/>
      <c r="B5528" s="57"/>
      <c r="C5528" s="57"/>
      <c r="D5528" s="58"/>
      <c r="E5528" s="57"/>
      <c r="F5528" s="57"/>
      <c r="G5528" s="57"/>
      <c r="H5528" s="1"/>
      <c r="I5528" s="1"/>
      <c r="J5528" s="1"/>
      <c r="K5528" s="1"/>
      <c r="L5528" s="1"/>
      <c r="M5528" s="1"/>
      <c r="N5528" s="1"/>
      <c r="O5528" s="1"/>
      <c r="P5528" s="1"/>
      <c r="Q5528" s="1"/>
      <c r="R5528" s="1"/>
      <c r="S5528" s="1"/>
      <c r="T5528" s="1"/>
      <c r="U5528" s="1"/>
      <c r="V5528" s="1"/>
      <c r="W5528" s="1"/>
      <c r="X5528" s="1"/>
      <c r="Y5528" s="1"/>
      <c r="Z5528" s="1"/>
    </row>
    <row r="5529" spans="1:26" ht="13.2">
      <c r="A5529" s="57"/>
      <c r="B5529" s="57"/>
      <c r="C5529" s="57"/>
      <c r="D5529" s="58"/>
      <c r="E5529" s="57"/>
      <c r="F5529" s="57"/>
      <c r="G5529" s="57"/>
      <c r="H5529" s="1"/>
      <c r="I5529" s="1"/>
      <c r="J5529" s="1"/>
      <c r="K5529" s="1"/>
      <c r="L5529" s="1"/>
      <c r="M5529" s="1"/>
      <c r="N5529" s="1"/>
      <c r="O5529" s="1"/>
      <c r="P5529" s="1"/>
      <c r="Q5529" s="1"/>
      <c r="R5529" s="1"/>
      <c r="S5529" s="1"/>
      <c r="T5529" s="1"/>
      <c r="U5529" s="1"/>
      <c r="V5529" s="1"/>
      <c r="W5529" s="1"/>
      <c r="X5529" s="1"/>
      <c r="Y5529" s="1"/>
      <c r="Z5529" s="1"/>
    </row>
    <row r="5530" spans="1:26" ht="13.2">
      <c r="A5530" s="57"/>
      <c r="B5530" s="57"/>
      <c r="C5530" s="57"/>
      <c r="D5530" s="58"/>
      <c r="E5530" s="57"/>
      <c r="F5530" s="57"/>
      <c r="G5530" s="57"/>
      <c r="H5530" s="1"/>
      <c r="I5530" s="1"/>
      <c r="J5530" s="1"/>
      <c r="K5530" s="1"/>
      <c r="L5530" s="1"/>
      <c r="M5530" s="1"/>
      <c r="N5530" s="1"/>
      <c r="O5530" s="1"/>
      <c r="P5530" s="1"/>
      <c r="Q5530" s="1"/>
      <c r="R5530" s="1"/>
      <c r="S5530" s="1"/>
      <c r="T5530" s="1"/>
      <c r="U5530" s="1"/>
      <c r="V5530" s="1"/>
      <c r="W5530" s="1"/>
      <c r="X5530" s="1"/>
      <c r="Y5530" s="1"/>
      <c r="Z5530" s="1"/>
    </row>
    <row r="5531" spans="1:26" ht="13.2">
      <c r="A5531" s="57"/>
      <c r="B5531" s="57"/>
      <c r="C5531" s="57"/>
      <c r="D5531" s="58"/>
      <c r="E5531" s="57"/>
      <c r="F5531" s="57"/>
      <c r="G5531" s="57"/>
      <c r="H5531" s="1"/>
      <c r="I5531" s="1"/>
      <c r="J5531" s="1"/>
      <c r="K5531" s="1"/>
      <c r="L5531" s="1"/>
      <c r="M5531" s="1"/>
      <c r="N5531" s="1"/>
      <c r="O5531" s="1"/>
      <c r="P5531" s="1"/>
      <c r="Q5531" s="1"/>
      <c r="R5531" s="1"/>
      <c r="S5531" s="1"/>
      <c r="T5531" s="1"/>
      <c r="U5531" s="1"/>
      <c r="V5531" s="1"/>
      <c r="W5531" s="1"/>
      <c r="X5531" s="1"/>
      <c r="Y5531" s="1"/>
      <c r="Z5531" s="1"/>
    </row>
    <row r="5532" spans="1:26" ht="13.2">
      <c r="A5532" s="57"/>
      <c r="B5532" s="57"/>
      <c r="C5532" s="57"/>
      <c r="D5532" s="58"/>
      <c r="E5532" s="57"/>
      <c r="F5532" s="57"/>
      <c r="G5532" s="57"/>
      <c r="H5532" s="1"/>
      <c r="I5532" s="1"/>
      <c r="J5532" s="1"/>
      <c r="K5532" s="1"/>
      <c r="L5532" s="1"/>
      <c r="M5532" s="1"/>
      <c r="N5532" s="1"/>
      <c r="O5532" s="1"/>
      <c r="P5532" s="1"/>
      <c r="Q5532" s="1"/>
      <c r="R5532" s="1"/>
      <c r="S5532" s="1"/>
      <c r="T5532" s="1"/>
      <c r="U5532" s="1"/>
      <c r="V5532" s="1"/>
      <c r="W5532" s="1"/>
      <c r="X5532" s="1"/>
      <c r="Y5532" s="1"/>
      <c r="Z5532" s="1"/>
    </row>
    <row r="5533" spans="1:26" ht="13.2">
      <c r="A5533" s="57"/>
      <c r="B5533" s="57"/>
      <c r="C5533" s="57"/>
      <c r="D5533" s="58"/>
      <c r="E5533" s="57"/>
      <c r="F5533" s="57"/>
      <c r="G5533" s="57"/>
      <c r="H5533" s="1"/>
      <c r="I5533" s="1"/>
      <c r="J5533" s="1"/>
      <c r="K5533" s="1"/>
      <c r="L5533" s="1"/>
      <c r="M5533" s="1"/>
      <c r="N5533" s="1"/>
      <c r="O5533" s="1"/>
      <c r="P5533" s="1"/>
      <c r="Q5533" s="1"/>
      <c r="R5533" s="1"/>
      <c r="S5533" s="1"/>
      <c r="T5533" s="1"/>
      <c r="U5533" s="1"/>
      <c r="V5533" s="1"/>
      <c r="W5533" s="1"/>
      <c r="X5533" s="1"/>
      <c r="Y5533" s="1"/>
      <c r="Z5533" s="1"/>
    </row>
    <row r="5534" spans="1:26" ht="13.2">
      <c r="A5534" s="57"/>
      <c r="B5534" s="57"/>
      <c r="C5534" s="57"/>
      <c r="D5534" s="58"/>
      <c r="E5534" s="57"/>
      <c r="F5534" s="57"/>
      <c r="G5534" s="57"/>
      <c r="H5534" s="1"/>
      <c r="I5534" s="1"/>
      <c r="J5534" s="1"/>
      <c r="K5534" s="1"/>
      <c r="L5534" s="1"/>
      <c r="M5534" s="1"/>
      <c r="N5534" s="1"/>
      <c r="O5534" s="1"/>
      <c r="P5534" s="1"/>
      <c r="Q5534" s="1"/>
      <c r="R5534" s="1"/>
      <c r="S5534" s="1"/>
      <c r="T5534" s="1"/>
      <c r="U5534" s="1"/>
      <c r="V5534" s="1"/>
      <c r="W5534" s="1"/>
      <c r="X5534" s="1"/>
      <c r="Y5534" s="1"/>
      <c r="Z5534" s="1"/>
    </row>
    <row r="5535" spans="1:26" ht="13.2">
      <c r="A5535" s="57"/>
      <c r="B5535" s="57"/>
      <c r="C5535" s="57"/>
      <c r="D5535" s="58"/>
      <c r="E5535" s="57"/>
      <c r="F5535" s="57"/>
      <c r="G5535" s="57"/>
      <c r="H5535" s="1"/>
      <c r="I5535" s="1"/>
      <c r="J5535" s="1"/>
      <c r="K5535" s="1"/>
      <c r="L5535" s="1"/>
      <c r="M5535" s="1"/>
      <c r="N5535" s="1"/>
      <c r="O5535" s="1"/>
      <c r="P5535" s="1"/>
      <c r="Q5535" s="1"/>
      <c r="R5535" s="1"/>
      <c r="S5535" s="1"/>
      <c r="T5535" s="1"/>
      <c r="U5535" s="1"/>
      <c r="V5535" s="1"/>
      <c r="W5535" s="1"/>
      <c r="X5535" s="1"/>
      <c r="Y5535" s="1"/>
      <c r="Z5535" s="1"/>
    </row>
    <row r="5536" spans="1:26" ht="13.2">
      <c r="A5536" s="57"/>
      <c r="B5536" s="57"/>
      <c r="C5536" s="57"/>
      <c r="D5536" s="58"/>
      <c r="E5536" s="57"/>
      <c r="F5536" s="57"/>
      <c r="G5536" s="57"/>
      <c r="H5536" s="1"/>
      <c r="I5536" s="1"/>
      <c r="J5536" s="1"/>
      <c r="K5536" s="1"/>
      <c r="L5536" s="1"/>
      <c r="M5536" s="1"/>
      <c r="N5536" s="1"/>
      <c r="O5536" s="1"/>
      <c r="P5536" s="1"/>
      <c r="Q5536" s="1"/>
      <c r="R5536" s="1"/>
      <c r="S5536" s="1"/>
      <c r="T5536" s="1"/>
      <c r="U5536" s="1"/>
      <c r="V5536" s="1"/>
      <c r="W5536" s="1"/>
      <c r="X5536" s="1"/>
      <c r="Y5536" s="1"/>
      <c r="Z5536" s="1"/>
    </row>
    <row r="5537" spans="1:26" ht="13.2">
      <c r="A5537" s="57"/>
      <c r="B5537" s="57"/>
      <c r="C5537" s="57"/>
      <c r="D5537" s="58"/>
      <c r="E5537" s="57"/>
      <c r="F5537" s="57"/>
      <c r="G5537" s="57"/>
      <c r="H5537" s="1"/>
      <c r="I5537" s="1"/>
      <c r="J5537" s="1"/>
      <c r="K5537" s="1"/>
      <c r="L5537" s="1"/>
      <c r="M5537" s="1"/>
      <c r="N5537" s="1"/>
      <c r="O5537" s="1"/>
      <c r="P5537" s="1"/>
      <c r="Q5537" s="1"/>
      <c r="R5537" s="1"/>
      <c r="S5537" s="1"/>
      <c r="T5537" s="1"/>
      <c r="U5537" s="1"/>
      <c r="V5537" s="1"/>
      <c r="W5537" s="1"/>
      <c r="X5537" s="1"/>
      <c r="Y5537" s="1"/>
      <c r="Z5537" s="1"/>
    </row>
    <row r="5538" spans="1:26" ht="13.2">
      <c r="A5538" s="57"/>
      <c r="B5538" s="57"/>
      <c r="C5538" s="57"/>
      <c r="D5538" s="58"/>
      <c r="E5538" s="57"/>
      <c r="F5538" s="57"/>
      <c r="G5538" s="57"/>
      <c r="H5538" s="1"/>
      <c r="I5538" s="1"/>
      <c r="J5538" s="1"/>
      <c r="K5538" s="1"/>
      <c r="L5538" s="1"/>
      <c r="M5538" s="1"/>
      <c r="N5538" s="1"/>
      <c r="O5538" s="1"/>
      <c r="P5538" s="1"/>
      <c r="Q5538" s="1"/>
      <c r="R5538" s="1"/>
      <c r="S5538" s="1"/>
      <c r="T5538" s="1"/>
      <c r="U5538" s="1"/>
      <c r="V5538" s="1"/>
      <c r="W5538" s="1"/>
      <c r="X5538" s="1"/>
      <c r="Y5538" s="1"/>
      <c r="Z5538" s="1"/>
    </row>
    <row r="5539" spans="1:26" ht="13.2">
      <c r="A5539" s="57"/>
      <c r="B5539" s="57"/>
      <c r="C5539" s="57"/>
      <c r="D5539" s="58"/>
      <c r="E5539" s="57"/>
      <c r="F5539" s="57"/>
      <c r="G5539" s="57"/>
      <c r="H5539" s="1"/>
      <c r="I5539" s="1"/>
      <c r="J5539" s="1"/>
      <c r="K5539" s="1"/>
      <c r="L5539" s="1"/>
      <c r="M5539" s="1"/>
      <c r="N5539" s="1"/>
      <c r="O5539" s="1"/>
      <c r="P5539" s="1"/>
      <c r="Q5539" s="1"/>
      <c r="R5539" s="1"/>
      <c r="S5539" s="1"/>
      <c r="T5539" s="1"/>
      <c r="U5539" s="1"/>
      <c r="V5539" s="1"/>
      <c r="W5539" s="1"/>
      <c r="X5539" s="1"/>
      <c r="Y5539" s="1"/>
      <c r="Z5539" s="1"/>
    </row>
    <row r="5540" spans="1:26" ht="13.2">
      <c r="A5540" s="57"/>
      <c r="B5540" s="57"/>
      <c r="C5540" s="57"/>
      <c r="D5540" s="58"/>
      <c r="E5540" s="57"/>
      <c r="F5540" s="57"/>
      <c r="G5540" s="57"/>
      <c r="H5540" s="1"/>
      <c r="I5540" s="1"/>
      <c r="J5540" s="1"/>
      <c r="K5540" s="1"/>
      <c r="L5540" s="1"/>
      <c r="M5540" s="1"/>
      <c r="N5540" s="1"/>
      <c r="O5540" s="1"/>
      <c r="P5540" s="1"/>
      <c r="Q5540" s="1"/>
      <c r="R5540" s="1"/>
      <c r="S5540" s="1"/>
      <c r="T5540" s="1"/>
      <c r="U5540" s="1"/>
      <c r="V5540" s="1"/>
      <c r="W5540" s="1"/>
      <c r="X5540" s="1"/>
      <c r="Y5540" s="1"/>
      <c r="Z5540" s="1"/>
    </row>
    <row r="5541" spans="1:26" ht="13.2">
      <c r="A5541" s="57"/>
      <c r="B5541" s="57"/>
      <c r="C5541" s="57"/>
      <c r="D5541" s="58"/>
      <c r="E5541" s="57"/>
      <c r="F5541" s="57"/>
      <c r="G5541" s="57"/>
      <c r="H5541" s="1"/>
      <c r="I5541" s="1"/>
      <c r="J5541" s="1"/>
      <c r="K5541" s="1"/>
      <c r="L5541" s="1"/>
      <c r="M5541" s="1"/>
      <c r="N5541" s="1"/>
      <c r="O5541" s="1"/>
      <c r="P5541" s="1"/>
      <c r="Q5541" s="1"/>
      <c r="R5541" s="1"/>
      <c r="S5541" s="1"/>
      <c r="T5541" s="1"/>
      <c r="U5541" s="1"/>
      <c r="V5541" s="1"/>
      <c r="W5541" s="1"/>
      <c r="X5541" s="1"/>
      <c r="Y5541" s="1"/>
      <c r="Z5541" s="1"/>
    </row>
    <row r="5542" spans="1:26" ht="13.2">
      <c r="A5542" s="57"/>
      <c r="B5542" s="57"/>
      <c r="C5542" s="57"/>
      <c r="D5542" s="58"/>
      <c r="E5542" s="57"/>
      <c r="F5542" s="57"/>
      <c r="G5542" s="57"/>
      <c r="H5542" s="1"/>
      <c r="I5542" s="1"/>
      <c r="J5542" s="1"/>
      <c r="K5542" s="1"/>
      <c r="L5542" s="1"/>
      <c r="M5542" s="1"/>
      <c r="N5542" s="1"/>
      <c r="O5542" s="1"/>
      <c r="P5542" s="1"/>
      <c r="Q5542" s="1"/>
      <c r="R5542" s="1"/>
      <c r="S5542" s="1"/>
      <c r="T5542" s="1"/>
      <c r="U5542" s="1"/>
      <c r="V5542" s="1"/>
      <c r="W5542" s="1"/>
      <c r="X5542" s="1"/>
      <c r="Y5542" s="1"/>
      <c r="Z5542" s="1"/>
    </row>
    <row r="5543" spans="1:26" ht="13.2">
      <c r="A5543" s="57"/>
      <c r="B5543" s="57"/>
      <c r="C5543" s="57"/>
      <c r="D5543" s="58"/>
      <c r="E5543" s="57"/>
      <c r="F5543" s="57"/>
      <c r="G5543" s="57"/>
      <c r="H5543" s="1"/>
      <c r="I5543" s="1"/>
      <c r="J5543" s="1"/>
      <c r="K5543" s="1"/>
      <c r="L5543" s="1"/>
      <c r="M5543" s="1"/>
      <c r="N5543" s="1"/>
      <c r="O5543" s="1"/>
      <c r="P5543" s="1"/>
      <c r="Q5543" s="1"/>
      <c r="R5543" s="1"/>
      <c r="S5543" s="1"/>
      <c r="T5543" s="1"/>
      <c r="U5543" s="1"/>
      <c r="V5543" s="1"/>
      <c r="W5543" s="1"/>
      <c r="X5543" s="1"/>
      <c r="Y5543" s="1"/>
      <c r="Z5543" s="1"/>
    </row>
    <row r="5544" spans="1:26" ht="13.2">
      <c r="A5544" s="57"/>
      <c r="B5544" s="57"/>
      <c r="C5544" s="57"/>
      <c r="D5544" s="58"/>
      <c r="E5544" s="57"/>
      <c r="F5544" s="57"/>
      <c r="G5544" s="57"/>
      <c r="H5544" s="1"/>
      <c r="I5544" s="1"/>
      <c r="J5544" s="1"/>
      <c r="K5544" s="1"/>
      <c r="L5544" s="1"/>
      <c r="M5544" s="1"/>
      <c r="N5544" s="1"/>
      <c r="O5544" s="1"/>
      <c r="P5544" s="1"/>
      <c r="Q5544" s="1"/>
      <c r="R5544" s="1"/>
      <c r="S5544" s="1"/>
      <c r="T5544" s="1"/>
      <c r="U5544" s="1"/>
      <c r="V5544" s="1"/>
      <c r="W5544" s="1"/>
      <c r="X5544" s="1"/>
      <c r="Y5544" s="1"/>
      <c r="Z5544" s="1"/>
    </row>
    <row r="5545" spans="1:26" ht="13.2">
      <c r="A5545" s="57"/>
      <c r="B5545" s="57"/>
      <c r="C5545" s="57"/>
      <c r="D5545" s="58"/>
      <c r="E5545" s="57"/>
      <c r="F5545" s="57"/>
      <c r="G5545" s="57"/>
      <c r="H5545" s="1"/>
      <c r="I5545" s="1"/>
      <c r="J5545" s="1"/>
      <c r="K5545" s="1"/>
      <c r="L5545" s="1"/>
      <c r="M5545" s="1"/>
      <c r="N5545" s="1"/>
      <c r="O5545" s="1"/>
      <c r="P5545" s="1"/>
      <c r="Q5545" s="1"/>
      <c r="R5545" s="1"/>
      <c r="S5545" s="1"/>
      <c r="T5545" s="1"/>
      <c r="U5545" s="1"/>
      <c r="V5545" s="1"/>
      <c r="W5545" s="1"/>
      <c r="X5545" s="1"/>
      <c r="Y5545" s="1"/>
      <c r="Z5545" s="1"/>
    </row>
    <row r="5546" spans="1:26" ht="13.2">
      <c r="A5546" s="57"/>
      <c r="B5546" s="57"/>
      <c r="C5546" s="57"/>
      <c r="D5546" s="58"/>
      <c r="E5546" s="57"/>
      <c r="F5546" s="57"/>
      <c r="G5546" s="57"/>
      <c r="H5546" s="1"/>
      <c r="I5546" s="1"/>
      <c r="J5546" s="1"/>
      <c r="K5546" s="1"/>
      <c r="L5546" s="1"/>
      <c r="M5546" s="1"/>
      <c r="N5546" s="1"/>
      <c r="O5546" s="1"/>
      <c r="P5546" s="1"/>
      <c r="Q5546" s="1"/>
      <c r="R5546" s="1"/>
      <c r="S5546" s="1"/>
      <c r="T5546" s="1"/>
      <c r="U5546" s="1"/>
      <c r="V5546" s="1"/>
      <c r="W5546" s="1"/>
      <c r="X5546" s="1"/>
      <c r="Y5546" s="1"/>
      <c r="Z5546" s="1"/>
    </row>
    <row r="5547" spans="1:26" ht="13.2">
      <c r="A5547" s="57"/>
      <c r="B5547" s="57"/>
      <c r="C5547" s="57"/>
      <c r="D5547" s="58"/>
      <c r="E5547" s="57"/>
      <c r="F5547" s="57"/>
      <c r="G5547" s="57"/>
      <c r="H5547" s="1"/>
      <c r="I5547" s="1"/>
      <c r="J5547" s="1"/>
      <c r="K5547" s="1"/>
      <c r="L5547" s="1"/>
      <c r="M5547" s="1"/>
      <c r="N5547" s="1"/>
      <c r="O5547" s="1"/>
      <c r="P5547" s="1"/>
      <c r="Q5547" s="1"/>
      <c r="R5547" s="1"/>
      <c r="S5547" s="1"/>
      <c r="T5547" s="1"/>
      <c r="U5547" s="1"/>
      <c r="V5547" s="1"/>
      <c r="W5547" s="1"/>
      <c r="X5547" s="1"/>
      <c r="Y5547" s="1"/>
      <c r="Z5547" s="1"/>
    </row>
    <row r="5548" spans="1:26" ht="13.2">
      <c r="A5548" s="57"/>
      <c r="B5548" s="57"/>
      <c r="C5548" s="57"/>
      <c r="D5548" s="58"/>
      <c r="E5548" s="57"/>
      <c r="F5548" s="57"/>
      <c r="G5548" s="57"/>
      <c r="H5548" s="1"/>
      <c r="I5548" s="1"/>
      <c r="J5548" s="1"/>
      <c r="K5548" s="1"/>
      <c r="L5548" s="1"/>
      <c r="M5548" s="1"/>
      <c r="N5548" s="1"/>
      <c r="O5548" s="1"/>
      <c r="P5548" s="1"/>
      <c r="Q5548" s="1"/>
      <c r="R5548" s="1"/>
      <c r="S5548" s="1"/>
      <c r="T5548" s="1"/>
      <c r="U5548" s="1"/>
      <c r="V5548" s="1"/>
      <c r="W5548" s="1"/>
      <c r="X5548" s="1"/>
      <c r="Y5548" s="1"/>
      <c r="Z5548" s="1"/>
    </row>
    <row r="5549" spans="1:26" ht="13.2">
      <c r="A5549" s="57"/>
      <c r="B5549" s="57"/>
      <c r="C5549" s="57"/>
      <c r="D5549" s="58"/>
      <c r="E5549" s="57"/>
      <c r="F5549" s="57"/>
      <c r="G5549" s="57"/>
      <c r="H5549" s="1"/>
      <c r="I5549" s="1"/>
      <c r="J5549" s="1"/>
      <c r="K5549" s="1"/>
      <c r="L5549" s="1"/>
      <c r="M5549" s="1"/>
      <c r="N5549" s="1"/>
      <c r="O5549" s="1"/>
      <c r="P5549" s="1"/>
      <c r="Q5549" s="1"/>
      <c r="R5549" s="1"/>
      <c r="S5549" s="1"/>
      <c r="T5549" s="1"/>
      <c r="U5549" s="1"/>
      <c r="V5549" s="1"/>
      <c r="W5549" s="1"/>
      <c r="X5549" s="1"/>
      <c r="Y5549" s="1"/>
      <c r="Z5549" s="1"/>
    </row>
    <row r="5550" spans="1:26" ht="13.2">
      <c r="A5550" s="57"/>
      <c r="B5550" s="57"/>
      <c r="C5550" s="57"/>
      <c r="D5550" s="58"/>
      <c r="E5550" s="57"/>
      <c r="F5550" s="57"/>
      <c r="G5550" s="57"/>
      <c r="H5550" s="1"/>
      <c r="I5550" s="1"/>
      <c r="J5550" s="1"/>
      <c r="K5550" s="1"/>
      <c r="L5550" s="1"/>
      <c r="M5550" s="1"/>
      <c r="N5550" s="1"/>
      <c r="O5550" s="1"/>
      <c r="P5550" s="1"/>
      <c r="Q5550" s="1"/>
      <c r="R5550" s="1"/>
      <c r="S5550" s="1"/>
      <c r="T5550" s="1"/>
      <c r="U5550" s="1"/>
      <c r="V5550" s="1"/>
      <c r="W5550" s="1"/>
      <c r="X5550" s="1"/>
      <c r="Y5550" s="1"/>
      <c r="Z5550" s="1"/>
    </row>
    <row r="5551" spans="1:26" ht="13.2">
      <c r="A5551" s="57"/>
      <c r="B5551" s="57"/>
      <c r="C5551" s="57"/>
      <c r="D5551" s="58"/>
      <c r="E5551" s="57"/>
      <c r="F5551" s="57"/>
      <c r="G5551" s="57"/>
      <c r="H5551" s="1"/>
      <c r="I5551" s="1"/>
      <c r="J5551" s="1"/>
      <c r="K5551" s="1"/>
      <c r="L5551" s="1"/>
      <c r="M5551" s="1"/>
      <c r="N5551" s="1"/>
      <c r="O5551" s="1"/>
      <c r="P5551" s="1"/>
      <c r="Q5551" s="1"/>
      <c r="R5551" s="1"/>
      <c r="S5551" s="1"/>
      <c r="T5551" s="1"/>
      <c r="U5551" s="1"/>
      <c r="V5551" s="1"/>
      <c r="W5551" s="1"/>
      <c r="X5551" s="1"/>
      <c r="Y5551" s="1"/>
      <c r="Z5551" s="1"/>
    </row>
    <row r="5552" spans="1:26" ht="13.2">
      <c r="A5552" s="57"/>
      <c r="B5552" s="57"/>
      <c r="C5552" s="57"/>
      <c r="D5552" s="58"/>
      <c r="E5552" s="57"/>
      <c r="F5552" s="57"/>
      <c r="G5552" s="57"/>
      <c r="H5552" s="1"/>
      <c r="I5552" s="1"/>
      <c r="J5552" s="1"/>
      <c r="K5552" s="1"/>
      <c r="L5552" s="1"/>
      <c r="M5552" s="1"/>
      <c r="N5552" s="1"/>
      <c r="O5552" s="1"/>
      <c r="P5552" s="1"/>
      <c r="Q5552" s="1"/>
      <c r="R5552" s="1"/>
      <c r="S5552" s="1"/>
      <c r="T5552" s="1"/>
      <c r="U5552" s="1"/>
      <c r="V5552" s="1"/>
      <c r="W5552" s="1"/>
      <c r="X5552" s="1"/>
      <c r="Y5552" s="1"/>
      <c r="Z5552" s="1"/>
    </row>
    <row r="5553" spans="1:26" ht="13.2">
      <c r="A5553" s="57"/>
      <c r="B5553" s="57"/>
      <c r="C5553" s="57"/>
      <c r="D5553" s="58"/>
      <c r="E5553" s="57"/>
      <c r="F5553" s="57"/>
      <c r="G5553" s="57"/>
      <c r="H5553" s="1"/>
      <c r="I5553" s="1"/>
      <c r="J5553" s="1"/>
      <c r="K5553" s="1"/>
      <c r="L5553" s="1"/>
      <c r="M5553" s="1"/>
      <c r="N5553" s="1"/>
      <c r="O5553" s="1"/>
      <c r="P5553" s="1"/>
      <c r="Q5553" s="1"/>
      <c r="R5553" s="1"/>
      <c r="S5553" s="1"/>
      <c r="T5553" s="1"/>
      <c r="U5553" s="1"/>
      <c r="V5553" s="1"/>
      <c r="W5553" s="1"/>
      <c r="X5553" s="1"/>
      <c r="Y5553" s="1"/>
      <c r="Z5553" s="1"/>
    </row>
    <row r="5554" spans="1:26" ht="13.2">
      <c r="A5554" s="57"/>
      <c r="B5554" s="57"/>
      <c r="C5554" s="57"/>
      <c r="D5554" s="58"/>
      <c r="E5554" s="57"/>
      <c r="F5554" s="57"/>
      <c r="G5554" s="57"/>
      <c r="H5554" s="1"/>
      <c r="I5554" s="1"/>
      <c r="J5554" s="1"/>
      <c r="K5554" s="1"/>
      <c r="L5554" s="1"/>
      <c r="M5554" s="1"/>
      <c r="N5554" s="1"/>
      <c r="O5554" s="1"/>
      <c r="P5554" s="1"/>
      <c r="Q5554" s="1"/>
      <c r="R5554" s="1"/>
      <c r="S5554" s="1"/>
      <c r="T5554" s="1"/>
      <c r="U5554" s="1"/>
      <c r="V5554" s="1"/>
      <c r="W5554" s="1"/>
      <c r="X5554" s="1"/>
      <c r="Y5554" s="1"/>
      <c r="Z5554" s="1"/>
    </row>
    <row r="5555" spans="1:26" ht="13.2">
      <c r="A5555" s="57"/>
      <c r="B5555" s="57"/>
      <c r="C5555" s="57"/>
      <c r="D5555" s="58"/>
      <c r="E5555" s="57"/>
      <c r="F5555" s="57"/>
      <c r="G5555" s="57"/>
      <c r="H5555" s="1"/>
      <c r="I5555" s="1"/>
      <c r="J5555" s="1"/>
      <c r="K5555" s="1"/>
      <c r="L5555" s="1"/>
      <c r="M5555" s="1"/>
      <c r="N5555" s="1"/>
      <c r="O5555" s="1"/>
      <c r="P5555" s="1"/>
      <c r="Q5555" s="1"/>
      <c r="R5555" s="1"/>
      <c r="S5555" s="1"/>
      <c r="T5555" s="1"/>
      <c r="U5555" s="1"/>
      <c r="V5555" s="1"/>
      <c r="W5555" s="1"/>
      <c r="X5555" s="1"/>
      <c r="Y5555" s="1"/>
      <c r="Z5555" s="1"/>
    </row>
    <row r="5556" spans="1:26" ht="13.2">
      <c r="A5556" s="57"/>
      <c r="B5556" s="57"/>
      <c r="C5556" s="57"/>
      <c r="D5556" s="58"/>
      <c r="E5556" s="57"/>
      <c r="F5556" s="57"/>
      <c r="G5556" s="57"/>
      <c r="H5556" s="1"/>
      <c r="I5556" s="1"/>
      <c r="J5556" s="1"/>
      <c r="K5556" s="1"/>
      <c r="L5556" s="1"/>
      <c r="M5556" s="1"/>
      <c r="N5556" s="1"/>
      <c r="O5556" s="1"/>
      <c r="P5556" s="1"/>
      <c r="Q5556" s="1"/>
      <c r="R5556" s="1"/>
      <c r="S5556" s="1"/>
      <c r="T5556" s="1"/>
      <c r="U5556" s="1"/>
      <c r="V5556" s="1"/>
      <c r="W5556" s="1"/>
      <c r="X5556" s="1"/>
      <c r="Y5556" s="1"/>
      <c r="Z5556" s="1"/>
    </row>
    <row r="5557" spans="1:26" ht="13.2">
      <c r="A5557" s="57"/>
      <c r="B5557" s="57"/>
      <c r="C5557" s="57"/>
      <c r="D5557" s="58"/>
      <c r="E5557" s="57"/>
      <c r="F5557" s="57"/>
      <c r="G5557" s="57"/>
      <c r="H5557" s="1"/>
      <c r="I5557" s="1"/>
      <c r="J5557" s="1"/>
      <c r="K5557" s="1"/>
      <c r="L5557" s="1"/>
      <c r="M5557" s="1"/>
      <c r="N5557" s="1"/>
      <c r="O5557" s="1"/>
      <c r="P5557" s="1"/>
      <c r="Q5557" s="1"/>
      <c r="R5557" s="1"/>
      <c r="S5557" s="1"/>
      <c r="T5557" s="1"/>
      <c r="U5557" s="1"/>
      <c r="V5557" s="1"/>
      <c r="W5557" s="1"/>
      <c r="X5557" s="1"/>
      <c r="Y5557" s="1"/>
      <c r="Z5557" s="1"/>
    </row>
    <row r="5558" spans="1:26" ht="13.2">
      <c r="A5558" s="57"/>
      <c r="B5558" s="57"/>
      <c r="C5558" s="57"/>
      <c r="D5558" s="58"/>
      <c r="E5558" s="57"/>
      <c r="F5558" s="57"/>
      <c r="G5558" s="57"/>
      <c r="H5558" s="1"/>
      <c r="I5558" s="1"/>
      <c r="J5558" s="1"/>
      <c r="K5558" s="1"/>
      <c r="L5558" s="1"/>
      <c r="M5558" s="1"/>
      <c r="N5558" s="1"/>
      <c r="O5558" s="1"/>
      <c r="P5558" s="1"/>
      <c r="Q5558" s="1"/>
      <c r="R5558" s="1"/>
      <c r="S5558" s="1"/>
      <c r="T5558" s="1"/>
      <c r="U5558" s="1"/>
      <c r="V5558" s="1"/>
      <c r="W5558" s="1"/>
      <c r="X5558" s="1"/>
      <c r="Y5558" s="1"/>
      <c r="Z5558" s="1"/>
    </row>
    <row r="5559" spans="1:26" ht="13.2">
      <c r="A5559" s="57"/>
      <c r="B5559" s="57"/>
      <c r="C5559" s="57"/>
      <c r="D5559" s="58"/>
      <c r="E5559" s="57"/>
      <c r="F5559" s="57"/>
      <c r="G5559" s="57"/>
      <c r="H5559" s="1"/>
      <c r="I5559" s="1"/>
      <c r="J5559" s="1"/>
      <c r="K5559" s="1"/>
      <c r="L5559" s="1"/>
      <c r="M5559" s="1"/>
      <c r="N5559" s="1"/>
      <c r="O5559" s="1"/>
      <c r="P5559" s="1"/>
      <c r="Q5559" s="1"/>
      <c r="R5559" s="1"/>
      <c r="S5559" s="1"/>
      <c r="T5559" s="1"/>
      <c r="U5559" s="1"/>
      <c r="V5559" s="1"/>
      <c r="W5559" s="1"/>
      <c r="X5559" s="1"/>
      <c r="Y5559" s="1"/>
      <c r="Z5559" s="1"/>
    </row>
    <row r="5560" spans="1:26" ht="13.2">
      <c r="A5560" s="57"/>
      <c r="B5560" s="57"/>
      <c r="C5560" s="57"/>
      <c r="D5560" s="58"/>
      <c r="E5560" s="57"/>
      <c r="F5560" s="57"/>
      <c r="G5560" s="57"/>
      <c r="H5560" s="1"/>
      <c r="I5560" s="1"/>
      <c r="J5560" s="1"/>
      <c r="K5560" s="1"/>
      <c r="L5560" s="1"/>
      <c r="M5560" s="1"/>
      <c r="N5560" s="1"/>
      <c r="O5560" s="1"/>
      <c r="P5560" s="1"/>
      <c r="Q5560" s="1"/>
      <c r="R5560" s="1"/>
      <c r="S5560" s="1"/>
      <c r="T5560" s="1"/>
      <c r="U5560" s="1"/>
      <c r="V5560" s="1"/>
      <c r="W5560" s="1"/>
      <c r="X5560" s="1"/>
      <c r="Y5560" s="1"/>
      <c r="Z5560" s="1"/>
    </row>
    <row r="5561" spans="1:26" ht="13.2">
      <c r="A5561" s="57"/>
      <c r="B5561" s="57"/>
      <c r="C5561" s="57"/>
      <c r="D5561" s="58"/>
      <c r="E5561" s="57"/>
      <c r="F5561" s="57"/>
      <c r="G5561" s="57"/>
      <c r="H5561" s="1"/>
      <c r="I5561" s="1"/>
      <c r="J5561" s="1"/>
      <c r="K5561" s="1"/>
      <c r="L5561" s="1"/>
      <c r="M5561" s="1"/>
      <c r="N5561" s="1"/>
      <c r="O5561" s="1"/>
      <c r="P5561" s="1"/>
      <c r="Q5561" s="1"/>
      <c r="R5561" s="1"/>
      <c r="S5561" s="1"/>
      <c r="T5561" s="1"/>
      <c r="U5561" s="1"/>
      <c r="V5561" s="1"/>
      <c r="W5561" s="1"/>
      <c r="X5561" s="1"/>
      <c r="Y5561" s="1"/>
      <c r="Z5561" s="1"/>
    </row>
    <row r="5562" spans="1:26" ht="13.2">
      <c r="A5562" s="57"/>
      <c r="B5562" s="57"/>
      <c r="C5562" s="57"/>
      <c r="D5562" s="58"/>
      <c r="E5562" s="57"/>
      <c r="F5562" s="57"/>
      <c r="G5562" s="57"/>
      <c r="H5562" s="1"/>
      <c r="I5562" s="1"/>
      <c r="J5562" s="1"/>
      <c r="K5562" s="1"/>
      <c r="L5562" s="1"/>
      <c r="M5562" s="1"/>
      <c r="N5562" s="1"/>
      <c r="O5562" s="1"/>
      <c r="P5562" s="1"/>
      <c r="Q5562" s="1"/>
      <c r="R5562" s="1"/>
      <c r="S5562" s="1"/>
      <c r="T5562" s="1"/>
      <c r="U5562" s="1"/>
      <c r="V5562" s="1"/>
      <c r="W5562" s="1"/>
      <c r="X5562" s="1"/>
      <c r="Y5562" s="1"/>
      <c r="Z5562" s="1"/>
    </row>
    <row r="5563" spans="1:26" ht="13.2">
      <c r="A5563" s="57"/>
      <c r="B5563" s="57"/>
      <c r="C5563" s="57"/>
      <c r="D5563" s="58"/>
      <c r="E5563" s="57"/>
      <c r="F5563" s="57"/>
      <c r="G5563" s="57"/>
      <c r="H5563" s="1"/>
      <c r="I5563" s="1"/>
      <c r="J5563" s="1"/>
      <c r="K5563" s="1"/>
      <c r="L5563" s="1"/>
      <c r="M5563" s="1"/>
      <c r="N5563" s="1"/>
      <c r="O5563" s="1"/>
      <c r="P5563" s="1"/>
      <c r="Q5563" s="1"/>
      <c r="R5563" s="1"/>
      <c r="S5563" s="1"/>
      <c r="T5563" s="1"/>
      <c r="U5563" s="1"/>
      <c r="V5563" s="1"/>
      <c r="W5563" s="1"/>
      <c r="X5563" s="1"/>
      <c r="Y5563" s="1"/>
      <c r="Z5563" s="1"/>
    </row>
    <row r="5564" spans="1:26" ht="13.2">
      <c r="A5564" s="57"/>
      <c r="B5564" s="57"/>
      <c r="C5564" s="57"/>
      <c r="D5564" s="58"/>
      <c r="E5564" s="57"/>
      <c r="F5564" s="57"/>
      <c r="G5564" s="57"/>
      <c r="H5564" s="1"/>
      <c r="I5564" s="1"/>
      <c r="J5564" s="1"/>
      <c r="K5564" s="1"/>
      <c r="L5564" s="1"/>
      <c r="M5564" s="1"/>
      <c r="N5564" s="1"/>
      <c r="O5564" s="1"/>
      <c r="P5564" s="1"/>
      <c r="Q5564" s="1"/>
      <c r="R5564" s="1"/>
      <c r="S5564" s="1"/>
      <c r="T5564" s="1"/>
      <c r="U5564" s="1"/>
      <c r="V5564" s="1"/>
      <c r="W5564" s="1"/>
      <c r="X5564" s="1"/>
      <c r="Y5564" s="1"/>
      <c r="Z5564" s="1"/>
    </row>
    <row r="5565" spans="1:26" ht="13.2">
      <c r="A5565" s="57"/>
      <c r="B5565" s="57"/>
      <c r="C5565" s="57"/>
      <c r="D5565" s="58"/>
      <c r="E5565" s="57"/>
      <c r="F5565" s="57"/>
      <c r="G5565" s="57"/>
      <c r="H5565" s="1"/>
      <c r="I5565" s="1"/>
      <c r="J5565" s="1"/>
      <c r="K5565" s="1"/>
      <c r="L5565" s="1"/>
      <c r="M5565" s="1"/>
      <c r="N5565" s="1"/>
      <c r="O5565" s="1"/>
      <c r="P5565" s="1"/>
      <c r="Q5565" s="1"/>
      <c r="R5565" s="1"/>
      <c r="S5565" s="1"/>
      <c r="T5565" s="1"/>
      <c r="U5565" s="1"/>
      <c r="V5565" s="1"/>
      <c r="W5565" s="1"/>
      <c r="X5565" s="1"/>
      <c r="Y5565" s="1"/>
      <c r="Z5565" s="1"/>
    </row>
    <row r="5566" spans="1:26" ht="13.2">
      <c r="A5566" s="57"/>
      <c r="B5566" s="57"/>
      <c r="C5566" s="57"/>
      <c r="D5566" s="58"/>
      <c r="E5566" s="57"/>
      <c r="F5566" s="57"/>
      <c r="G5566" s="57"/>
      <c r="H5566" s="1"/>
      <c r="I5566" s="1"/>
      <c r="J5566" s="1"/>
      <c r="K5566" s="1"/>
      <c r="L5566" s="1"/>
      <c r="M5566" s="1"/>
      <c r="N5566" s="1"/>
      <c r="O5566" s="1"/>
      <c r="P5566" s="1"/>
      <c r="Q5566" s="1"/>
      <c r="R5566" s="1"/>
      <c r="S5566" s="1"/>
      <c r="T5566" s="1"/>
      <c r="U5566" s="1"/>
      <c r="V5566" s="1"/>
      <c r="W5566" s="1"/>
      <c r="X5566" s="1"/>
      <c r="Y5566" s="1"/>
      <c r="Z5566" s="1"/>
    </row>
    <row r="5567" spans="1:26" ht="13.2">
      <c r="A5567" s="57"/>
      <c r="B5567" s="57"/>
      <c r="C5567" s="57"/>
      <c r="D5567" s="58"/>
      <c r="E5567" s="57"/>
      <c r="F5567" s="57"/>
      <c r="G5567" s="57"/>
      <c r="H5567" s="1"/>
      <c r="I5567" s="1"/>
      <c r="J5567" s="1"/>
      <c r="K5567" s="1"/>
      <c r="L5567" s="1"/>
      <c r="M5567" s="1"/>
      <c r="N5567" s="1"/>
      <c r="O5567" s="1"/>
      <c r="P5567" s="1"/>
      <c r="Q5567" s="1"/>
      <c r="R5567" s="1"/>
      <c r="S5567" s="1"/>
      <c r="T5567" s="1"/>
      <c r="U5567" s="1"/>
      <c r="V5567" s="1"/>
      <c r="W5567" s="1"/>
      <c r="X5567" s="1"/>
      <c r="Y5567" s="1"/>
      <c r="Z5567" s="1"/>
    </row>
    <row r="5568" spans="1:26" ht="13.2">
      <c r="A5568" s="57"/>
      <c r="B5568" s="57"/>
      <c r="C5568" s="57"/>
      <c r="D5568" s="58"/>
      <c r="E5568" s="57"/>
      <c r="F5568" s="57"/>
      <c r="G5568" s="57"/>
      <c r="H5568" s="1"/>
      <c r="I5568" s="1"/>
      <c r="J5568" s="1"/>
      <c r="K5568" s="1"/>
      <c r="L5568" s="1"/>
      <c r="M5568" s="1"/>
      <c r="N5568" s="1"/>
      <c r="O5568" s="1"/>
      <c r="P5568" s="1"/>
      <c r="Q5568" s="1"/>
      <c r="R5568" s="1"/>
      <c r="S5568" s="1"/>
      <c r="T5568" s="1"/>
      <c r="U5568" s="1"/>
      <c r="V5568" s="1"/>
      <c r="W5568" s="1"/>
      <c r="X5568" s="1"/>
      <c r="Y5568" s="1"/>
      <c r="Z5568" s="1"/>
    </row>
    <row r="5569" spans="1:26" ht="13.2">
      <c r="A5569" s="57"/>
      <c r="B5569" s="57"/>
      <c r="C5569" s="57"/>
      <c r="D5569" s="58"/>
      <c r="E5569" s="57"/>
      <c r="F5569" s="57"/>
      <c r="G5569" s="57"/>
      <c r="H5569" s="1"/>
      <c r="I5569" s="1"/>
      <c r="J5569" s="1"/>
      <c r="K5569" s="1"/>
      <c r="L5569" s="1"/>
      <c r="M5569" s="1"/>
      <c r="N5569" s="1"/>
      <c r="O5569" s="1"/>
      <c r="P5569" s="1"/>
      <c r="Q5569" s="1"/>
      <c r="R5569" s="1"/>
      <c r="S5569" s="1"/>
      <c r="T5569" s="1"/>
      <c r="U5569" s="1"/>
      <c r="V5569" s="1"/>
      <c r="W5569" s="1"/>
      <c r="X5569" s="1"/>
      <c r="Y5569" s="1"/>
      <c r="Z5569" s="1"/>
    </row>
    <row r="5570" spans="1:26" ht="13.2">
      <c r="A5570" s="57"/>
      <c r="B5570" s="57"/>
      <c r="C5570" s="57"/>
      <c r="D5570" s="58"/>
      <c r="E5570" s="57"/>
      <c r="F5570" s="57"/>
      <c r="G5570" s="57"/>
      <c r="H5570" s="1"/>
      <c r="I5570" s="1"/>
      <c r="J5570" s="1"/>
      <c r="K5570" s="1"/>
      <c r="L5570" s="1"/>
      <c r="M5570" s="1"/>
      <c r="N5570" s="1"/>
      <c r="O5570" s="1"/>
      <c r="P5570" s="1"/>
      <c r="Q5570" s="1"/>
      <c r="R5570" s="1"/>
      <c r="S5570" s="1"/>
      <c r="T5570" s="1"/>
      <c r="U5570" s="1"/>
      <c r="V5570" s="1"/>
      <c r="W5570" s="1"/>
      <c r="X5570" s="1"/>
      <c r="Y5570" s="1"/>
      <c r="Z5570" s="1"/>
    </row>
    <row r="5571" spans="1:26" ht="13.2">
      <c r="A5571" s="57"/>
      <c r="B5571" s="57"/>
      <c r="C5571" s="57"/>
      <c r="D5571" s="58"/>
      <c r="E5571" s="57"/>
      <c r="F5571" s="57"/>
      <c r="G5571" s="57"/>
      <c r="H5571" s="1"/>
      <c r="I5571" s="1"/>
      <c r="J5571" s="1"/>
      <c r="K5571" s="1"/>
      <c r="L5571" s="1"/>
      <c r="M5571" s="1"/>
      <c r="N5571" s="1"/>
      <c r="O5571" s="1"/>
      <c r="P5571" s="1"/>
      <c r="Q5571" s="1"/>
      <c r="R5571" s="1"/>
      <c r="S5571" s="1"/>
      <c r="T5571" s="1"/>
      <c r="U5571" s="1"/>
      <c r="V5571" s="1"/>
      <c r="W5571" s="1"/>
      <c r="X5571" s="1"/>
      <c r="Y5571" s="1"/>
      <c r="Z5571" s="1"/>
    </row>
    <row r="5572" spans="1:26" ht="13.2">
      <c r="A5572" s="57"/>
      <c r="B5572" s="57"/>
      <c r="C5572" s="57"/>
      <c r="D5572" s="58"/>
      <c r="E5572" s="57"/>
      <c r="F5572" s="57"/>
      <c r="G5572" s="57"/>
      <c r="H5572" s="1"/>
      <c r="I5572" s="1"/>
      <c r="J5572" s="1"/>
      <c r="K5572" s="1"/>
      <c r="L5572" s="1"/>
      <c r="M5572" s="1"/>
      <c r="N5572" s="1"/>
      <c r="O5572" s="1"/>
      <c r="P5572" s="1"/>
      <c r="Q5572" s="1"/>
      <c r="R5572" s="1"/>
      <c r="S5572" s="1"/>
      <c r="T5572" s="1"/>
      <c r="U5572" s="1"/>
      <c r="V5572" s="1"/>
      <c r="W5572" s="1"/>
      <c r="X5572" s="1"/>
      <c r="Y5572" s="1"/>
      <c r="Z5572" s="1"/>
    </row>
    <row r="5573" spans="1:26" ht="13.2">
      <c r="A5573" s="57"/>
      <c r="B5573" s="57"/>
      <c r="C5573" s="57"/>
      <c r="D5573" s="58"/>
      <c r="E5573" s="57"/>
      <c r="F5573" s="57"/>
      <c r="G5573" s="57"/>
      <c r="H5573" s="1"/>
      <c r="I5573" s="1"/>
      <c r="J5573" s="1"/>
      <c r="K5573" s="1"/>
      <c r="L5573" s="1"/>
      <c r="M5573" s="1"/>
      <c r="N5573" s="1"/>
      <c r="O5573" s="1"/>
      <c r="P5573" s="1"/>
      <c r="Q5573" s="1"/>
      <c r="R5573" s="1"/>
      <c r="S5573" s="1"/>
      <c r="T5573" s="1"/>
      <c r="U5573" s="1"/>
      <c r="V5573" s="1"/>
      <c r="W5573" s="1"/>
      <c r="X5573" s="1"/>
      <c r="Y5573" s="1"/>
      <c r="Z5573" s="1"/>
    </row>
    <row r="5574" spans="1:26" ht="13.2">
      <c r="A5574" s="57"/>
      <c r="B5574" s="57"/>
      <c r="C5574" s="57"/>
      <c r="D5574" s="58"/>
      <c r="E5574" s="57"/>
      <c r="F5574" s="57"/>
      <c r="G5574" s="57"/>
      <c r="H5574" s="1"/>
      <c r="I5574" s="1"/>
      <c r="J5574" s="1"/>
      <c r="K5574" s="1"/>
      <c r="L5574" s="1"/>
      <c r="M5574" s="1"/>
      <c r="N5574" s="1"/>
      <c r="O5574" s="1"/>
      <c r="P5574" s="1"/>
      <c r="Q5574" s="1"/>
      <c r="R5574" s="1"/>
      <c r="S5574" s="1"/>
      <c r="T5574" s="1"/>
      <c r="U5574" s="1"/>
      <c r="V5574" s="1"/>
      <c r="W5574" s="1"/>
      <c r="X5574" s="1"/>
      <c r="Y5574" s="1"/>
      <c r="Z5574" s="1"/>
    </row>
    <row r="5575" spans="1:26" ht="13.2">
      <c r="A5575" s="57"/>
      <c r="B5575" s="57"/>
      <c r="C5575" s="57"/>
      <c r="D5575" s="58"/>
      <c r="E5575" s="57"/>
      <c r="F5575" s="57"/>
      <c r="G5575" s="57"/>
      <c r="H5575" s="1"/>
      <c r="I5575" s="1"/>
      <c r="J5575" s="1"/>
      <c r="K5575" s="1"/>
      <c r="L5575" s="1"/>
      <c r="M5575" s="1"/>
      <c r="N5575" s="1"/>
      <c r="O5575" s="1"/>
      <c r="P5575" s="1"/>
      <c r="Q5575" s="1"/>
      <c r="R5575" s="1"/>
      <c r="S5575" s="1"/>
      <c r="T5575" s="1"/>
      <c r="U5575" s="1"/>
      <c r="V5575" s="1"/>
      <c r="W5575" s="1"/>
      <c r="X5575" s="1"/>
      <c r="Y5575" s="1"/>
      <c r="Z5575" s="1"/>
    </row>
    <row r="5576" spans="1:26" ht="13.2">
      <c r="A5576" s="57"/>
      <c r="B5576" s="57"/>
      <c r="C5576" s="57"/>
      <c r="D5576" s="58"/>
      <c r="E5576" s="57"/>
      <c r="F5576" s="57"/>
      <c r="G5576" s="57"/>
      <c r="H5576" s="1"/>
      <c r="I5576" s="1"/>
      <c r="J5576" s="1"/>
      <c r="K5576" s="1"/>
      <c r="L5576" s="1"/>
      <c r="M5576" s="1"/>
      <c r="N5576" s="1"/>
      <c r="O5576" s="1"/>
      <c r="P5576" s="1"/>
      <c r="Q5576" s="1"/>
      <c r="R5576" s="1"/>
      <c r="S5576" s="1"/>
      <c r="T5576" s="1"/>
      <c r="U5576" s="1"/>
      <c r="V5576" s="1"/>
      <c r="W5576" s="1"/>
      <c r="X5576" s="1"/>
      <c r="Y5576" s="1"/>
      <c r="Z5576" s="1"/>
    </row>
    <row r="5577" spans="1:26" ht="13.2">
      <c r="A5577" s="57"/>
      <c r="B5577" s="57"/>
      <c r="C5577" s="57"/>
      <c r="D5577" s="58"/>
      <c r="E5577" s="57"/>
      <c r="F5577" s="57"/>
      <c r="G5577" s="57"/>
      <c r="H5577" s="1"/>
      <c r="I5577" s="1"/>
      <c r="J5577" s="1"/>
      <c r="K5577" s="1"/>
      <c r="L5577" s="1"/>
      <c r="M5577" s="1"/>
      <c r="N5577" s="1"/>
      <c r="O5577" s="1"/>
      <c r="P5577" s="1"/>
      <c r="Q5577" s="1"/>
      <c r="R5577" s="1"/>
      <c r="S5577" s="1"/>
      <c r="T5577" s="1"/>
      <c r="U5577" s="1"/>
      <c r="V5577" s="1"/>
      <c r="W5577" s="1"/>
      <c r="X5577" s="1"/>
      <c r="Y5577" s="1"/>
      <c r="Z5577" s="1"/>
    </row>
    <row r="5578" spans="1:26" ht="13.2">
      <c r="A5578" s="57"/>
      <c r="B5578" s="57"/>
      <c r="C5578" s="57"/>
      <c r="D5578" s="58"/>
      <c r="E5578" s="57"/>
      <c r="F5578" s="57"/>
      <c r="G5578" s="57"/>
      <c r="H5578" s="1"/>
      <c r="I5578" s="1"/>
      <c r="J5578" s="1"/>
      <c r="K5578" s="1"/>
      <c r="L5578" s="1"/>
      <c r="M5578" s="1"/>
      <c r="N5578" s="1"/>
      <c r="O5578" s="1"/>
      <c r="P5578" s="1"/>
      <c r="Q5578" s="1"/>
      <c r="R5578" s="1"/>
      <c r="S5578" s="1"/>
      <c r="T5578" s="1"/>
      <c r="U5578" s="1"/>
      <c r="V5578" s="1"/>
      <c r="W5578" s="1"/>
      <c r="X5578" s="1"/>
      <c r="Y5578" s="1"/>
      <c r="Z5578" s="1"/>
    </row>
    <row r="5579" spans="1:26" ht="13.2">
      <c r="A5579" s="57"/>
      <c r="B5579" s="57"/>
      <c r="C5579" s="57"/>
      <c r="D5579" s="58"/>
      <c r="E5579" s="57"/>
      <c r="F5579" s="57"/>
      <c r="G5579" s="57"/>
      <c r="H5579" s="1"/>
      <c r="I5579" s="1"/>
      <c r="J5579" s="1"/>
      <c r="K5579" s="1"/>
      <c r="L5579" s="1"/>
      <c r="M5579" s="1"/>
      <c r="N5579" s="1"/>
      <c r="O5579" s="1"/>
      <c r="P5579" s="1"/>
      <c r="Q5579" s="1"/>
      <c r="R5579" s="1"/>
      <c r="S5579" s="1"/>
      <c r="T5579" s="1"/>
      <c r="U5579" s="1"/>
      <c r="V5579" s="1"/>
      <c r="W5579" s="1"/>
      <c r="X5579" s="1"/>
      <c r="Y5579" s="1"/>
      <c r="Z5579" s="1"/>
    </row>
    <row r="5580" spans="1:26" ht="13.2">
      <c r="A5580" s="57"/>
      <c r="B5580" s="57"/>
      <c r="C5580" s="57"/>
      <c r="D5580" s="58"/>
      <c r="E5580" s="57"/>
      <c r="F5580" s="57"/>
      <c r="G5580" s="57"/>
      <c r="H5580" s="1"/>
      <c r="I5580" s="1"/>
      <c r="J5580" s="1"/>
      <c r="K5580" s="1"/>
      <c r="L5580" s="1"/>
      <c r="M5580" s="1"/>
      <c r="N5580" s="1"/>
      <c r="O5580" s="1"/>
      <c r="P5580" s="1"/>
      <c r="Q5580" s="1"/>
      <c r="R5580" s="1"/>
      <c r="S5580" s="1"/>
      <c r="T5580" s="1"/>
      <c r="U5580" s="1"/>
      <c r="V5580" s="1"/>
      <c r="W5580" s="1"/>
      <c r="X5580" s="1"/>
      <c r="Y5580" s="1"/>
      <c r="Z5580" s="1"/>
    </row>
    <row r="5581" spans="1:26" ht="13.2">
      <c r="A5581" s="57"/>
      <c r="B5581" s="57"/>
      <c r="C5581" s="57"/>
      <c r="D5581" s="58"/>
      <c r="E5581" s="57"/>
      <c r="F5581" s="57"/>
      <c r="G5581" s="57"/>
      <c r="H5581" s="1"/>
      <c r="I5581" s="1"/>
      <c r="J5581" s="1"/>
      <c r="K5581" s="1"/>
      <c r="L5581" s="1"/>
      <c r="M5581" s="1"/>
      <c r="N5581" s="1"/>
      <c r="O5581" s="1"/>
      <c r="P5581" s="1"/>
      <c r="Q5581" s="1"/>
      <c r="R5581" s="1"/>
      <c r="S5581" s="1"/>
      <c r="T5581" s="1"/>
      <c r="U5581" s="1"/>
      <c r="V5581" s="1"/>
      <c r="W5581" s="1"/>
      <c r="X5581" s="1"/>
      <c r="Y5581" s="1"/>
      <c r="Z5581" s="1"/>
    </row>
    <row r="5582" spans="1:26" ht="13.2">
      <c r="A5582" s="57"/>
      <c r="B5582" s="57"/>
      <c r="C5582" s="57"/>
      <c r="D5582" s="58"/>
      <c r="E5582" s="57"/>
      <c r="F5582" s="57"/>
      <c r="G5582" s="57"/>
      <c r="H5582" s="1"/>
      <c r="I5582" s="1"/>
      <c r="J5582" s="1"/>
      <c r="K5582" s="1"/>
      <c r="L5582" s="1"/>
      <c r="M5582" s="1"/>
      <c r="N5582" s="1"/>
      <c r="O5582" s="1"/>
      <c r="P5582" s="1"/>
      <c r="Q5582" s="1"/>
      <c r="R5582" s="1"/>
      <c r="S5582" s="1"/>
      <c r="T5582" s="1"/>
      <c r="U5582" s="1"/>
      <c r="V5582" s="1"/>
      <c r="W5582" s="1"/>
      <c r="X5582" s="1"/>
      <c r="Y5582" s="1"/>
      <c r="Z5582" s="1"/>
    </row>
    <row r="5583" spans="1:26" ht="13.2">
      <c r="A5583" s="57"/>
      <c r="B5583" s="57"/>
      <c r="C5583" s="57"/>
      <c r="D5583" s="58"/>
      <c r="E5583" s="57"/>
      <c r="F5583" s="57"/>
      <c r="G5583" s="57"/>
      <c r="H5583" s="1"/>
      <c r="I5583" s="1"/>
      <c r="J5583" s="1"/>
      <c r="K5583" s="1"/>
      <c r="L5583" s="1"/>
      <c r="M5583" s="1"/>
      <c r="N5583" s="1"/>
      <c r="O5583" s="1"/>
      <c r="P5583" s="1"/>
      <c r="Q5583" s="1"/>
      <c r="R5583" s="1"/>
      <c r="S5583" s="1"/>
      <c r="T5583" s="1"/>
      <c r="U5583" s="1"/>
      <c r="V5583" s="1"/>
      <c r="W5583" s="1"/>
      <c r="X5583" s="1"/>
      <c r="Y5583" s="1"/>
      <c r="Z5583" s="1"/>
    </row>
    <row r="5584" spans="1:26" ht="13.2">
      <c r="A5584" s="57"/>
      <c r="B5584" s="57"/>
      <c r="C5584" s="57"/>
      <c r="D5584" s="58"/>
      <c r="E5584" s="57"/>
      <c r="F5584" s="57"/>
      <c r="G5584" s="57"/>
      <c r="H5584" s="1"/>
      <c r="I5584" s="1"/>
      <c r="J5584" s="1"/>
      <c r="K5584" s="1"/>
      <c r="L5584" s="1"/>
      <c r="M5584" s="1"/>
      <c r="N5584" s="1"/>
      <c r="O5584" s="1"/>
      <c r="P5584" s="1"/>
      <c r="Q5584" s="1"/>
      <c r="R5584" s="1"/>
      <c r="S5584" s="1"/>
      <c r="T5584" s="1"/>
      <c r="U5584" s="1"/>
      <c r="V5584" s="1"/>
      <c r="W5584" s="1"/>
      <c r="X5584" s="1"/>
      <c r="Y5584" s="1"/>
      <c r="Z5584" s="1"/>
    </row>
    <row r="5585" spans="1:26" ht="13.2">
      <c r="A5585" s="57"/>
      <c r="B5585" s="57"/>
      <c r="C5585" s="57"/>
      <c r="D5585" s="58"/>
      <c r="E5585" s="57"/>
      <c r="F5585" s="57"/>
      <c r="G5585" s="57"/>
      <c r="H5585" s="1"/>
      <c r="I5585" s="1"/>
      <c r="J5585" s="1"/>
      <c r="K5585" s="1"/>
      <c r="L5585" s="1"/>
      <c r="M5585" s="1"/>
      <c r="N5585" s="1"/>
      <c r="O5585" s="1"/>
      <c r="P5585" s="1"/>
      <c r="Q5585" s="1"/>
      <c r="R5585" s="1"/>
      <c r="S5585" s="1"/>
      <c r="T5585" s="1"/>
      <c r="U5585" s="1"/>
      <c r="V5585" s="1"/>
      <c r="W5585" s="1"/>
      <c r="X5585" s="1"/>
      <c r="Y5585" s="1"/>
      <c r="Z5585" s="1"/>
    </row>
    <row r="5586" spans="1:26" ht="13.2">
      <c r="A5586" s="57"/>
      <c r="B5586" s="57"/>
      <c r="C5586" s="57"/>
      <c r="D5586" s="58"/>
      <c r="E5586" s="57"/>
      <c r="F5586" s="57"/>
      <c r="G5586" s="57"/>
      <c r="H5586" s="1"/>
      <c r="I5586" s="1"/>
      <c r="J5586" s="1"/>
      <c r="K5586" s="1"/>
      <c r="L5586" s="1"/>
      <c r="M5586" s="1"/>
      <c r="N5586" s="1"/>
      <c r="O5586" s="1"/>
      <c r="P5586" s="1"/>
      <c r="Q5586" s="1"/>
      <c r="R5586" s="1"/>
      <c r="S5586" s="1"/>
      <c r="T5586" s="1"/>
      <c r="U5586" s="1"/>
      <c r="V5586" s="1"/>
      <c r="W5586" s="1"/>
      <c r="X5586" s="1"/>
      <c r="Y5586" s="1"/>
      <c r="Z5586" s="1"/>
    </row>
    <row r="5587" spans="1:26" ht="13.2">
      <c r="A5587" s="57"/>
      <c r="B5587" s="57"/>
      <c r="C5587" s="57"/>
      <c r="D5587" s="58"/>
      <c r="E5587" s="57"/>
      <c r="F5587" s="57"/>
      <c r="G5587" s="57"/>
      <c r="H5587" s="1"/>
      <c r="I5587" s="1"/>
      <c r="J5587" s="1"/>
      <c r="K5587" s="1"/>
      <c r="L5587" s="1"/>
      <c r="M5587" s="1"/>
      <c r="N5587" s="1"/>
      <c r="O5587" s="1"/>
      <c r="P5587" s="1"/>
      <c r="Q5587" s="1"/>
      <c r="R5587" s="1"/>
      <c r="S5587" s="1"/>
      <c r="T5587" s="1"/>
      <c r="U5587" s="1"/>
      <c r="V5587" s="1"/>
      <c r="W5587" s="1"/>
      <c r="X5587" s="1"/>
      <c r="Y5587" s="1"/>
      <c r="Z5587" s="1"/>
    </row>
    <row r="5588" spans="1:26" ht="13.2">
      <c r="A5588" s="57"/>
      <c r="B5588" s="57"/>
      <c r="C5588" s="57"/>
      <c r="D5588" s="58"/>
      <c r="E5588" s="57"/>
      <c r="F5588" s="57"/>
      <c r="G5588" s="57"/>
      <c r="H5588" s="1"/>
      <c r="I5588" s="1"/>
      <c r="J5588" s="1"/>
      <c r="K5588" s="1"/>
      <c r="L5588" s="1"/>
      <c r="M5588" s="1"/>
      <c r="N5588" s="1"/>
      <c r="O5588" s="1"/>
      <c r="P5588" s="1"/>
      <c r="Q5588" s="1"/>
      <c r="R5588" s="1"/>
      <c r="S5588" s="1"/>
      <c r="T5588" s="1"/>
      <c r="U5588" s="1"/>
      <c r="V5588" s="1"/>
      <c r="W5588" s="1"/>
      <c r="X5588" s="1"/>
      <c r="Y5588" s="1"/>
      <c r="Z5588" s="1"/>
    </row>
    <row r="5589" spans="1:26" ht="13.2">
      <c r="A5589" s="57"/>
      <c r="B5589" s="57"/>
      <c r="C5589" s="57"/>
      <c r="D5589" s="58"/>
      <c r="E5589" s="57"/>
      <c r="F5589" s="57"/>
      <c r="G5589" s="57"/>
      <c r="H5589" s="1"/>
      <c r="I5589" s="1"/>
      <c r="J5589" s="1"/>
      <c r="K5589" s="1"/>
      <c r="L5589" s="1"/>
      <c r="M5589" s="1"/>
      <c r="N5589" s="1"/>
      <c r="O5589" s="1"/>
      <c r="P5589" s="1"/>
      <c r="Q5589" s="1"/>
      <c r="R5589" s="1"/>
      <c r="S5589" s="1"/>
      <c r="T5589" s="1"/>
      <c r="U5589" s="1"/>
      <c r="V5589" s="1"/>
      <c r="W5589" s="1"/>
      <c r="X5589" s="1"/>
      <c r="Y5589" s="1"/>
      <c r="Z5589" s="1"/>
    </row>
    <row r="5590" spans="1:26" ht="13.2">
      <c r="A5590" s="57"/>
      <c r="B5590" s="57"/>
      <c r="C5590" s="57"/>
      <c r="D5590" s="58"/>
      <c r="E5590" s="57"/>
      <c r="F5590" s="57"/>
      <c r="G5590" s="57"/>
      <c r="H5590" s="1"/>
      <c r="I5590" s="1"/>
      <c r="J5590" s="1"/>
      <c r="K5590" s="1"/>
      <c r="L5590" s="1"/>
      <c r="M5590" s="1"/>
      <c r="N5590" s="1"/>
      <c r="O5590" s="1"/>
      <c r="P5590" s="1"/>
      <c r="Q5590" s="1"/>
      <c r="R5590" s="1"/>
      <c r="S5590" s="1"/>
      <c r="T5590" s="1"/>
      <c r="U5590" s="1"/>
      <c r="V5590" s="1"/>
      <c r="W5590" s="1"/>
      <c r="X5590" s="1"/>
      <c r="Y5590" s="1"/>
      <c r="Z5590" s="1"/>
    </row>
    <row r="5591" spans="1:26" ht="13.2">
      <c r="A5591" s="57"/>
      <c r="B5591" s="57"/>
      <c r="C5591" s="57"/>
      <c r="D5591" s="58"/>
      <c r="E5591" s="57"/>
      <c r="F5591" s="57"/>
      <c r="G5591" s="57"/>
      <c r="H5591" s="1"/>
      <c r="I5591" s="1"/>
      <c r="J5591" s="1"/>
      <c r="K5591" s="1"/>
      <c r="L5591" s="1"/>
      <c r="M5591" s="1"/>
      <c r="N5591" s="1"/>
      <c r="O5591" s="1"/>
      <c r="P5591" s="1"/>
      <c r="Q5591" s="1"/>
      <c r="R5591" s="1"/>
      <c r="S5591" s="1"/>
      <c r="T5591" s="1"/>
      <c r="U5591" s="1"/>
      <c r="V5591" s="1"/>
      <c r="W5591" s="1"/>
      <c r="X5591" s="1"/>
      <c r="Y5591" s="1"/>
      <c r="Z5591" s="1"/>
    </row>
    <row r="5592" spans="1:26" ht="13.2">
      <c r="A5592" s="57"/>
      <c r="B5592" s="57"/>
      <c r="C5592" s="57"/>
      <c r="D5592" s="58"/>
      <c r="E5592" s="57"/>
      <c r="F5592" s="57"/>
      <c r="G5592" s="57"/>
      <c r="H5592" s="1"/>
      <c r="I5592" s="1"/>
      <c r="J5592" s="1"/>
      <c r="K5592" s="1"/>
      <c r="L5592" s="1"/>
      <c r="M5592" s="1"/>
      <c r="N5592" s="1"/>
      <c r="O5592" s="1"/>
      <c r="P5592" s="1"/>
      <c r="Q5592" s="1"/>
      <c r="R5592" s="1"/>
      <c r="S5592" s="1"/>
      <c r="T5592" s="1"/>
      <c r="U5592" s="1"/>
      <c r="V5592" s="1"/>
      <c r="W5592" s="1"/>
      <c r="X5592" s="1"/>
      <c r="Y5592" s="1"/>
      <c r="Z5592" s="1"/>
    </row>
    <row r="5593" spans="1:26" ht="13.2">
      <c r="A5593" s="57"/>
      <c r="B5593" s="57"/>
      <c r="C5593" s="57"/>
      <c r="D5593" s="58"/>
      <c r="E5593" s="57"/>
      <c r="F5593" s="57"/>
      <c r="G5593" s="57"/>
      <c r="H5593" s="1"/>
      <c r="I5593" s="1"/>
      <c r="J5593" s="1"/>
      <c r="K5593" s="1"/>
      <c r="L5593" s="1"/>
      <c r="M5593" s="1"/>
      <c r="N5593" s="1"/>
      <c r="O5593" s="1"/>
      <c r="P5593" s="1"/>
      <c r="Q5593" s="1"/>
      <c r="R5593" s="1"/>
      <c r="S5593" s="1"/>
      <c r="T5593" s="1"/>
      <c r="U5593" s="1"/>
      <c r="V5593" s="1"/>
      <c r="W5593" s="1"/>
      <c r="X5593" s="1"/>
      <c r="Y5593" s="1"/>
      <c r="Z5593" s="1"/>
    </row>
    <row r="5594" spans="1:26" ht="13.2">
      <c r="A5594" s="57"/>
      <c r="B5594" s="57"/>
      <c r="C5594" s="57"/>
      <c r="D5594" s="58"/>
      <c r="E5594" s="57"/>
      <c r="F5594" s="57"/>
      <c r="G5594" s="57"/>
      <c r="H5594" s="1"/>
      <c r="I5594" s="1"/>
      <c r="J5594" s="1"/>
      <c r="K5594" s="1"/>
      <c r="L5594" s="1"/>
      <c r="M5594" s="1"/>
      <c r="N5594" s="1"/>
      <c r="O5594" s="1"/>
      <c r="P5594" s="1"/>
      <c r="Q5594" s="1"/>
      <c r="R5594" s="1"/>
      <c r="S5594" s="1"/>
      <c r="T5594" s="1"/>
      <c r="U5594" s="1"/>
      <c r="V5594" s="1"/>
      <c r="W5594" s="1"/>
      <c r="X5594" s="1"/>
      <c r="Y5594" s="1"/>
      <c r="Z5594" s="1"/>
    </row>
    <row r="5595" spans="1:26" ht="13.2">
      <c r="A5595" s="57"/>
      <c r="B5595" s="57"/>
      <c r="C5595" s="57"/>
      <c r="D5595" s="58"/>
      <c r="E5595" s="57"/>
      <c r="F5595" s="57"/>
      <c r="G5595" s="57"/>
      <c r="H5595" s="1"/>
      <c r="I5595" s="1"/>
      <c r="J5595" s="1"/>
      <c r="K5595" s="1"/>
      <c r="L5595" s="1"/>
      <c r="M5595" s="1"/>
      <c r="N5595" s="1"/>
      <c r="O5595" s="1"/>
      <c r="P5595" s="1"/>
      <c r="Q5595" s="1"/>
      <c r="R5595" s="1"/>
      <c r="S5595" s="1"/>
      <c r="T5595" s="1"/>
      <c r="U5595" s="1"/>
      <c r="V5595" s="1"/>
      <c r="W5595" s="1"/>
      <c r="X5595" s="1"/>
      <c r="Y5595" s="1"/>
      <c r="Z5595" s="1"/>
    </row>
    <row r="5596" spans="1:26" ht="13.2">
      <c r="A5596" s="57"/>
      <c r="B5596" s="57"/>
      <c r="C5596" s="57"/>
      <c r="D5596" s="58"/>
      <c r="E5596" s="57"/>
      <c r="F5596" s="57"/>
      <c r="G5596" s="57"/>
      <c r="H5596" s="1"/>
      <c r="I5596" s="1"/>
      <c r="J5596" s="1"/>
      <c r="K5596" s="1"/>
      <c r="L5596" s="1"/>
      <c r="M5596" s="1"/>
      <c r="N5596" s="1"/>
      <c r="O5596" s="1"/>
      <c r="P5596" s="1"/>
      <c r="Q5596" s="1"/>
      <c r="R5596" s="1"/>
      <c r="S5596" s="1"/>
      <c r="T5596" s="1"/>
      <c r="U5596" s="1"/>
      <c r="V5596" s="1"/>
      <c r="W5596" s="1"/>
      <c r="X5596" s="1"/>
      <c r="Y5596" s="1"/>
      <c r="Z5596" s="1"/>
    </row>
    <row r="5597" spans="1:26" ht="13.2">
      <c r="A5597" s="57"/>
      <c r="B5597" s="57"/>
      <c r="C5597" s="57"/>
      <c r="D5597" s="58"/>
      <c r="E5597" s="57"/>
      <c r="F5597" s="57"/>
      <c r="G5597" s="57"/>
      <c r="H5597" s="1"/>
      <c r="I5597" s="1"/>
      <c r="J5597" s="1"/>
      <c r="K5597" s="1"/>
      <c r="L5597" s="1"/>
      <c r="M5597" s="1"/>
      <c r="N5597" s="1"/>
      <c r="O5597" s="1"/>
      <c r="P5597" s="1"/>
      <c r="Q5597" s="1"/>
      <c r="R5597" s="1"/>
      <c r="S5597" s="1"/>
      <c r="T5597" s="1"/>
      <c r="U5597" s="1"/>
      <c r="V5597" s="1"/>
      <c r="W5597" s="1"/>
      <c r="X5597" s="1"/>
      <c r="Y5597" s="1"/>
      <c r="Z5597" s="1"/>
    </row>
    <row r="5598" spans="1:26" ht="13.2">
      <c r="A5598" s="57"/>
      <c r="B5598" s="57"/>
      <c r="C5598" s="57"/>
      <c r="D5598" s="58"/>
      <c r="E5598" s="57"/>
      <c r="F5598" s="57"/>
      <c r="G5598" s="57"/>
      <c r="H5598" s="1"/>
      <c r="I5598" s="1"/>
      <c r="J5598" s="1"/>
      <c r="K5598" s="1"/>
      <c r="L5598" s="1"/>
      <c r="M5598" s="1"/>
      <c r="N5598" s="1"/>
      <c r="O5598" s="1"/>
      <c r="P5598" s="1"/>
      <c r="Q5598" s="1"/>
      <c r="R5598" s="1"/>
      <c r="S5598" s="1"/>
      <c r="T5598" s="1"/>
      <c r="U5598" s="1"/>
      <c r="V5598" s="1"/>
      <c r="W5598" s="1"/>
      <c r="X5598" s="1"/>
      <c r="Y5598" s="1"/>
      <c r="Z5598" s="1"/>
    </row>
    <row r="5599" spans="1:26" ht="13.2">
      <c r="A5599" s="57"/>
      <c r="B5599" s="57"/>
      <c r="C5599" s="57"/>
      <c r="D5599" s="58"/>
      <c r="E5599" s="57"/>
      <c r="F5599" s="57"/>
      <c r="G5599" s="57"/>
      <c r="H5599" s="1"/>
      <c r="I5599" s="1"/>
      <c r="J5599" s="1"/>
      <c r="K5599" s="1"/>
      <c r="L5599" s="1"/>
      <c r="M5599" s="1"/>
      <c r="N5599" s="1"/>
      <c r="O5599" s="1"/>
      <c r="P5599" s="1"/>
      <c r="Q5599" s="1"/>
      <c r="R5599" s="1"/>
      <c r="S5599" s="1"/>
      <c r="T5599" s="1"/>
      <c r="U5599" s="1"/>
      <c r="V5599" s="1"/>
      <c r="W5599" s="1"/>
      <c r="X5599" s="1"/>
      <c r="Y5599" s="1"/>
      <c r="Z5599" s="1"/>
    </row>
    <row r="5600" spans="1:26" ht="13.2">
      <c r="A5600" s="57"/>
      <c r="B5600" s="57"/>
      <c r="C5600" s="57"/>
      <c r="D5600" s="58"/>
      <c r="E5600" s="57"/>
      <c r="F5600" s="57"/>
      <c r="G5600" s="57"/>
      <c r="H5600" s="1"/>
      <c r="I5600" s="1"/>
      <c r="J5600" s="1"/>
      <c r="K5600" s="1"/>
      <c r="L5600" s="1"/>
      <c r="M5600" s="1"/>
      <c r="N5600" s="1"/>
      <c r="O5600" s="1"/>
      <c r="P5600" s="1"/>
      <c r="Q5600" s="1"/>
      <c r="R5600" s="1"/>
      <c r="S5600" s="1"/>
      <c r="T5600" s="1"/>
      <c r="U5600" s="1"/>
      <c r="V5600" s="1"/>
      <c r="W5600" s="1"/>
      <c r="X5600" s="1"/>
      <c r="Y5600" s="1"/>
      <c r="Z5600" s="1"/>
    </row>
    <row r="5601" spans="1:26" ht="13.2">
      <c r="A5601" s="57"/>
      <c r="B5601" s="57"/>
      <c r="C5601" s="57"/>
      <c r="D5601" s="58"/>
      <c r="E5601" s="57"/>
      <c r="F5601" s="57"/>
      <c r="G5601" s="57"/>
      <c r="H5601" s="1"/>
      <c r="I5601" s="1"/>
      <c r="J5601" s="1"/>
      <c r="K5601" s="1"/>
      <c r="L5601" s="1"/>
      <c r="M5601" s="1"/>
      <c r="N5601" s="1"/>
      <c r="O5601" s="1"/>
      <c r="P5601" s="1"/>
      <c r="Q5601" s="1"/>
      <c r="R5601" s="1"/>
      <c r="S5601" s="1"/>
      <c r="T5601" s="1"/>
      <c r="U5601" s="1"/>
      <c r="V5601" s="1"/>
      <c r="W5601" s="1"/>
      <c r="X5601" s="1"/>
      <c r="Y5601" s="1"/>
      <c r="Z5601" s="1"/>
    </row>
    <row r="5602" spans="1:26" ht="13.2">
      <c r="A5602" s="57"/>
      <c r="B5602" s="57"/>
      <c r="C5602" s="57"/>
      <c r="D5602" s="58"/>
      <c r="E5602" s="57"/>
      <c r="F5602" s="57"/>
      <c r="G5602" s="57"/>
      <c r="H5602" s="1"/>
      <c r="I5602" s="1"/>
      <c r="J5602" s="1"/>
      <c r="K5602" s="1"/>
      <c r="L5602" s="1"/>
      <c r="M5602" s="1"/>
      <c r="N5602" s="1"/>
      <c r="O5602" s="1"/>
      <c r="P5602" s="1"/>
      <c r="Q5602" s="1"/>
      <c r="R5602" s="1"/>
      <c r="S5602" s="1"/>
      <c r="T5602" s="1"/>
      <c r="U5602" s="1"/>
      <c r="V5602" s="1"/>
      <c r="W5602" s="1"/>
      <c r="X5602" s="1"/>
      <c r="Y5602" s="1"/>
      <c r="Z5602" s="1"/>
    </row>
    <row r="5603" spans="1:26" ht="13.2">
      <c r="A5603" s="57"/>
      <c r="B5603" s="57"/>
      <c r="C5603" s="57"/>
      <c r="D5603" s="58"/>
      <c r="E5603" s="57"/>
      <c r="F5603" s="57"/>
      <c r="G5603" s="57"/>
      <c r="H5603" s="1"/>
      <c r="I5603" s="1"/>
      <c r="J5603" s="1"/>
      <c r="K5603" s="1"/>
      <c r="L5603" s="1"/>
      <c r="M5603" s="1"/>
      <c r="N5603" s="1"/>
      <c r="O5603" s="1"/>
      <c r="P5603" s="1"/>
      <c r="Q5603" s="1"/>
      <c r="R5603" s="1"/>
      <c r="S5603" s="1"/>
      <c r="T5603" s="1"/>
      <c r="U5603" s="1"/>
      <c r="V5603" s="1"/>
      <c r="W5603" s="1"/>
      <c r="X5603" s="1"/>
      <c r="Y5603" s="1"/>
      <c r="Z5603" s="1"/>
    </row>
    <row r="5604" spans="1:26" ht="13.2">
      <c r="A5604" s="57"/>
      <c r="B5604" s="57"/>
      <c r="C5604" s="57"/>
      <c r="D5604" s="58"/>
      <c r="E5604" s="57"/>
      <c r="F5604" s="57"/>
      <c r="G5604" s="57"/>
      <c r="H5604" s="1"/>
      <c r="I5604" s="1"/>
      <c r="J5604" s="1"/>
      <c r="K5604" s="1"/>
      <c r="L5604" s="1"/>
      <c r="M5604" s="1"/>
      <c r="N5604" s="1"/>
      <c r="O5604" s="1"/>
      <c r="P5604" s="1"/>
      <c r="Q5604" s="1"/>
      <c r="R5604" s="1"/>
      <c r="S5604" s="1"/>
      <c r="T5604" s="1"/>
      <c r="U5604" s="1"/>
      <c r="V5604" s="1"/>
      <c r="W5604" s="1"/>
      <c r="X5604" s="1"/>
      <c r="Y5604" s="1"/>
      <c r="Z5604" s="1"/>
    </row>
    <row r="5605" spans="1:26" ht="13.2">
      <c r="A5605" s="57"/>
      <c r="B5605" s="57"/>
      <c r="C5605" s="57"/>
      <c r="D5605" s="58"/>
      <c r="E5605" s="57"/>
      <c r="F5605" s="57"/>
      <c r="G5605" s="57"/>
      <c r="H5605" s="1"/>
      <c r="I5605" s="1"/>
      <c r="J5605" s="1"/>
      <c r="K5605" s="1"/>
      <c r="L5605" s="1"/>
      <c r="M5605" s="1"/>
      <c r="N5605" s="1"/>
      <c r="O5605" s="1"/>
      <c r="P5605" s="1"/>
      <c r="Q5605" s="1"/>
      <c r="R5605" s="1"/>
      <c r="S5605" s="1"/>
      <c r="T5605" s="1"/>
      <c r="U5605" s="1"/>
      <c r="V5605" s="1"/>
      <c r="W5605" s="1"/>
      <c r="X5605" s="1"/>
      <c r="Y5605" s="1"/>
      <c r="Z5605" s="1"/>
    </row>
    <row r="5606" spans="1:26" ht="13.2">
      <c r="A5606" s="57"/>
      <c r="B5606" s="57"/>
      <c r="C5606" s="57"/>
      <c r="D5606" s="58"/>
      <c r="E5606" s="57"/>
      <c r="F5606" s="57"/>
      <c r="G5606" s="57"/>
      <c r="H5606" s="1"/>
      <c r="I5606" s="1"/>
      <c r="J5606" s="1"/>
      <c r="K5606" s="1"/>
      <c r="L5606" s="1"/>
      <c r="M5606" s="1"/>
      <c r="N5606" s="1"/>
      <c r="O5606" s="1"/>
      <c r="P5606" s="1"/>
      <c r="Q5606" s="1"/>
      <c r="R5606" s="1"/>
      <c r="S5606" s="1"/>
      <c r="T5606" s="1"/>
      <c r="U5606" s="1"/>
      <c r="V5606" s="1"/>
      <c r="W5606" s="1"/>
      <c r="X5606" s="1"/>
      <c r="Y5606" s="1"/>
      <c r="Z5606" s="1"/>
    </row>
    <row r="5607" spans="1:26" ht="13.2">
      <c r="A5607" s="57"/>
      <c r="B5607" s="57"/>
      <c r="C5607" s="57"/>
      <c r="D5607" s="58"/>
      <c r="E5607" s="57"/>
      <c r="F5607" s="57"/>
      <c r="G5607" s="57"/>
      <c r="H5607" s="1"/>
      <c r="I5607" s="1"/>
      <c r="J5607" s="1"/>
      <c r="K5607" s="1"/>
      <c r="L5607" s="1"/>
      <c r="M5607" s="1"/>
      <c r="N5607" s="1"/>
      <c r="O5607" s="1"/>
      <c r="P5607" s="1"/>
      <c r="Q5607" s="1"/>
      <c r="R5607" s="1"/>
      <c r="S5607" s="1"/>
      <c r="T5607" s="1"/>
      <c r="U5607" s="1"/>
      <c r="V5607" s="1"/>
      <c r="W5607" s="1"/>
      <c r="X5607" s="1"/>
      <c r="Y5607" s="1"/>
      <c r="Z5607" s="1"/>
    </row>
    <row r="5608" spans="1:26" ht="13.2">
      <c r="A5608" s="57"/>
      <c r="B5608" s="57"/>
      <c r="C5608" s="57"/>
      <c r="D5608" s="58"/>
      <c r="E5608" s="57"/>
      <c r="F5608" s="57"/>
      <c r="G5608" s="57"/>
      <c r="H5608" s="1"/>
      <c r="I5608" s="1"/>
      <c r="J5608" s="1"/>
      <c r="K5608" s="1"/>
      <c r="L5608" s="1"/>
      <c r="M5608" s="1"/>
      <c r="N5608" s="1"/>
      <c r="O5608" s="1"/>
      <c r="P5608" s="1"/>
      <c r="Q5608" s="1"/>
      <c r="R5608" s="1"/>
      <c r="S5608" s="1"/>
      <c r="T5608" s="1"/>
      <c r="U5608" s="1"/>
      <c r="V5608" s="1"/>
      <c r="W5608" s="1"/>
      <c r="X5608" s="1"/>
      <c r="Y5608" s="1"/>
      <c r="Z5608" s="1"/>
    </row>
    <row r="5609" spans="1:26" ht="13.2">
      <c r="A5609" s="57"/>
      <c r="B5609" s="57"/>
      <c r="C5609" s="57"/>
      <c r="D5609" s="58"/>
      <c r="E5609" s="57"/>
      <c r="F5609" s="57"/>
      <c r="G5609" s="57"/>
      <c r="H5609" s="1"/>
      <c r="I5609" s="1"/>
      <c r="J5609" s="1"/>
      <c r="K5609" s="1"/>
      <c r="L5609" s="1"/>
      <c r="M5609" s="1"/>
      <c r="N5609" s="1"/>
      <c r="O5609" s="1"/>
      <c r="P5609" s="1"/>
      <c r="Q5609" s="1"/>
      <c r="R5609" s="1"/>
      <c r="S5609" s="1"/>
      <c r="T5609" s="1"/>
      <c r="U5609" s="1"/>
      <c r="V5609" s="1"/>
      <c r="W5609" s="1"/>
      <c r="X5609" s="1"/>
      <c r="Y5609" s="1"/>
      <c r="Z5609" s="1"/>
    </row>
    <row r="5610" spans="1:26" ht="13.2">
      <c r="A5610" s="57"/>
      <c r="B5610" s="57"/>
      <c r="C5610" s="57"/>
      <c r="D5610" s="58"/>
      <c r="E5610" s="57"/>
      <c r="F5610" s="57"/>
      <c r="G5610" s="57"/>
      <c r="H5610" s="1"/>
      <c r="I5610" s="1"/>
      <c r="J5610" s="1"/>
      <c r="K5610" s="1"/>
      <c r="L5610" s="1"/>
      <c r="M5610" s="1"/>
      <c r="N5610" s="1"/>
      <c r="O5610" s="1"/>
      <c r="P5610" s="1"/>
      <c r="Q5610" s="1"/>
      <c r="R5610" s="1"/>
      <c r="S5610" s="1"/>
      <c r="T5610" s="1"/>
      <c r="U5610" s="1"/>
      <c r="V5610" s="1"/>
      <c r="W5610" s="1"/>
      <c r="X5610" s="1"/>
      <c r="Y5610" s="1"/>
      <c r="Z5610" s="1"/>
    </row>
    <row r="5611" spans="1:26" ht="13.2">
      <c r="A5611" s="57"/>
      <c r="B5611" s="57"/>
      <c r="C5611" s="57"/>
      <c r="D5611" s="58"/>
      <c r="E5611" s="57"/>
      <c r="F5611" s="57"/>
      <c r="G5611" s="57"/>
      <c r="H5611" s="1"/>
      <c r="I5611" s="1"/>
      <c r="J5611" s="1"/>
      <c r="K5611" s="1"/>
      <c r="L5611" s="1"/>
      <c r="M5611" s="1"/>
      <c r="N5611" s="1"/>
      <c r="O5611" s="1"/>
      <c r="P5611" s="1"/>
      <c r="Q5611" s="1"/>
      <c r="R5611" s="1"/>
      <c r="S5611" s="1"/>
      <c r="T5611" s="1"/>
      <c r="U5611" s="1"/>
      <c r="V5611" s="1"/>
      <c r="W5611" s="1"/>
      <c r="X5611" s="1"/>
      <c r="Y5611" s="1"/>
      <c r="Z5611" s="1"/>
    </row>
    <row r="5612" spans="1:26" ht="13.2">
      <c r="A5612" s="57"/>
      <c r="B5612" s="57"/>
      <c r="C5612" s="57"/>
      <c r="D5612" s="58"/>
      <c r="E5612" s="57"/>
      <c r="F5612" s="57"/>
      <c r="G5612" s="57"/>
      <c r="H5612" s="1"/>
      <c r="I5612" s="1"/>
      <c r="J5612" s="1"/>
      <c r="K5612" s="1"/>
      <c r="L5612" s="1"/>
      <c r="M5612" s="1"/>
      <c r="N5612" s="1"/>
      <c r="O5612" s="1"/>
      <c r="P5612" s="1"/>
      <c r="Q5612" s="1"/>
      <c r="R5612" s="1"/>
      <c r="S5612" s="1"/>
      <c r="T5612" s="1"/>
      <c r="U5612" s="1"/>
      <c r="V5612" s="1"/>
      <c r="W5612" s="1"/>
      <c r="X5612" s="1"/>
      <c r="Y5612" s="1"/>
      <c r="Z5612" s="1"/>
    </row>
    <row r="5613" spans="1:26" ht="13.2">
      <c r="A5613" s="57"/>
      <c r="B5613" s="57"/>
      <c r="C5613" s="57"/>
      <c r="D5613" s="58"/>
      <c r="E5613" s="57"/>
      <c r="F5613" s="57"/>
      <c r="G5613" s="57"/>
      <c r="H5613" s="1"/>
      <c r="I5613" s="1"/>
      <c r="J5613" s="1"/>
      <c r="K5613" s="1"/>
      <c r="L5613" s="1"/>
      <c r="M5613" s="1"/>
      <c r="N5613" s="1"/>
      <c r="O5613" s="1"/>
      <c r="P5613" s="1"/>
      <c r="Q5613" s="1"/>
      <c r="R5613" s="1"/>
      <c r="S5613" s="1"/>
      <c r="T5613" s="1"/>
      <c r="U5613" s="1"/>
      <c r="V5613" s="1"/>
      <c r="W5613" s="1"/>
      <c r="X5613" s="1"/>
      <c r="Y5613" s="1"/>
      <c r="Z5613" s="1"/>
    </row>
    <row r="5614" spans="1:26" ht="13.2">
      <c r="A5614" s="57"/>
      <c r="B5614" s="57"/>
      <c r="C5614" s="57"/>
      <c r="D5614" s="58"/>
      <c r="E5614" s="57"/>
      <c r="F5614" s="57"/>
      <c r="G5614" s="57"/>
      <c r="H5614" s="1"/>
      <c r="I5614" s="1"/>
      <c r="J5614" s="1"/>
      <c r="K5614" s="1"/>
      <c r="L5614" s="1"/>
      <c r="M5614" s="1"/>
      <c r="N5614" s="1"/>
      <c r="O5614" s="1"/>
      <c r="P5614" s="1"/>
      <c r="Q5614" s="1"/>
      <c r="R5614" s="1"/>
      <c r="S5614" s="1"/>
      <c r="T5614" s="1"/>
      <c r="U5614" s="1"/>
      <c r="V5614" s="1"/>
      <c r="W5614" s="1"/>
      <c r="X5614" s="1"/>
      <c r="Y5614" s="1"/>
      <c r="Z5614" s="1"/>
    </row>
    <row r="5615" spans="1:26" ht="13.2">
      <c r="A5615" s="57"/>
      <c r="B5615" s="57"/>
      <c r="C5615" s="57"/>
      <c r="D5615" s="58"/>
      <c r="E5615" s="57"/>
      <c r="F5615" s="57"/>
      <c r="G5615" s="57"/>
      <c r="H5615" s="1"/>
      <c r="I5615" s="1"/>
      <c r="J5615" s="1"/>
      <c r="K5615" s="1"/>
      <c r="L5615" s="1"/>
      <c r="M5615" s="1"/>
      <c r="N5615" s="1"/>
      <c r="O5615" s="1"/>
      <c r="P5615" s="1"/>
      <c r="Q5615" s="1"/>
      <c r="R5615" s="1"/>
      <c r="S5615" s="1"/>
      <c r="T5615" s="1"/>
      <c r="U5615" s="1"/>
      <c r="V5615" s="1"/>
      <c r="W5615" s="1"/>
      <c r="X5615" s="1"/>
      <c r="Y5615" s="1"/>
      <c r="Z5615" s="1"/>
    </row>
    <row r="5616" spans="1:26" ht="13.2">
      <c r="A5616" s="57"/>
      <c r="B5616" s="57"/>
      <c r="C5616" s="57"/>
      <c r="D5616" s="58"/>
      <c r="E5616" s="57"/>
      <c r="F5616" s="57"/>
      <c r="G5616" s="57"/>
      <c r="H5616" s="1"/>
      <c r="I5616" s="1"/>
      <c r="J5616" s="1"/>
      <c r="K5616" s="1"/>
      <c r="L5616" s="1"/>
      <c r="M5616" s="1"/>
      <c r="N5616" s="1"/>
      <c r="O5616" s="1"/>
      <c r="P5616" s="1"/>
      <c r="Q5616" s="1"/>
      <c r="R5616" s="1"/>
      <c r="S5616" s="1"/>
      <c r="T5616" s="1"/>
      <c r="U5616" s="1"/>
      <c r="V5616" s="1"/>
      <c r="W5616" s="1"/>
      <c r="X5616" s="1"/>
      <c r="Y5616" s="1"/>
      <c r="Z5616" s="1"/>
    </row>
    <row r="5617" spans="1:26" ht="13.2">
      <c r="A5617" s="57"/>
      <c r="B5617" s="57"/>
      <c r="C5617" s="57"/>
      <c r="D5617" s="58"/>
      <c r="E5617" s="57"/>
      <c r="F5617" s="57"/>
      <c r="G5617" s="57"/>
      <c r="H5617" s="1"/>
      <c r="I5617" s="1"/>
      <c r="J5617" s="1"/>
      <c r="K5617" s="1"/>
      <c r="L5617" s="1"/>
      <c r="M5617" s="1"/>
      <c r="N5617" s="1"/>
      <c r="O5617" s="1"/>
      <c r="P5617" s="1"/>
      <c r="Q5617" s="1"/>
      <c r="R5617" s="1"/>
      <c r="S5617" s="1"/>
      <c r="T5617" s="1"/>
      <c r="U5617" s="1"/>
      <c r="V5617" s="1"/>
      <c r="W5617" s="1"/>
      <c r="X5617" s="1"/>
      <c r="Y5617" s="1"/>
      <c r="Z5617" s="1"/>
    </row>
    <row r="5618" spans="1:26" ht="13.2">
      <c r="A5618" s="57"/>
      <c r="B5618" s="57"/>
      <c r="C5618" s="57"/>
      <c r="D5618" s="58"/>
      <c r="E5618" s="57"/>
      <c r="F5618" s="57"/>
      <c r="G5618" s="57"/>
      <c r="H5618" s="1"/>
      <c r="I5618" s="1"/>
      <c r="J5618" s="1"/>
      <c r="K5618" s="1"/>
      <c r="L5618" s="1"/>
      <c r="M5618" s="1"/>
      <c r="N5618" s="1"/>
      <c r="O5618" s="1"/>
      <c r="P5618" s="1"/>
      <c r="Q5618" s="1"/>
      <c r="R5618" s="1"/>
      <c r="S5618" s="1"/>
      <c r="T5618" s="1"/>
      <c r="U5618" s="1"/>
      <c r="V5618" s="1"/>
      <c r="W5618" s="1"/>
      <c r="X5618" s="1"/>
      <c r="Y5618" s="1"/>
      <c r="Z5618" s="1"/>
    </row>
    <row r="5619" spans="1:26" ht="13.2">
      <c r="A5619" s="57"/>
      <c r="B5619" s="57"/>
      <c r="C5619" s="57"/>
      <c r="D5619" s="58"/>
      <c r="E5619" s="57"/>
      <c r="F5619" s="57"/>
      <c r="G5619" s="57"/>
      <c r="H5619" s="1"/>
      <c r="I5619" s="1"/>
      <c r="J5619" s="1"/>
      <c r="K5619" s="1"/>
      <c r="L5619" s="1"/>
      <c r="M5619" s="1"/>
      <c r="N5619" s="1"/>
      <c r="O5619" s="1"/>
      <c r="P5619" s="1"/>
      <c r="Q5619" s="1"/>
      <c r="R5619" s="1"/>
      <c r="S5619" s="1"/>
      <c r="T5619" s="1"/>
      <c r="U5619" s="1"/>
      <c r="V5619" s="1"/>
      <c r="W5619" s="1"/>
      <c r="X5619" s="1"/>
      <c r="Y5619" s="1"/>
      <c r="Z5619" s="1"/>
    </row>
    <row r="5620" spans="1:26" ht="13.2">
      <c r="A5620" s="57"/>
      <c r="B5620" s="57"/>
      <c r="C5620" s="57"/>
      <c r="D5620" s="58"/>
      <c r="E5620" s="57"/>
      <c r="F5620" s="57"/>
      <c r="G5620" s="57"/>
      <c r="H5620" s="1"/>
      <c r="I5620" s="1"/>
      <c r="J5620" s="1"/>
      <c r="K5620" s="1"/>
      <c r="L5620" s="1"/>
      <c r="M5620" s="1"/>
      <c r="N5620" s="1"/>
      <c r="O5620" s="1"/>
      <c r="P5620" s="1"/>
      <c r="Q5620" s="1"/>
      <c r="R5620" s="1"/>
      <c r="S5620" s="1"/>
      <c r="T5620" s="1"/>
      <c r="U5620" s="1"/>
      <c r="V5620" s="1"/>
      <c r="W5620" s="1"/>
      <c r="X5620" s="1"/>
      <c r="Y5620" s="1"/>
      <c r="Z5620" s="1"/>
    </row>
    <row r="5621" spans="1:26" ht="13.2">
      <c r="A5621" s="57"/>
      <c r="B5621" s="57"/>
      <c r="C5621" s="57"/>
      <c r="D5621" s="58"/>
      <c r="E5621" s="57"/>
      <c r="F5621" s="57"/>
      <c r="G5621" s="57"/>
      <c r="H5621" s="1"/>
      <c r="I5621" s="1"/>
      <c r="J5621" s="1"/>
      <c r="K5621" s="1"/>
      <c r="L5621" s="1"/>
      <c r="M5621" s="1"/>
      <c r="N5621" s="1"/>
      <c r="O5621" s="1"/>
      <c r="P5621" s="1"/>
      <c r="Q5621" s="1"/>
      <c r="R5621" s="1"/>
      <c r="S5621" s="1"/>
      <c r="T5621" s="1"/>
      <c r="U5621" s="1"/>
      <c r="V5621" s="1"/>
      <c r="W5621" s="1"/>
      <c r="X5621" s="1"/>
      <c r="Y5621" s="1"/>
      <c r="Z5621" s="1"/>
    </row>
    <row r="5622" spans="1:26" ht="13.2">
      <c r="A5622" s="57"/>
      <c r="B5622" s="57"/>
      <c r="C5622" s="57"/>
      <c r="D5622" s="58"/>
      <c r="E5622" s="57"/>
      <c r="F5622" s="57"/>
      <c r="G5622" s="57"/>
      <c r="H5622" s="1"/>
      <c r="I5622" s="1"/>
      <c r="J5622" s="1"/>
      <c r="K5622" s="1"/>
      <c r="L5622" s="1"/>
      <c r="M5622" s="1"/>
      <c r="N5622" s="1"/>
      <c r="O5622" s="1"/>
      <c r="P5622" s="1"/>
      <c r="Q5622" s="1"/>
      <c r="R5622" s="1"/>
      <c r="S5622" s="1"/>
      <c r="T5622" s="1"/>
      <c r="U5622" s="1"/>
      <c r="V5622" s="1"/>
      <c r="W5622" s="1"/>
      <c r="X5622" s="1"/>
      <c r="Y5622" s="1"/>
      <c r="Z5622" s="1"/>
    </row>
    <row r="5623" spans="1:26" ht="13.2">
      <c r="A5623" s="57"/>
      <c r="B5623" s="57"/>
      <c r="C5623" s="57"/>
      <c r="D5623" s="58"/>
      <c r="E5623" s="57"/>
      <c r="F5623" s="57"/>
      <c r="G5623" s="57"/>
      <c r="H5623" s="1"/>
      <c r="I5623" s="1"/>
      <c r="J5623" s="1"/>
      <c r="K5623" s="1"/>
      <c r="L5623" s="1"/>
      <c r="M5623" s="1"/>
      <c r="N5623" s="1"/>
      <c r="O5623" s="1"/>
      <c r="P5623" s="1"/>
      <c r="Q5623" s="1"/>
      <c r="R5623" s="1"/>
      <c r="S5623" s="1"/>
      <c r="T5623" s="1"/>
      <c r="U5623" s="1"/>
      <c r="V5623" s="1"/>
      <c r="W5623" s="1"/>
      <c r="X5623" s="1"/>
      <c r="Y5623" s="1"/>
      <c r="Z5623" s="1"/>
    </row>
    <row r="5624" spans="1:26" ht="13.2">
      <c r="A5624" s="57"/>
      <c r="B5624" s="57"/>
      <c r="C5624" s="57"/>
      <c r="D5624" s="58"/>
      <c r="E5624" s="57"/>
      <c r="F5624" s="57"/>
      <c r="G5624" s="57"/>
      <c r="H5624" s="1"/>
      <c r="I5624" s="1"/>
      <c r="J5624" s="1"/>
      <c r="K5624" s="1"/>
      <c r="L5624" s="1"/>
      <c r="M5624" s="1"/>
      <c r="N5624" s="1"/>
      <c r="O5624" s="1"/>
      <c r="P5624" s="1"/>
      <c r="Q5624" s="1"/>
      <c r="R5624" s="1"/>
      <c r="S5624" s="1"/>
      <c r="T5624" s="1"/>
      <c r="U5624" s="1"/>
      <c r="V5624" s="1"/>
      <c r="W5624" s="1"/>
      <c r="X5624" s="1"/>
      <c r="Y5624" s="1"/>
      <c r="Z5624" s="1"/>
    </row>
    <row r="5625" spans="1:26" ht="13.2">
      <c r="A5625" s="57"/>
      <c r="B5625" s="57"/>
      <c r="C5625" s="57"/>
      <c r="D5625" s="58"/>
      <c r="E5625" s="57"/>
      <c r="F5625" s="57"/>
      <c r="G5625" s="57"/>
      <c r="H5625" s="1"/>
      <c r="I5625" s="1"/>
      <c r="J5625" s="1"/>
      <c r="K5625" s="1"/>
      <c r="L5625" s="1"/>
      <c r="M5625" s="1"/>
      <c r="N5625" s="1"/>
      <c r="O5625" s="1"/>
      <c r="P5625" s="1"/>
      <c r="Q5625" s="1"/>
      <c r="R5625" s="1"/>
      <c r="S5625" s="1"/>
      <c r="T5625" s="1"/>
      <c r="U5625" s="1"/>
      <c r="V5625" s="1"/>
      <c r="W5625" s="1"/>
      <c r="X5625" s="1"/>
      <c r="Y5625" s="1"/>
      <c r="Z5625" s="1"/>
    </row>
    <row r="5626" spans="1:26" ht="13.2">
      <c r="A5626" s="57"/>
      <c r="B5626" s="57"/>
      <c r="C5626" s="57"/>
      <c r="D5626" s="58"/>
      <c r="E5626" s="57"/>
      <c r="F5626" s="57"/>
      <c r="G5626" s="57"/>
      <c r="H5626" s="1"/>
      <c r="I5626" s="1"/>
      <c r="J5626" s="1"/>
      <c r="K5626" s="1"/>
      <c r="L5626" s="1"/>
      <c r="M5626" s="1"/>
      <c r="N5626" s="1"/>
      <c r="O5626" s="1"/>
      <c r="P5626" s="1"/>
      <c r="Q5626" s="1"/>
      <c r="R5626" s="1"/>
      <c r="S5626" s="1"/>
      <c r="T5626" s="1"/>
      <c r="U5626" s="1"/>
      <c r="V5626" s="1"/>
      <c r="W5626" s="1"/>
      <c r="X5626" s="1"/>
      <c r="Y5626" s="1"/>
      <c r="Z5626" s="1"/>
    </row>
    <row r="5627" spans="1:26" ht="13.2">
      <c r="A5627" s="57"/>
      <c r="B5627" s="57"/>
      <c r="C5627" s="57"/>
      <c r="D5627" s="58"/>
      <c r="E5627" s="57"/>
      <c r="F5627" s="57"/>
      <c r="G5627" s="57"/>
      <c r="H5627" s="1"/>
      <c r="I5627" s="1"/>
      <c r="J5627" s="1"/>
      <c r="K5627" s="1"/>
      <c r="L5627" s="1"/>
      <c r="M5627" s="1"/>
      <c r="N5627" s="1"/>
      <c r="O5627" s="1"/>
      <c r="P5627" s="1"/>
      <c r="Q5627" s="1"/>
      <c r="R5627" s="1"/>
      <c r="S5627" s="1"/>
      <c r="T5627" s="1"/>
      <c r="U5627" s="1"/>
      <c r="V5627" s="1"/>
      <c r="W5627" s="1"/>
      <c r="X5627" s="1"/>
      <c r="Y5627" s="1"/>
      <c r="Z5627" s="1"/>
    </row>
    <row r="5628" spans="1:26" ht="13.2">
      <c r="A5628" s="57"/>
      <c r="B5628" s="57"/>
      <c r="C5628" s="57"/>
      <c r="D5628" s="58"/>
      <c r="E5628" s="57"/>
      <c r="F5628" s="57"/>
      <c r="G5628" s="57"/>
      <c r="H5628" s="1"/>
      <c r="I5628" s="1"/>
      <c r="J5628" s="1"/>
      <c r="K5628" s="1"/>
      <c r="L5628" s="1"/>
      <c r="M5628" s="1"/>
      <c r="N5628" s="1"/>
      <c r="O5628" s="1"/>
      <c r="P5628" s="1"/>
      <c r="Q5628" s="1"/>
      <c r="R5628" s="1"/>
      <c r="S5628" s="1"/>
      <c r="T5628" s="1"/>
      <c r="U5628" s="1"/>
      <c r="V5628" s="1"/>
      <c r="W5628" s="1"/>
      <c r="X5628" s="1"/>
      <c r="Y5628" s="1"/>
      <c r="Z5628" s="1"/>
    </row>
    <row r="5629" spans="1:26" ht="13.2">
      <c r="A5629" s="57"/>
      <c r="B5629" s="57"/>
      <c r="C5629" s="57"/>
      <c r="D5629" s="58"/>
      <c r="E5629" s="57"/>
      <c r="F5629" s="57"/>
      <c r="G5629" s="57"/>
      <c r="H5629" s="1"/>
      <c r="I5629" s="1"/>
      <c r="J5629" s="1"/>
      <c r="K5629" s="1"/>
      <c r="L5629" s="1"/>
      <c r="M5629" s="1"/>
      <c r="N5629" s="1"/>
      <c r="O5629" s="1"/>
      <c r="P5629" s="1"/>
      <c r="Q5629" s="1"/>
      <c r="R5629" s="1"/>
      <c r="S5629" s="1"/>
      <c r="T5629" s="1"/>
      <c r="U5629" s="1"/>
      <c r="V5629" s="1"/>
      <c r="W5629" s="1"/>
      <c r="X5629" s="1"/>
      <c r="Y5629" s="1"/>
      <c r="Z5629" s="1"/>
    </row>
    <row r="5630" spans="1:26" ht="13.2">
      <c r="A5630" s="57"/>
      <c r="B5630" s="57"/>
      <c r="C5630" s="57"/>
      <c r="D5630" s="58"/>
      <c r="E5630" s="57"/>
      <c r="F5630" s="57"/>
      <c r="G5630" s="57"/>
      <c r="H5630" s="1"/>
      <c r="I5630" s="1"/>
      <c r="J5630" s="1"/>
      <c r="K5630" s="1"/>
      <c r="L5630" s="1"/>
      <c r="M5630" s="1"/>
      <c r="N5630" s="1"/>
      <c r="O5630" s="1"/>
      <c r="P5630" s="1"/>
      <c r="Q5630" s="1"/>
      <c r="R5630" s="1"/>
      <c r="S5630" s="1"/>
      <c r="T5630" s="1"/>
      <c r="U5630" s="1"/>
      <c r="V5630" s="1"/>
      <c r="W5630" s="1"/>
      <c r="X5630" s="1"/>
      <c r="Y5630" s="1"/>
      <c r="Z5630" s="1"/>
    </row>
    <row r="5631" spans="1:26" ht="13.2">
      <c r="A5631" s="57"/>
      <c r="B5631" s="57"/>
      <c r="C5631" s="57"/>
      <c r="D5631" s="58"/>
      <c r="E5631" s="57"/>
      <c r="F5631" s="57"/>
      <c r="G5631" s="57"/>
      <c r="H5631" s="1"/>
      <c r="I5631" s="1"/>
      <c r="J5631" s="1"/>
      <c r="K5631" s="1"/>
      <c r="L5631" s="1"/>
      <c r="M5631" s="1"/>
      <c r="N5631" s="1"/>
      <c r="O5631" s="1"/>
      <c r="P5631" s="1"/>
      <c r="Q5631" s="1"/>
      <c r="R5631" s="1"/>
      <c r="S5631" s="1"/>
      <c r="T5631" s="1"/>
      <c r="U5631" s="1"/>
      <c r="V5631" s="1"/>
      <c r="W5631" s="1"/>
      <c r="X5631" s="1"/>
      <c r="Y5631" s="1"/>
      <c r="Z5631" s="1"/>
    </row>
    <row r="5632" spans="1:26" ht="13.2">
      <c r="A5632" s="57"/>
      <c r="B5632" s="57"/>
      <c r="C5632" s="57"/>
      <c r="D5632" s="58"/>
      <c r="E5632" s="57"/>
      <c r="F5632" s="57"/>
      <c r="G5632" s="57"/>
      <c r="H5632" s="1"/>
      <c r="I5632" s="1"/>
      <c r="J5632" s="1"/>
      <c r="K5632" s="1"/>
      <c r="L5632" s="1"/>
      <c r="M5632" s="1"/>
      <c r="N5632" s="1"/>
      <c r="O5632" s="1"/>
      <c r="P5632" s="1"/>
      <c r="Q5632" s="1"/>
      <c r="R5632" s="1"/>
      <c r="S5632" s="1"/>
      <c r="T5632" s="1"/>
      <c r="U5632" s="1"/>
      <c r="V5632" s="1"/>
      <c r="W5632" s="1"/>
      <c r="X5632" s="1"/>
      <c r="Y5632" s="1"/>
      <c r="Z5632" s="1"/>
    </row>
    <row r="5633" spans="1:26" ht="13.2">
      <c r="A5633" s="57"/>
      <c r="B5633" s="57"/>
      <c r="C5633" s="57"/>
      <c r="D5633" s="58"/>
      <c r="E5633" s="57"/>
      <c r="F5633" s="57"/>
      <c r="G5633" s="57"/>
      <c r="H5633" s="1"/>
      <c r="I5633" s="1"/>
      <c r="J5633" s="1"/>
      <c r="K5633" s="1"/>
      <c r="L5633" s="1"/>
      <c r="M5633" s="1"/>
      <c r="N5633" s="1"/>
      <c r="O5633" s="1"/>
      <c r="P5633" s="1"/>
      <c r="Q5633" s="1"/>
      <c r="R5633" s="1"/>
      <c r="S5633" s="1"/>
      <c r="T5633" s="1"/>
      <c r="U5633" s="1"/>
      <c r="V5633" s="1"/>
      <c r="W5633" s="1"/>
      <c r="X5633" s="1"/>
      <c r="Y5633" s="1"/>
      <c r="Z5633" s="1"/>
    </row>
    <row r="5634" spans="1:26" ht="13.2">
      <c r="A5634" s="57"/>
      <c r="B5634" s="57"/>
      <c r="C5634" s="57"/>
      <c r="D5634" s="58"/>
      <c r="E5634" s="57"/>
      <c r="F5634" s="57"/>
      <c r="G5634" s="57"/>
      <c r="H5634" s="1"/>
      <c r="I5634" s="1"/>
      <c r="J5634" s="1"/>
      <c r="K5634" s="1"/>
      <c r="L5634" s="1"/>
      <c r="M5634" s="1"/>
      <c r="N5634" s="1"/>
      <c r="O5634" s="1"/>
      <c r="P5634" s="1"/>
      <c r="Q5634" s="1"/>
      <c r="R5634" s="1"/>
      <c r="S5634" s="1"/>
      <c r="T5634" s="1"/>
      <c r="U5634" s="1"/>
      <c r="V5634" s="1"/>
      <c r="W5634" s="1"/>
      <c r="X5634" s="1"/>
      <c r="Y5634" s="1"/>
      <c r="Z5634" s="1"/>
    </row>
    <row r="5635" spans="1:26" ht="13.2">
      <c r="A5635" s="57"/>
      <c r="B5635" s="57"/>
      <c r="C5635" s="57"/>
      <c r="D5635" s="58"/>
      <c r="E5635" s="57"/>
      <c r="F5635" s="57"/>
      <c r="G5635" s="57"/>
      <c r="H5635" s="1"/>
      <c r="I5635" s="1"/>
      <c r="J5635" s="1"/>
      <c r="K5635" s="1"/>
      <c r="L5635" s="1"/>
      <c r="M5635" s="1"/>
      <c r="N5635" s="1"/>
      <c r="O5635" s="1"/>
      <c r="P5635" s="1"/>
      <c r="Q5635" s="1"/>
      <c r="R5635" s="1"/>
      <c r="S5635" s="1"/>
      <c r="T5635" s="1"/>
      <c r="U5635" s="1"/>
      <c r="V5635" s="1"/>
      <c r="W5635" s="1"/>
      <c r="X5635" s="1"/>
      <c r="Y5635" s="1"/>
      <c r="Z5635" s="1"/>
    </row>
    <row r="5636" spans="1:26" ht="13.2">
      <c r="A5636" s="57"/>
      <c r="B5636" s="57"/>
      <c r="C5636" s="57"/>
      <c r="D5636" s="58"/>
      <c r="E5636" s="57"/>
      <c r="F5636" s="57"/>
      <c r="G5636" s="57"/>
      <c r="H5636" s="1"/>
      <c r="I5636" s="1"/>
      <c r="J5636" s="1"/>
      <c r="K5636" s="1"/>
      <c r="L5636" s="1"/>
      <c r="M5636" s="1"/>
      <c r="N5636" s="1"/>
      <c r="O5636" s="1"/>
      <c r="P5636" s="1"/>
      <c r="Q5636" s="1"/>
      <c r="R5636" s="1"/>
      <c r="S5636" s="1"/>
      <c r="T5636" s="1"/>
      <c r="U5636" s="1"/>
      <c r="V5636" s="1"/>
      <c r="W5636" s="1"/>
      <c r="X5636" s="1"/>
      <c r="Y5636" s="1"/>
      <c r="Z5636" s="1"/>
    </row>
    <row r="5637" spans="1:26" ht="13.2">
      <c r="A5637" s="57"/>
      <c r="B5637" s="57"/>
      <c r="C5637" s="57"/>
      <c r="D5637" s="58"/>
      <c r="E5637" s="57"/>
      <c r="F5637" s="57"/>
      <c r="G5637" s="57"/>
      <c r="H5637" s="1"/>
      <c r="I5637" s="1"/>
      <c r="J5637" s="1"/>
      <c r="K5637" s="1"/>
      <c r="L5637" s="1"/>
      <c r="M5637" s="1"/>
      <c r="N5637" s="1"/>
      <c r="O5637" s="1"/>
      <c r="P5637" s="1"/>
      <c r="Q5637" s="1"/>
      <c r="R5637" s="1"/>
      <c r="S5637" s="1"/>
      <c r="T5637" s="1"/>
      <c r="U5637" s="1"/>
      <c r="V5637" s="1"/>
      <c r="W5637" s="1"/>
      <c r="X5637" s="1"/>
      <c r="Y5637" s="1"/>
      <c r="Z5637" s="1"/>
    </row>
    <row r="5638" spans="1:26" ht="13.2">
      <c r="A5638" s="57"/>
      <c r="B5638" s="57"/>
      <c r="C5638" s="57"/>
      <c r="D5638" s="58"/>
      <c r="E5638" s="57"/>
      <c r="F5638" s="57"/>
      <c r="G5638" s="57"/>
      <c r="H5638" s="1"/>
      <c r="I5638" s="1"/>
      <c r="J5638" s="1"/>
      <c r="K5638" s="1"/>
      <c r="L5638" s="1"/>
      <c r="M5638" s="1"/>
      <c r="N5638" s="1"/>
      <c r="O5638" s="1"/>
      <c r="P5638" s="1"/>
      <c r="Q5638" s="1"/>
      <c r="R5638" s="1"/>
      <c r="S5638" s="1"/>
      <c r="T5638" s="1"/>
      <c r="U5638" s="1"/>
      <c r="V5638" s="1"/>
      <c r="W5638" s="1"/>
      <c r="X5638" s="1"/>
      <c r="Y5638" s="1"/>
      <c r="Z5638" s="1"/>
    </row>
    <row r="5639" spans="1:26" ht="13.2">
      <c r="A5639" s="57"/>
      <c r="B5639" s="57"/>
      <c r="C5639" s="57"/>
      <c r="D5639" s="58"/>
      <c r="E5639" s="57"/>
      <c r="F5639" s="57"/>
      <c r="G5639" s="57"/>
      <c r="H5639" s="1"/>
      <c r="I5639" s="1"/>
      <c r="J5639" s="1"/>
      <c r="K5639" s="1"/>
      <c r="L5639" s="1"/>
      <c r="M5639" s="1"/>
      <c r="N5639" s="1"/>
      <c r="O5639" s="1"/>
      <c r="P5639" s="1"/>
      <c r="Q5639" s="1"/>
      <c r="R5639" s="1"/>
      <c r="S5639" s="1"/>
      <c r="T5639" s="1"/>
      <c r="U5639" s="1"/>
      <c r="V5639" s="1"/>
      <c r="W5639" s="1"/>
      <c r="X5639" s="1"/>
      <c r="Y5639" s="1"/>
      <c r="Z5639" s="1"/>
    </row>
    <row r="5640" spans="1:26" ht="13.2">
      <c r="A5640" s="57"/>
      <c r="B5640" s="57"/>
      <c r="C5640" s="57"/>
      <c r="D5640" s="58"/>
      <c r="E5640" s="57"/>
      <c r="F5640" s="57"/>
      <c r="G5640" s="57"/>
      <c r="H5640" s="1"/>
      <c r="I5640" s="1"/>
      <c r="J5640" s="1"/>
      <c r="K5640" s="1"/>
      <c r="L5640" s="1"/>
      <c r="M5640" s="1"/>
      <c r="N5640" s="1"/>
      <c r="O5640" s="1"/>
      <c r="P5640" s="1"/>
      <c r="Q5640" s="1"/>
      <c r="R5640" s="1"/>
      <c r="S5640" s="1"/>
      <c r="T5640" s="1"/>
      <c r="U5640" s="1"/>
      <c r="V5640" s="1"/>
      <c r="W5640" s="1"/>
      <c r="X5640" s="1"/>
      <c r="Y5640" s="1"/>
      <c r="Z5640" s="1"/>
    </row>
    <row r="5641" spans="1:26" ht="13.2">
      <c r="A5641" s="57"/>
      <c r="B5641" s="57"/>
      <c r="C5641" s="57"/>
      <c r="D5641" s="58"/>
      <c r="E5641" s="57"/>
      <c r="F5641" s="57"/>
      <c r="G5641" s="57"/>
      <c r="H5641" s="1"/>
      <c r="I5641" s="1"/>
      <c r="J5641" s="1"/>
      <c r="K5641" s="1"/>
      <c r="L5641" s="1"/>
      <c r="M5641" s="1"/>
      <c r="N5641" s="1"/>
      <c r="O5641" s="1"/>
      <c r="P5641" s="1"/>
      <c r="Q5641" s="1"/>
      <c r="R5641" s="1"/>
      <c r="S5641" s="1"/>
      <c r="T5641" s="1"/>
      <c r="U5641" s="1"/>
      <c r="V5641" s="1"/>
      <c r="W5641" s="1"/>
      <c r="X5641" s="1"/>
      <c r="Y5641" s="1"/>
      <c r="Z5641" s="1"/>
    </row>
    <row r="5642" spans="1:26" ht="13.2">
      <c r="A5642" s="57"/>
      <c r="B5642" s="57"/>
      <c r="C5642" s="57"/>
      <c r="D5642" s="58"/>
      <c r="E5642" s="57"/>
      <c r="F5642" s="57"/>
      <c r="G5642" s="57"/>
      <c r="H5642" s="1"/>
      <c r="I5642" s="1"/>
      <c r="J5642" s="1"/>
      <c r="K5642" s="1"/>
      <c r="L5642" s="1"/>
      <c r="M5642" s="1"/>
      <c r="N5642" s="1"/>
      <c r="O5642" s="1"/>
      <c r="P5642" s="1"/>
      <c r="Q5642" s="1"/>
      <c r="R5642" s="1"/>
      <c r="S5642" s="1"/>
      <c r="T5642" s="1"/>
      <c r="U5642" s="1"/>
      <c r="V5642" s="1"/>
      <c r="W5642" s="1"/>
      <c r="X5642" s="1"/>
      <c r="Y5642" s="1"/>
      <c r="Z5642" s="1"/>
    </row>
    <row r="5643" spans="1:26" ht="13.2">
      <c r="A5643" s="57"/>
      <c r="B5643" s="57"/>
      <c r="C5643" s="57"/>
      <c r="D5643" s="58"/>
      <c r="E5643" s="57"/>
      <c r="F5643" s="57"/>
      <c r="G5643" s="57"/>
      <c r="H5643" s="1"/>
      <c r="I5643" s="1"/>
      <c r="J5643" s="1"/>
      <c r="K5643" s="1"/>
      <c r="L5643" s="1"/>
      <c r="M5643" s="1"/>
      <c r="N5643" s="1"/>
      <c r="O5643" s="1"/>
      <c r="P5643" s="1"/>
      <c r="Q5643" s="1"/>
      <c r="R5643" s="1"/>
      <c r="S5643" s="1"/>
      <c r="T5643" s="1"/>
      <c r="U5643" s="1"/>
      <c r="V5643" s="1"/>
      <c r="W5643" s="1"/>
      <c r="X5643" s="1"/>
      <c r="Y5643" s="1"/>
      <c r="Z5643" s="1"/>
    </row>
    <row r="5644" spans="1:26" ht="13.2">
      <c r="A5644" s="57"/>
      <c r="B5644" s="57"/>
      <c r="C5644" s="57"/>
      <c r="D5644" s="58"/>
      <c r="E5644" s="57"/>
      <c r="F5644" s="57"/>
      <c r="G5644" s="57"/>
      <c r="H5644" s="1"/>
      <c r="I5644" s="1"/>
      <c r="J5644" s="1"/>
      <c r="K5644" s="1"/>
      <c r="L5644" s="1"/>
      <c r="M5644" s="1"/>
      <c r="N5644" s="1"/>
      <c r="O5644" s="1"/>
      <c r="P5644" s="1"/>
      <c r="Q5644" s="1"/>
      <c r="R5644" s="1"/>
      <c r="S5644" s="1"/>
      <c r="T5644" s="1"/>
      <c r="U5644" s="1"/>
      <c r="V5644" s="1"/>
      <c r="W5644" s="1"/>
      <c r="X5644" s="1"/>
      <c r="Y5644" s="1"/>
      <c r="Z5644" s="1"/>
    </row>
    <row r="5645" spans="1:26" ht="13.2">
      <c r="A5645" s="57"/>
      <c r="B5645" s="57"/>
      <c r="C5645" s="57"/>
      <c r="D5645" s="58"/>
      <c r="E5645" s="57"/>
      <c r="F5645" s="57"/>
      <c r="G5645" s="57"/>
      <c r="H5645" s="1"/>
      <c r="I5645" s="1"/>
      <c r="J5645" s="1"/>
      <c r="K5645" s="1"/>
      <c r="L5645" s="1"/>
      <c r="M5645" s="1"/>
      <c r="N5645" s="1"/>
      <c r="O5645" s="1"/>
      <c r="P5645" s="1"/>
      <c r="Q5645" s="1"/>
      <c r="R5645" s="1"/>
      <c r="S5645" s="1"/>
      <c r="T5645" s="1"/>
      <c r="U5645" s="1"/>
      <c r="V5645" s="1"/>
      <c r="W5645" s="1"/>
      <c r="X5645" s="1"/>
      <c r="Y5645" s="1"/>
      <c r="Z5645" s="1"/>
    </row>
    <row r="5646" spans="1:26" ht="13.2">
      <c r="A5646" s="57"/>
      <c r="B5646" s="57"/>
      <c r="C5646" s="57"/>
      <c r="D5646" s="58"/>
      <c r="E5646" s="57"/>
      <c r="F5646" s="57"/>
      <c r="G5646" s="57"/>
      <c r="H5646" s="1"/>
      <c r="I5646" s="1"/>
      <c r="J5646" s="1"/>
      <c r="K5646" s="1"/>
      <c r="L5646" s="1"/>
      <c r="M5646" s="1"/>
      <c r="N5646" s="1"/>
      <c r="O5646" s="1"/>
      <c r="P5646" s="1"/>
      <c r="Q5646" s="1"/>
      <c r="R5646" s="1"/>
      <c r="S5646" s="1"/>
      <c r="T5646" s="1"/>
      <c r="U5646" s="1"/>
      <c r="V5646" s="1"/>
      <c r="W5646" s="1"/>
      <c r="X5646" s="1"/>
      <c r="Y5646" s="1"/>
      <c r="Z5646" s="1"/>
    </row>
    <row r="5647" spans="1:26" ht="13.2">
      <c r="A5647" s="57"/>
      <c r="B5647" s="57"/>
      <c r="C5647" s="57"/>
      <c r="D5647" s="58"/>
      <c r="E5647" s="57"/>
      <c r="F5647" s="57"/>
      <c r="G5647" s="57"/>
      <c r="H5647" s="1"/>
      <c r="I5647" s="1"/>
      <c r="J5647" s="1"/>
      <c r="K5647" s="1"/>
      <c r="L5647" s="1"/>
      <c r="M5647" s="1"/>
      <c r="N5647" s="1"/>
      <c r="O5647" s="1"/>
      <c r="P5647" s="1"/>
      <c r="Q5647" s="1"/>
      <c r="R5647" s="1"/>
      <c r="S5647" s="1"/>
      <c r="T5647" s="1"/>
      <c r="U5647" s="1"/>
      <c r="V5647" s="1"/>
      <c r="W5647" s="1"/>
      <c r="X5647" s="1"/>
      <c r="Y5647" s="1"/>
      <c r="Z5647" s="1"/>
    </row>
    <row r="5648" spans="1:26" ht="13.2">
      <c r="A5648" s="57"/>
      <c r="B5648" s="57"/>
      <c r="C5648" s="57"/>
      <c r="D5648" s="58"/>
      <c r="E5648" s="57"/>
      <c r="F5648" s="57"/>
      <c r="G5648" s="57"/>
      <c r="H5648" s="1"/>
      <c r="I5648" s="1"/>
      <c r="J5648" s="1"/>
      <c r="K5648" s="1"/>
      <c r="L5648" s="1"/>
      <c r="M5648" s="1"/>
      <c r="N5648" s="1"/>
      <c r="O5648" s="1"/>
      <c r="P5648" s="1"/>
      <c r="Q5648" s="1"/>
      <c r="R5648" s="1"/>
      <c r="S5648" s="1"/>
      <c r="T5648" s="1"/>
      <c r="U5648" s="1"/>
      <c r="V5648" s="1"/>
      <c r="W5648" s="1"/>
      <c r="X5648" s="1"/>
      <c r="Y5648" s="1"/>
      <c r="Z5648" s="1"/>
    </row>
    <row r="5649" spans="1:26" ht="13.2">
      <c r="A5649" s="57"/>
      <c r="B5649" s="57"/>
      <c r="C5649" s="57"/>
      <c r="D5649" s="58"/>
      <c r="E5649" s="57"/>
      <c r="F5649" s="57"/>
      <c r="G5649" s="57"/>
      <c r="H5649" s="1"/>
      <c r="I5649" s="1"/>
      <c r="J5649" s="1"/>
      <c r="K5649" s="1"/>
      <c r="L5649" s="1"/>
      <c r="M5649" s="1"/>
      <c r="N5649" s="1"/>
      <c r="O5649" s="1"/>
      <c r="P5649" s="1"/>
      <c r="Q5649" s="1"/>
      <c r="R5649" s="1"/>
      <c r="S5649" s="1"/>
      <c r="T5649" s="1"/>
      <c r="U5649" s="1"/>
      <c r="V5649" s="1"/>
      <c r="W5649" s="1"/>
      <c r="X5649" s="1"/>
      <c r="Y5649" s="1"/>
      <c r="Z5649" s="1"/>
    </row>
    <row r="5650" spans="1:26" ht="13.2">
      <c r="A5650" s="57"/>
      <c r="B5650" s="57"/>
      <c r="C5650" s="57"/>
      <c r="D5650" s="58"/>
      <c r="E5650" s="57"/>
      <c r="F5650" s="57"/>
      <c r="G5650" s="57"/>
      <c r="H5650" s="1"/>
      <c r="I5650" s="1"/>
      <c r="J5650" s="1"/>
      <c r="K5650" s="1"/>
      <c r="L5650" s="1"/>
      <c r="M5650" s="1"/>
      <c r="N5650" s="1"/>
      <c r="O5650" s="1"/>
      <c r="P5650" s="1"/>
      <c r="Q5650" s="1"/>
      <c r="R5650" s="1"/>
      <c r="S5650" s="1"/>
      <c r="T5650" s="1"/>
      <c r="U5650" s="1"/>
      <c r="V5650" s="1"/>
      <c r="W5650" s="1"/>
      <c r="X5650" s="1"/>
      <c r="Y5650" s="1"/>
      <c r="Z5650" s="1"/>
    </row>
    <row r="5651" spans="1:26" ht="13.2">
      <c r="A5651" s="57"/>
      <c r="B5651" s="57"/>
      <c r="C5651" s="57"/>
      <c r="D5651" s="58"/>
      <c r="E5651" s="57"/>
      <c r="F5651" s="57"/>
      <c r="G5651" s="57"/>
      <c r="H5651" s="1"/>
      <c r="I5651" s="1"/>
      <c r="J5651" s="1"/>
      <c r="K5651" s="1"/>
      <c r="L5651" s="1"/>
      <c r="M5651" s="1"/>
      <c r="N5651" s="1"/>
      <c r="O5651" s="1"/>
      <c r="P5651" s="1"/>
      <c r="Q5651" s="1"/>
      <c r="R5651" s="1"/>
      <c r="S5651" s="1"/>
      <c r="T5651" s="1"/>
      <c r="U5651" s="1"/>
      <c r="V5651" s="1"/>
      <c r="W5651" s="1"/>
      <c r="X5651" s="1"/>
      <c r="Y5651" s="1"/>
      <c r="Z5651" s="1"/>
    </row>
    <row r="5652" spans="1:26" ht="13.2">
      <c r="A5652" s="57"/>
      <c r="B5652" s="57"/>
      <c r="C5652" s="57"/>
      <c r="D5652" s="58"/>
      <c r="E5652" s="57"/>
      <c r="F5652" s="57"/>
      <c r="G5652" s="57"/>
      <c r="H5652" s="1"/>
      <c r="I5652" s="1"/>
      <c r="J5652" s="1"/>
      <c r="K5652" s="1"/>
      <c r="L5652" s="1"/>
      <c r="M5652" s="1"/>
      <c r="N5652" s="1"/>
      <c r="O5652" s="1"/>
      <c r="P5652" s="1"/>
      <c r="Q5652" s="1"/>
      <c r="R5652" s="1"/>
      <c r="S5652" s="1"/>
      <c r="T5652" s="1"/>
      <c r="U5652" s="1"/>
      <c r="V5652" s="1"/>
      <c r="W5652" s="1"/>
      <c r="X5652" s="1"/>
      <c r="Y5652" s="1"/>
      <c r="Z5652" s="1"/>
    </row>
    <row r="5653" spans="1:26" ht="13.2">
      <c r="A5653" s="57"/>
      <c r="B5653" s="57"/>
      <c r="C5653" s="57"/>
      <c r="D5653" s="58"/>
      <c r="E5653" s="57"/>
      <c r="F5653" s="57"/>
      <c r="G5653" s="57"/>
      <c r="H5653" s="1"/>
      <c r="I5653" s="1"/>
      <c r="J5653" s="1"/>
      <c r="K5653" s="1"/>
      <c r="L5653" s="1"/>
      <c r="M5653" s="1"/>
      <c r="N5653" s="1"/>
      <c r="O5653" s="1"/>
      <c r="P5653" s="1"/>
      <c r="Q5653" s="1"/>
      <c r="R5653" s="1"/>
      <c r="S5653" s="1"/>
      <c r="T5653" s="1"/>
      <c r="U5653" s="1"/>
      <c r="V5653" s="1"/>
      <c r="W5653" s="1"/>
      <c r="X5653" s="1"/>
      <c r="Y5653" s="1"/>
      <c r="Z5653" s="1"/>
    </row>
    <row r="5654" spans="1:26" ht="13.2">
      <c r="A5654" s="57"/>
      <c r="B5654" s="57"/>
      <c r="C5654" s="57"/>
      <c r="D5654" s="58"/>
      <c r="E5654" s="57"/>
      <c r="F5654" s="57"/>
      <c r="G5654" s="57"/>
      <c r="H5654" s="1"/>
      <c r="I5654" s="1"/>
      <c r="J5654" s="1"/>
      <c r="K5654" s="1"/>
      <c r="L5654" s="1"/>
      <c r="M5654" s="1"/>
      <c r="N5654" s="1"/>
      <c r="O5654" s="1"/>
      <c r="P5654" s="1"/>
      <c r="Q5654" s="1"/>
      <c r="R5654" s="1"/>
      <c r="S5654" s="1"/>
      <c r="T5654" s="1"/>
      <c r="U5654" s="1"/>
      <c r="V5654" s="1"/>
      <c r="W5654" s="1"/>
      <c r="X5654" s="1"/>
      <c r="Y5654" s="1"/>
      <c r="Z5654" s="1"/>
    </row>
    <row r="5655" spans="1:26" ht="13.2">
      <c r="A5655" s="57"/>
      <c r="B5655" s="57"/>
      <c r="C5655" s="57"/>
      <c r="D5655" s="58"/>
      <c r="E5655" s="57"/>
      <c r="F5655" s="57"/>
      <c r="G5655" s="57"/>
      <c r="H5655" s="1"/>
      <c r="I5655" s="1"/>
      <c r="J5655" s="1"/>
      <c r="K5655" s="1"/>
      <c r="L5655" s="1"/>
      <c r="M5655" s="1"/>
      <c r="N5655" s="1"/>
      <c r="O5655" s="1"/>
      <c r="P5655" s="1"/>
      <c r="Q5655" s="1"/>
      <c r="R5655" s="1"/>
      <c r="S5655" s="1"/>
      <c r="T5655" s="1"/>
      <c r="U5655" s="1"/>
      <c r="V5655" s="1"/>
      <c r="W5655" s="1"/>
      <c r="X5655" s="1"/>
      <c r="Y5655" s="1"/>
      <c r="Z5655" s="1"/>
    </row>
    <row r="5656" spans="1:26" ht="13.2">
      <c r="A5656" s="57"/>
      <c r="B5656" s="57"/>
      <c r="C5656" s="57"/>
      <c r="D5656" s="58"/>
      <c r="E5656" s="57"/>
      <c r="F5656" s="57"/>
      <c r="G5656" s="57"/>
      <c r="H5656" s="1"/>
      <c r="I5656" s="1"/>
      <c r="J5656" s="1"/>
      <c r="K5656" s="1"/>
      <c r="L5656" s="1"/>
      <c r="M5656" s="1"/>
      <c r="N5656" s="1"/>
      <c r="O5656" s="1"/>
      <c r="P5656" s="1"/>
      <c r="Q5656" s="1"/>
      <c r="R5656" s="1"/>
      <c r="S5656" s="1"/>
      <c r="T5656" s="1"/>
      <c r="U5656" s="1"/>
      <c r="V5656" s="1"/>
      <c r="W5656" s="1"/>
      <c r="X5656" s="1"/>
      <c r="Y5656" s="1"/>
      <c r="Z5656" s="1"/>
    </row>
    <row r="5657" spans="1:26" ht="13.2">
      <c r="A5657" s="57"/>
      <c r="B5657" s="57"/>
      <c r="C5657" s="57"/>
      <c r="D5657" s="58"/>
      <c r="E5657" s="57"/>
      <c r="F5657" s="57"/>
      <c r="G5657" s="57"/>
      <c r="H5657" s="1"/>
      <c r="I5657" s="1"/>
      <c r="J5657" s="1"/>
      <c r="K5657" s="1"/>
      <c r="L5657" s="1"/>
      <c r="M5657" s="1"/>
      <c r="N5657" s="1"/>
      <c r="O5657" s="1"/>
      <c r="P5657" s="1"/>
      <c r="Q5657" s="1"/>
      <c r="R5657" s="1"/>
      <c r="S5657" s="1"/>
      <c r="T5657" s="1"/>
      <c r="U5657" s="1"/>
      <c r="V5657" s="1"/>
      <c r="W5657" s="1"/>
      <c r="X5657" s="1"/>
      <c r="Y5657" s="1"/>
      <c r="Z5657" s="1"/>
    </row>
    <row r="5658" spans="1:26" ht="13.2">
      <c r="A5658" s="57"/>
      <c r="B5658" s="57"/>
      <c r="C5658" s="57"/>
      <c r="D5658" s="58"/>
      <c r="E5658" s="57"/>
      <c r="F5658" s="57"/>
      <c r="G5658" s="57"/>
      <c r="H5658" s="1"/>
      <c r="I5658" s="1"/>
      <c r="J5658" s="1"/>
      <c r="K5658" s="1"/>
      <c r="L5658" s="1"/>
      <c r="M5658" s="1"/>
      <c r="N5658" s="1"/>
      <c r="O5658" s="1"/>
      <c r="P5658" s="1"/>
      <c r="Q5658" s="1"/>
      <c r="R5658" s="1"/>
      <c r="S5658" s="1"/>
      <c r="T5658" s="1"/>
      <c r="U5658" s="1"/>
      <c r="V5658" s="1"/>
      <c r="W5658" s="1"/>
      <c r="X5658" s="1"/>
      <c r="Y5658" s="1"/>
      <c r="Z5658" s="1"/>
    </row>
    <row r="5659" spans="1:26" ht="13.2">
      <c r="A5659" s="57"/>
      <c r="B5659" s="57"/>
      <c r="C5659" s="57"/>
      <c r="D5659" s="58"/>
      <c r="E5659" s="57"/>
      <c r="F5659" s="57"/>
      <c r="G5659" s="57"/>
      <c r="H5659" s="1"/>
      <c r="I5659" s="1"/>
      <c r="J5659" s="1"/>
      <c r="K5659" s="1"/>
      <c r="L5659" s="1"/>
      <c r="M5659" s="1"/>
      <c r="N5659" s="1"/>
      <c r="O5659" s="1"/>
      <c r="P5659" s="1"/>
      <c r="Q5659" s="1"/>
      <c r="R5659" s="1"/>
      <c r="S5659" s="1"/>
      <c r="T5659" s="1"/>
      <c r="U5659" s="1"/>
      <c r="V5659" s="1"/>
      <c r="W5659" s="1"/>
      <c r="X5659" s="1"/>
      <c r="Y5659" s="1"/>
      <c r="Z5659" s="1"/>
    </row>
    <row r="5660" spans="1:26" ht="13.2">
      <c r="A5660" s="57"/>
      <c r="B5660" s="57"/>
      <c r="C5660" s="57"/>
      <c r="D5660" s="58"/>
      <c r="E5660" s="57"/>
      <c r="F5660" s="57"/>
      <c r="G5660" s="57"/>
      <c r="H5660" s="1"/>
      <c r="I5660" s="1"/>
      <c r="J5660" s="1"/>
      <c r="K5660" s="1"/>
      <c r="L5660" s="1"/>
      <c r="M5660" s="1"/>
      <c r="N5660" s="1"/>
      <c r="O5660" s="1"/>
      <c r="P5660" s="1"/>
      <c r="Q5660" s="1"/>
      <c r="R5660" s="1"/>
      <c r="S5660" s="1"/>
      <c r="T5660" s="1"/>
      <c r="U5660" s="1"/>
      <c r="V5660" s="1"/>
      <c r="W5660" s="1"/>
      <c r="X5660" s="1"/>
      <c r="Y5660" s="1"/>
      <c r="Z5660" s="1"/>
    </row>
    <row r="5661" spans="1:26" ht="13.2">
      <c r="A5661" s="57"/>
      <c r="B5661" s="57"/>
      <c r="C5661" s="57"/>
      <c r="D5661" s="58"/>
      <c r="E5661" s="57"/>
      <c r="F5661" s="57"/>
      <c r="G5661" s="57"/>
      <c r="H5661" s="1"/>
      <c r="I5661" s="1"/>
      <c r="J5661" s="1"/>
      <c r="K5661" s="1"/>
      <c r="L5661" s="1"/>
      <c r="M5661" s="1"/>
      <c r="N5661" s="1"/>
      <c r="O5661" s="1"/>
      <c r="P5661" s="1"/>
      <c r="Q5661" s="1"/>
      <c r="R5661" s="1"/>
      <c r="S5661" s="1"/>
      <c r="T5661" s="1"/>
      <c r="U5661" s="1"/>
      <c r="V5661" s="1"/>
      <c r="W5661" s="1"/>
      <c r="X5661" s="1"/>
      <c r="Y5661" s="1"/>
      <c r="Z5661" s="1"/>
    </row>
    <row r="5662" spans="1:26" ht="13.2">
      <c r="A5662" s="57"/>
      <c r="B5662" s="57"/>
      <c r="C5662" s="57"/>
      <c r="D5662" s="58"/>
      <c r="E5662" s="57"/>
      <c r="F5662" s="57"/>
      <c r="G5662" s="57"/>
      <c r="H5662" s="1"/>
      <c r="I5662" s="1"/>
      <c r="J5662" s="1"/>
      <c r="K5662" s="1"/>
      <c r="L5662" s="1"/>
      <c r="M5662" s="1"/>
      <c r="N5662" s="1"/>
      <c r="O5662" s="1"/>
      <c r="P5662" s="1"/>
      <c r="Q5662" s="1"/>
      <c r="R5662" s="1"/>
      <c r="S5662" s="1"/>
      <c r="T5662" s="1"/>
      <c r="U5662" s="1"/>
      <c r="V5662" s="1"/>
      <c r="W5662" s="1"/>
      <c r="X5662" s="1"/>
      <c r="Y5662" s="1"/>
      <c r="Z5662" s="1"/>
    </row>
    <row r="5663" spans="1:26" ht="13.2">
      <c r="A5663" s="57"/>
      <c r="B5663" s="57"/>
      <c r="C5663" s="57"/>
      <c r="D5663" s="58"/>
      <c r="E5663" s="57"/>
      <c r="F5663" s="57"/>
      <c r="G5663" s="57"/>
      <c r="H5663" s="1"/>
      <c r="I5663" s="1"/>
      <c r="J5663" s="1"/>
      <c r="K5663" s="1"/>
      <c r="L5663" s="1"/>
      <c r="M5663" s="1"/>
      <c r="N5663" s="1"/>
      <c r="O5663" s="1"/>
      <c r="P5663" s="1"/>
      <c r="Q5663" s="1"/>
      <c r="R5663" s="1"/>
      <c r="S5663" s="1"/>
      <c r="T5663" s="1"/>
      <c r="U5663" s="1"/>
      <c r="V5663" s="1"/>
      <c r="W5663" s="1"/>
      <c r="X5663" s="1"/>
      <c r="Y5663" s="1"/>
      <c r="Z5663" s="1"/>
    </row>
    <row r="5664" spans="1:26" ht="13.2">
      <c r="A5664" s="57"/>
      <c r="B5664" s="57"/>
      <c r="C5664" s="57"/>
      <c r="D5664" s="58"/>
      <c r="E5664" s="57"/>
      <c r="F5664" s="57"/>
      <c r="G5664" s="57"/>
      <c r="H5664" s="1"/>
      <c r="I5664" s="1"/>
      <c r="J5664" s="1"/>
      <c r="K5664" s="1"/>
      <c r="L5664" s="1"/>
      <c r="M5664" s="1"/>
      <c r="N5664" s="1"/>
      <c r="O5664" s="1"/>
      <c r="P5664" s="1"/>
      <c r="Q5664" s="1"/>
      <c r="R5664" s="1"/>
      <c r="S5664" s="1"/>
      <c r="T5664" s="1"/>
      <c r="U5664" s="1"/>
      <c r="V5664" s="1"/>
      <c r="W5664" s="1"/>
      <c r="X5664" s="1"/>
      <c r="Y5664" s="1"/>
      <c r="Z5664" s="1"/>
    </row>
    <row r="5665" spans="1:26" ht="13.2">
      <c r="A5665" s="57"/>
      <c r="B5665" s="57"/>
      <c r="C5665" s="57"/>
      <c r="D5665" s="58"/>
      <c r="E5665" s="57"/>
      <c r="F5665" s="57"/>
      <c r="G5665" s="57"/>
      <c r="H5665" s="1"/>
      <c r="I5665" s="1"/>
      <c r="J5665" s="1"/>
      <c r="K5665" s="1"/>
      <c r="L5665" s="1"/>
      <c r="M5665" s="1"/>
      <c r="N5665" s="1"/>
      <c r="O5665" s="1"/>
      <c r="P5665" s="1"/>
      <c r="Q5665" s="1"/>
      <c r="R5665" s="1"/>
      <c r="S5665" s="1"/>
      <c r="T5665" s="1"/>
      <c r="U5665" s="1"/>
      <c r="V5665" s="1"/>
      <c r="W5665" s="1"/>
      <c r="X5665" s="1"/>
      <c r="Y5665" s="1"/>
      <c r="Z5665" s="1"/>
    </row>
    <row r="5666" spans="1:26" ht="13.2">
      <c r="A5666" s="57"/>
      <c r="B5666" s="57"/>
      <c r="C5666" s="57"/>
      <c r="D5666" s="58"/>
      <c r="E5666" s="57"/>
      <c r="F5666" s="57"/>
      <c r="G5666" s="57"/>
      <c r="H5666" s="1"/>
      <c r="I5666" s="1"/>
      <c r="J5666" s="1"/>
      <c r="K5666" s="1"/>
      <c r="L5666" s="1"/>
      <c r="M5666" s="1"/>
      <c r="N5666" s="1"/>
      <c r="O5666" s="1"/>
      <c r="P5666" s="1"/>
      <c r="Q5666" s="1"/>
      <c r="R5666" s="1"/>
      <c r="S5666" s="1"/>
      <c r="T5666" s="1"/>
      <c r="U5666" s="1"/>
      <c r="V5666" s="1"/>
      <c r="W5666" s="1"/>
      <c r="X5666" s="1"/>
      <c r="Y5666" s="1"/>
      <c r="Z5666" s="1"/>
    </row>
    <row r="5667" spans="1:26" ht="13.2">
      <c r="A5667" s="57"/>
      <c r="B5667" s="57"/>
      <c r="C5667" s="57"/>
      <c r="D5667" s="58"/>
      <c r="E5667" s="57"/>
      <c r="F5667" s="57"/>
      <c r="G5667" s="57"/>
      <c r="H5667" s="1"/>
      <c r="I5667" s="1"/>
      <c r="J5667" s="1"/>
      <c r="K5667" s="1"/>
      <c r="L5667" s="1"/>
      <c r="M5667" s="1"/>
      <c r="N5667" s="1"/>
      <c r="O5667" s="1"/>
      <c r="P5667" s="1"/>
      <c r="Q5667" s="1"/>
      <c r="R5667" s="1"/>
      <c r="S5667" s="1"/>
      <c r="T5667" s="1"/>
      <c r="U5667" s="1"/>
      <c r="V5667" s="1"/>
      <c r="W5667" s="1"/>
      <c r="X5667" s="1"/>
      <c r="Y5667" s="1"/>
      <c r="Z5667" s="1"/>
    </row>
    <row r="5668" spans="1:26" ht="13.2">
      <c r="A5668" s="57"/>
      <c r="B5668" s="57"/>
      <c r="C5668" s="57"/>
      <c r="D5668" s="58"/>
      <c r="E5668" s="57"/>
      <c r="F5668" s="57"/>
      <c r="G5668" s="57"/>
      <c r="H5668" s="1"/>
      <c r="I5668" s="1"/>
      <c r="J5668" s="1"/>
      <c r="K5668" s="1"/>
      <c r="L5668" s="1"/>
      <c r="M5668" s="1"/>
      <c r="N5668" s="1"/>
      <c r="O5668" s="1"/>
      <c r="P5668" s="1"/>
      <c r="Q5668" s="1"/>
      <c r="R5668" s="1"/>
      <c r="S5668" s="1"/>
      <c r="T5668" s="1"/>
      <c r="U5668" s="1"/>
      <c r="V5668" s="1"/>
      <c r="W5668" s="1"/>
      <c r="X5668" s="1"/>
      <c r="Y5668" s="1"/>
      <c r="Z5668" s="1"/>
    </row>
    <row r="5669" spans="1:26" ht="13.2">
      <c r="A5669" s="57"/>
      <c r="B5669" s="57"/>
      <c r="C5669" s="57"/>
      <c r="D5669" s="58"/>
      <c r="E5669" s="57"/>
      <c r="F5669" s="57"/>
      <c r="G5669" s="57"/>
      <c r="H5669" s="1"/>
      <c r="I5669" s="1"/>
      <c r="J5669" s="1"/>
      <c r="K5669" s="1"/>
      <c r="L5669" s="1"/>
      <c r="M5669" s="1"/>
      <c r="N5669" s="1"/>
      <c r="O5669" s="1"/>
      <c r="P5669" s="1"/>
      <c r="Q5669" s="1"/>
      <c r="R5669" s="1"/>
      <c r="S5669" s="1"/>
      <c r="T5669" s="1"/>
      <c r="U5669" s="1"/>
      <c r="V5669" s="1"/>
      <c r="W5669" s="1"/>
      <c r="X5669" s="1"/>
      <c r="Y5669" s="1"/>
      <c r="Z5669" s="1"/>
    </row>
    <row r="5670" spans="1:26" ht="13.2">
      <c r="A5670" s="57"/>
      <c r="B5670" s="57"/>
      <c r="C5670" s="57"/>
      <c r="D5670" s="58"/>
      <c r="E5670" s="57"/>
      <c r="F5670" s="57"/>
      <c r="G5670" s="57"/>
      <c r="H5670" s="1"/>
      <c r="I5670" s="1"/>
      <c r="J5670" s="1"/>
      <c r="K5670" s="1"/>
      <c r="L5670" s="1"/>
      <c r="M5670" s="1"/>
      <c r="N5670" s="1"/>
      <c r="O5670" s="1"/>
      <c r="P5670" s="1"/>
      <c r="Q5670" s="1"/>
      <c r="R5670" s="1"/>
      <c r="S5670" s="1"/>
      <c r="T5670" s="1"/>
      <c r="U5670" s="1"/>
      <c r="V5670" s="1"/>
      <c r="W5670" s="1"/>
      <c r="X5670" s="1"/>
      <c r="Y5670" s="1"/>
      <c r="Z5670" s="1"/>
    </row>
    <row r="5671" spans="1:26" ht="13.2">
      <c r="A5671" s="57"/>
      <c r="B5671" s="57"/>
      <c r="C5671" s="57"/>
      <c r="D5671" s="58"/>
      <c r="E5671" s="57"/>
      <c r="F5671" s="57"/>
      <c r="G5671" s="57"/>
      <c r="H5671" s="1"/>
      <c r="I5671" s="1"/>
      <c r="J5671" s="1"/>
      <c r="K5671" s="1"/>
      <c r="L5671" s="1"/>
      <c r="M5671" s="1"/>
      <c r="N5671" s="1"/>
      <c r="O5671" s="1"/>
      <c r="P5671" s="1"/>
      <c r="Q5671" s="1"/>
      <c r="R5671" s="1"/>
      <c r="S5671" s="1"/>
      <c r="T5671" s="1"/>
      <c r="U5671" s="1"/>
      <c r="V5671" s="1"/>
      <c r="W5671" s="1"/>
      <c r="X5671" s="1"/>
      <c r="Y5671" s="1"/>
      <c r="Z5671" s="1"/>
    </row>
    <row r="5672" spans="1:26" ht="13.2">
      <c r="A5672" s="57"/>
      <c r="B5672" s="57"/>
      <c r="C5672" s="57"/>
      <c r="D5672" s="58"/>
      <c r="E5672" s="57"/>
      <c r="F5672" s="57"/>
      <c r="G5672" s="57"/>
      <c r="H5672" s="1"/>
      <c r="I5672" s="1"/>
      <c r="J5672" s="1"/>
      <c r="K5672" s="1"/>
      <c r="L5672" s="1"/>
      <c r="M5672" s="1"/>
      <c r="N5672" s="1"/>
      <c r="O5672" s="1"/>
      <c r="P5672" s="1"/>
      <c r="Q5672" s="1"/>
      <c r="R5672" s="1"/>
      <c r="S5672" s="1"/>
      <c r="T5672" s="1"/>
      <c r="U5672" s="1"/>
      <c r="V5672" s="1"/>
      <c r="W5672" s="1"/>
      <c r="X5672" s="1"/>
      <c r="Y5672" s="1"/>
      <c r="Z5672" s="1"/>
    </row>
    <row r="5673" spans="1:26" ht="13.2">
      <c r="A5673" s="57"/>
      <c r="B5673" s="57"/>
      <c r="C5673" s="57"/>
      <c r="D5673" s="58"/>
      <c r="E5673" s="57"/>
      <c r="F5673" s="57"/>
      <c r="G5673" s="57"/>
      <c r="H5673" s="1"/>
      <c r="I5673" s="1"/>
      <c r="J5673" s="1"/>
      <c r="K5673" s="1"/>
      <c r="L5673" s="1"/>
      <c r="M5673" s="1"/>
      <c r="N5673" s="1"/>
      <c r="O5673" s="1"/>
      <c r="P5673" s="1"/>
      <c r="Q5673" s="1"/>
      <c r="R5673" s="1"/>
      <c r="S5673" s="1"/>
      <c r="T5673" s="1"/>
      <c r="U5673" s="1"/>
      <c r="V5673" s="1"/>
      <c r="W5673" s="1"/>
      <c r="X5673" s="1"/>
      <c r="Y5673" s="1"/>
      <c r="Z5673" s="1"/>
    </row>
    <row r="5674" spans="1:26" ht="13.2">
      <c r="A5674" s="57"/>
      <c r="B5674" s="57"/>
      <c r="C5674" s="57"/>
      <c r="D5674" s="58"/>
      <c r="E5674" s="57"/>
      <c r="F5674" s="57"/>
      <c r="G5674" s="57"/>
      <c r="H5674" s="1"/>
      <c r="I5674" s="1"/>
      <c r="J5674" s="1"/>
      <c r="K5674" s="1"/>
      <c r="L5674" s="1"/>
      <c r="M5674" s="1"/>
      <c r="N5674" s="1"/>
      <c r="O5674" s="1"/>
      <c r="P5674" s="1"/>
      <c r="Q5674" s="1"/>
      <c r="R5674" s="1"/>
      <c r="S5674" s="1"/>
      <c r="T5674" s="1"/>
      <c r="U5674" s="1"/>
      <c r="V5674" s="1"/>
      <c r="W5674" s="1"/>
      <c r="X5674" s="1"/>
      <c r="Y5674" s="1"/>
      <c r="Z5674" s="1"/>
    </row>
    <row r="5675" spans="1:26" ht="13.2">
      <c r="A5675" s="57"/>
      <c r="B5675" s="57"/>
      <c r="C5675" s="57"/>
      <c r="D5675" s="58"/>
      <c r="E5675" s="57"/>
      <c r="F5675" s="57"/>
      <c r="G5675" s="57"/>
      <c r="H5675" s="1"/>
      <c r="I5675" s="1"/>
      <c r="J5675" s="1"/>
      <c r="K5675" s="1"/>
      <c r="L5675" s="1"/>
      <c r="M5675" s="1"/>
      <c r="N5675" s="1"/>
      <c r="O5675" s="1"/>
      <c r="P5675" s="1"/>
      <c r="Q5675" s="1"/>
      <c r="R5675" s="1"/>
      <c r="S5675" s="1"/>
      <c r="T5675" s="1"/>
      <c r="U5675" s="1"/>
      <c r="V5675" s="1"/>
      <c r="W5675" s="1"/>
      <c r="X5675" s="1"/>
      <c r="Y5675" s="1"/>
      <c r="Z5675" s="1"/>
    </row>
    <row r="5676" spans="1:26" ht="13.2">
      <c r="A5676" s="57"/>
      <c r="B5676" s="57"/>
      <c r="C5676" s="57"/>
      <c r="D5676" s="58"/>
      <c r="E5676" s="57"/>
      <c r="F5676" s="57"/>
      <c r="G5676" s="57"/>
      <c r="H5676" s="1"/>
      <c r="I5676" s="1"/>
      <c r="J5676" s="1"/>
      <c r="K5676" s="1"/>
      <c r="L5676" s="1"/>
      <c r="M5676" s="1"/>
      <c r="N5676" s="1"/>
      <c r="O5676" s="1"/>
      <c r="P5676" s="1"/>
      <c r="Q5676" s="1"/>
      <c r="R5676" s="1"/>
      <c r="S5676" s="1"/>
      <c r="T5676" s="1"/>
      <c r="U5676" s="1"/>
      <c r="V5676" s="1"/>
      <c r="W5676" s="1"/>
      <c r="X5676" s="1"/>
      <c r="Y5676" s="1"/>
      <c r="Z5676" s="1"/>
    </row>
    <row r="5677" spans="1:26" ht="13.2">
      <c r="A5677" s="57"/>
      <c r="B5677" s="57"/>
      <c r="C5677" s="57"/>
      <c r="D5677" s="58"/>
      <c r="E5677" s="57"/>
      <c r="F5677" s="57"/>
      <c r="G5677" s="57"/>
      <c r="H5677" s="1"/>
      <c r="I5677" s="1"/>
      <c r="J5677" s="1"/>
      <c r="K5677" s="1"/>
      <c r="L5677" s="1"/>
      <c r="M5677" s="1"/>
      <c r="N5677" s="1"/>
      <c r="O5677" s="1"/>
      <c r="P5677" s="1"/>
      <c r="Q5677" s="1"/>
      <c r="R5677" s="1"/>
      <c r="S5677" s="1"/>
      <c r="T5677" s="1"/>
      <c r="U5677" s="1"/>
      <c r="V5677" s="1"/>
      <c r="W5677" s="1"/>
      <c r="X5677" s="1"/>
      <c r="Y5677" s="1"/>
      <c r="Z5677" s="1"/>
    </row>
    <row r="5678" spans="1:26" ht="13.2">
      <c r="A5678" s="57"/>
      <c r="B5678" s="57"/>
      <c r="C5678" s="57"/>
      <c r="D5678" s="58"/>
      <c r="E5678" s="57"/>
      <c r="F5678" s="57"/>
      <c r="G5678" s="57"/>
      <c r="H5678" s="1"/>
      <c r="I5678" s="1"/>
      <c r="J5678" s="1"/>
      <c r="K5678" s="1"/>
      <c r="L5678" s="1"/>
      <c r="M5678" s="1"/>
      <c r="N5678" s="1"/>
      <c r="O5678" s="1"/>
      <c r="P5678" s="1"/>
      <c r="Q5678" s="1"/>
      <c r="R5678" s="1"/>
      <c r="S5678" s="1"/>
      <c r="T5678" s="1"/>
      <c r="U5678" s="1"/>
      <c r="V5678" s="1"/>
      <c r="W5678" s="1"/>
      <c r="X5678" s="1"/>
      <c r="Y5678" s="1"/>
      <c r="Z5678" s="1"/>
    </row>
    <row r="5679" spans="1:26" ht="13.2">
      <c r="A5679" s="57"/>
      <c r="B5679" s="57"/>
      <c r="C5679" s="57"/>
      <c r="D5679" s="58"/>
      <c r="E5679" s="57"/>
      <c r="F5679" s="57"/>
      <c r="G5679" s="57"/>
      <c r="H5679" s="1"/>
      <c r="I5679" s="1"/>
      <c r="J5679" s="1"/>
      <c r="K5679" s="1"/>
      <c r="L5679" s="1"/>
      <c r="M5679" s="1"/>
      <c r="N5679" s="1"/>
      <c r="O5679" s="1"/>
      <c r="P5679" s="1"/>
      <c r="Q5679" s="1"/>
      <c r="R5679" s="1"/>
      <c r="S5679" s="1"/>
      <c r="T5679" s="1"/>
      <c r="U5679" s="1"/>
      <c r="V5679" s="1"/>
      <c r="W5679" s="1"/>
      <c r="X5679" s="1"/>
      <c r="Y5679" s="1"/>
      <c r="Z5679" s="1"/>
    </row>
    <row r="5680" spans="1:26" ht="13.2">
      <c r="A5680" s="57"/>
      <c r="B5680" s="57"/>
      <c r="C5680" s="57"/>
      <c r="D5680" s="58"/>
      <c r="E5680" s="57"/>
      <c r="F5680" s="57"/>
      <c r="G5680" s="57"/>
      <c r="H5680" s="1"/>
      <c r="I5680" s="1"/>
      <c r="J5680" s="1"/>
      <c r="K5680" s="1"/>
      <c r="L5680" s="1"/>
      <c r="M5680" s="1"/>
      <c r="N5680" s="1"/>
      <c r="O5680" s="1"/>
      <c r="P5680" s="1"/>
      <c r="Q5680" s="1"/>
      <c r="R5680" s="1"/>
      <c r="S5680" s="1"/>
      <c r="T5680" s="1"/>
      <c r="U5680" s="1"/>
      <c r="V5680" s="1"/>
      <c r="W5680" s="1"/>
      <c r="X5680" s="1"/>
      <c r="Y5680" s="1"/>
      <c r="Z5680" s="1"/>
    </row>
    <row r="5681" spans="1:26" ht="13.2">
      <c r="A5681" s="57"/>
      <c r="B5681" s="57"/>
      <c r="C5681" s="57"/>
      <c r="D5681" s="58"/>
      <c r="E5681" s="57"/>
      <c r="F5681" s="57"/>
      <c r="G5681" s="57"/>
      <c r="H5681" s="1"/>
      <c r="I5681" s="1"/>
      <c r="J5681" s="1"/>
      <c r="K5681" s="1"/>
      <c r="L5681" s="1"/>
      <c r="M5681" s="1"/>
      <c r="N5681" s="1"/>
      <c r="O5681" s="1"/>
      <c r="P5681" s="1"/>
      <c r="Q5681" s="1"/>
      <c r="R5681" s="1"/>
      <c r="S5681" s="1"/>
      <c r="T5681" s="1"/>
      <c r="U5681" s="1"/>
      <c r="V5681" s="1"/>
      <c r="W5681" s="1"/>
      <c r="X5681" s="1"/>
      <c r="Y5681" s="1"/>
      <c r="Z5681" s="1"/>
    </row>
    <row r="5682" spans="1:26" ht="13.2">
      <c r="A5682" s="57"/>
      <c r="B5682" s="57"/>
      <c r="C5682" s="57"/>
      <c r="D5682" s="58"/>
      <c r="E5682" s="57"/>
      <c r="F5682" s="57"/>
      <c r="G5682" s="57"/>
      <c r="H5682" s="1"/>
      <c r="I5682" s="1"/>
      <c r="J5682" s="1"/>
      <c r="K5682" s="1"/>
      <c r="L5682" s="1"/>
      <c r="M5682" s="1"/>
      <c r="N5682" s="1"/>
      <c r="O5682" s="1"/>
      <c r="P5682" s="1"/>
      <c r="Q5682" s="1"/>
      <c r="R5682" s="1"/>
      <c r="S5682" s="1"/>
      <c r="T5682" s="1"/>
      <c r="U5682" s="1"/>
      <c r="V5682" s="1"/>
      <c r="W5682" s="1"/>
      <c r="X5682" s="1"/>
      <c r="Y5682" s="1"/>
      <c r="Z5682" s="1"/>
    </row>
    <row r="5683" spans="1:26" ht="13.2">
      <c r="A5683" s="57"/>
      <c r="B5683" s="57"/>
      <c r="C5683" s="57"/>
      <c r="D5683" s="58"/>
      <c r="E5683" s="57"/>
      <c r="F5683" s="57"/>
      <c r="G5683" s="57"/>
      <c r="H5683" s="1"/>
      <c r="I5683" s="1"/>
      <c r="J5683" s="1"/>
      <c r="K5683" s="1"/>
      <c r="L5683" s="1"/>
      <c r="M5683" s="1"/>
      <c r="N5683" s="1"/>
      <c r="O5683" s="1"/>
      <c r="P5683" s="1"/>
      <c r="Q5683" s="1"/>
      <c r="R5683" s="1"/>
      <c r="S5683" s="1"/>
      <c r="T5683" s="1"/>
      <c r="U5683" s="1"/>
      <c r="V5683" s="1"/>
      <c r="W5683" s="1"/>
      <c r="X5683" s="1"/>
      <c r="Y5683" s="1"/>
      <c r="Z5683" s="1"/>
    </row>
    <row r="5684" spans="1:26" ht="13.2">
      <c r="A5684" s="57"/>
      <c r="B5684" s="57"/>
      <c r="C5684" s="57"/>
      <c r="D5684" s="58"/>
      <c r="E5684" s="57"/>
      <c r="F5684" s="57"/>
      <c r="G5684" s="57"/>
      <c r="H5684" s="1"/>
      <c r="I5684" s="1"/>
      <c r="J5684" s="1"/>
      <c r="K5684" s="1"/>
      <c r="L5684" s="1"/>
      <c r="M5684" s="1"/>
      <c r="N5684" s="1"/>
      <c r="O5684" s="1"/>
      <c r="P5684" s="1"/>
      <c r="Q5684" s="1"/>
      <c r="R5684" s="1"/>
      <c r="S5684" s="1"/>
      <c r="T5684" s="1"/>
      <c r="U5684" s="1"/>
      <c r="V5684" s="1"/>
      <c r="W5684" s="1"/>
      <c r="X5684" s="1"/>
      <c r="Y5684" s="1"/>
      <c r="Z5684" s="1"/>
    </row>
    <row r="5685" spans="1:26" ht="13.2">
      <c r="A5685" s="57"/>
      <c r="B5685" s="57"/>
      <c r="C5685" s="57"/>
      <c r="D5685" s="58"/>
      <c r="E5685" s="57"/>
      <c r="F5685" s="57"/>
      <c r="G5685" s="57"/>
      <c r="H5685" s="1"/>
      <c r="I5685" s="1"/>
      <c r="J5685" s="1"/>
      <c r="K5685" s="1"/>
      <c r="L5685" s="1"/>
      <c r="M5685" s="1"/>
      <c r="N5685" s="1"/>
      <c r="O5685" s="1"/>
      <c r="P5685" s="1"/>
      <c r="Q5685" s="1"/>
      <c r="R5685" s="1"/>
      <c r="S5685" s="1"/>
      <c r="T5685" s="1"/>
      <c r="U5685" s="1"/>
      <c r="V5685" s="1"/>
      <c r="W5685" s="1"/>
      <c r="X5685" s="1"/>
      <c r="Y5685" s="1"/>
      <c r="Z5685" s="1"/>
    </row>
    <row r="5686" spans="1:26" ht="13.2">
      <c r="A5686" s="57"/>
      <c r="B5686" s="57"/>
      <c r="C5686" s="57"/>
      <c r="D5686" s="58"/>
      <c r="E5686" s="57"/>
      <c r="F5686" s="57"/>
      <c r="G5686" s="57"/>
      <c r="H5686" s="1"/>
      <c r="I5686" s="1"/>
      <c r="J5686" s="1"/>
      <c r="K5686" s="1"/>
      <c r="L5686" s="1"/>
      <c r="M5686" s="1"/>
      <c r="N5686" s="1"/>
      <c r="O5686" s="1"/>
      <c r="P5686" s="1"/>
      <c r="Q5686" s="1"/>
      <c r="R5686" s="1"/>
      <c r="S5686" s="1"/>
      <c r="T5686" s="1"/>
      <c r="U5686" s="1"/>
      <c r="V5686" s="1"/>
      <c r="W5686" s="1"/>
      <c r="X5686" s="1"/>
      <c r="Y5686" s="1"/>
      <c r="Z5686" s="1"/>
    </row>
    <row r="5687" spans="1:26" ht="13.2">
      <c r="A5687" s="57"/>
      <c r="B5687" s="57"/>
      <c r="C5687" s="57"/>
      <c r="D5687" s="58"/>
      <c r="E5687" s="57"/>
      <c r="F5687" s="57"/>
      <c r="G5687" s="57"/>
      <c r="H5687" s="1"/>
      <c r="I5687" s="1"/>
      <c r="J5687" s="1"/>
      <c r="K5687" s="1"/>
      <c r="L5687" s="1"/>
      <c r="M5687" s="1"/>
      <c r="N5687" s="1"/>
      <c r="O5687" s="1"/>
      <c r="P5687" s="1"/>
      <c r="Q5687" s="1"/>
      <c r="R5687" s="1"/>
      <c r="S5687" s="1"/>
      <c r="T5687" s="1"/>
      <c r="U5687" s="1"/>
      <c r="V5687" s="1"/>
      <c r="W5687" s="1"/>
      <c r="X5687" s="1"/>
      <c r="Y5687" s="1"/>
      <c r="Z5687" s="1"/>
    </row>
    <row r="5688" spans="1:26" ht="13.2">
      <c r="A5688" s="57"/>
      <c r="B5688" s="57"/>
      <c r="C5688" s="57"/>
      <c r="D5688" s="58"/>
      <c r="E5688" s="57"/>
      <c r="F5688" s="57"/>
      <c r="G5688" s="57"/>
      <c r="H5688" s="1"/>
      <c r="I5688" s="1"/>
      <c r="J5688" s="1"/>
      <c r="K5688" s="1"/>
      <c r="L5688" s="1"/>
      <c r="M5688" s="1"/>
      <c r="N5688" s="1"/>
      <c r="O5688" s="1"/>
      <c r="P5688" s="1"/>
      <c r="Q5688" s="1"/>
      <c r="R5688" s="1"/>
      <c r="S5688" s="1"/>
      <c r="T5688" s="1"/>
      <c r="U5688" s="1"/>
      <c r="V5688" s="1"/>
      <c r="W5688" s="1"/>
      <c r="X5688" s="1"/>
      <c r="Y5688" s="1"/>
      <c r="Z5688" s="1"/>
    </row>
    <row r="5689" spans="1:26" ht="13.2">
      <c r="A5689" s="57"/>
      <c r="B5689" s="57"/>
      <c r="C5689" s="57"/>
      <c r="D5689" s="58"/>
      <c r="E5689" s="57"/>
      <c r="F5689" s="57"/>
      <c r="G5689" s="57"/>
      <c r="H5689" s="1"/>
      <c r="I5689" s="1"/>
      <c r="J5689" s="1"/>
      <c r="K5689" s="1"/>
      <c r="L5689" s="1"/>
      <c r="M5689" s="1"/>
      <c r="N5689" s="1"/>
      <c r="O5689" s="1"/>
      <c r="P5689" s="1"/>
      <c r="Q5689" s="1"/>
      <c r="R5689" s="1"/>
      <c r="S5689" s="1"/>
      <c r="T5689" s="1"/>
      <c r="U5689" s="1"/>
      <c r="V5689" s="1"/>
      <c r="W5689" s="1"/>
      <c r="X5689" s="1"/>
      <c r="Y5689" s="1"/>
      <c r="Z5689" s="1"/>
    </row>
    <row r="5690" spans="1:26" ht="13.2">
      <c r="A5690" s="57"/>
      <c r="B5690" s="57"/>
      <c r="C5690" s="57"/>
      <c r="D5690" s="58"/>
      <c r="E5690" s="57"/>
      <c r="F5690" s="57"/>
      <c r="G5690" s="57"/>
      <c r="H5690" s="1"/>
      <c r="I5690" s="1"/>
      <c r="J5690" s="1"/>
      <c r="K5690" s="1"/>
      <c r="L5690" s="1"/>
      <c r="M5690" s="1"/>
      <c r="N5690" s="1"/>
      <c r="O5690" s="1"/>
      <c r="P5690" s="1"/>
      <c r="Q5690" s="1"/>
      <c r="R5690" s="1"/>
      <c r="S5690" s="1"/>
      <c r="T5690" s="1"/>
      <c r="U5690" s="1"/>
      <c r="V5690" s="1"/>
      <c r="W5690" s="1"/>
      <c r="X5690" s="1"/>
      <c r="Y5690" s="1"/>
      <c r="Z5690" s="1"/>
    </row>
    <row r="5691" spans="1:26" ht="13.2">
      <c r="A5691" s="57"/>
      <c r="B5691" s="57"/>
      <c r="C5691" s="57"/>
      <c r="D5691" s="58"/>
      <c r="E5691" s="57"/>
      <c r="F5691" s="57"/>
      <c r="G5691" s="57"/>
      <c r="H5691" s="1"/>
      <c r="I5691" s="1"/>
      <c r="J5691" s="1"/>
      <c r="K5691" s="1"/>
      <c r="L5691" s="1"/>
      <c r="M5691" s="1"/>
      <c r="N5691" s="1"/>
      <c r="O5691" s="1"/>
      <c r="P5691" s="1"/>
      <c r="Q5691" s="1"/>
      <c r="R5691" s="1"/>
      <c r="S5691" s="1"/>
      <c r="T5691" s="1"/>
      <c r="U5691" s="1"/>
      <c r="V5691" s="1"/>
      <c r="W5691" s="1"/>
      <c r="X5691" s="1"/>
      <c r="Y5691" s="1"/>
      <c r="Z5691" s="1"/>
    </row>
    <row r="5692" spans="1:26" ht="13.2">
      <c r="A5692" s="57"/>
      <c r="B5692" s="57"/>
      <c r="C5692" s="57"/>
      <c r="D5692" s="58"/>
      <c r="E5692" s="57"/>
      <c r="F5692" s="57"/>
      <c r="G5692" s="57"/>
      <c r="H5692" s="1"/>
      <c r="I5692" s="1"/>
      <c r="J5692" s="1"/>
      <c r="K5692" s="1"/>
      <c r="L5692" s="1"/>
      <c r="M5692" s="1"/>
      <c r="N5692" s="1"/>
      <c r="O5692" s="1"/>
      <c r="P5692" s="1"/>
      <c r="Q5692" s="1"/>
      <c r="R5692" s="1"/>
      <c r="S5692" s="1"/>
      <c r="T5692" s="1"/>
      <c r="U5692" s="1"/>
      <c r="V5692" s="1"/>
      <c r="W5692" s="1"/>
      <c r="X5692" s="1"/>
      <c r="Y5692" s="1"/>
      <c r="Z5692" s="1"/>
    </row>
    <row r="5693" spans="1:26" ht="13.2">
      <c r="A5693" s="57"/>
      <c r="B5693" s="57"/>
      <c r="C5693" s="57"/>
      <c r="D5693" s="58"/>
      <c r="E5693" s="57"/>
      <c r="F5693" s="57"/>
      <c r="G5693" s="57"/>
      <c r="H5693" s="1"/>
      <c r="I5693" s="1"/>
      <c r="J5693" s="1"/>
      <c r="K5693" s="1"/>
      <c r="L5693" s="1"/>
      <c r="M5693" s="1"/>
      <c r="N5693" s="1"/>
      <c r="O5693" s="1"/>
      <c r="P5693" s="1"/>
      <c r="Q5693" s="1"/>
      <c r="R5693" s="1"/>
      <c r="S5693" s="1"/>
      <c r="T5693" s="1"/>
      <c r="U5693" s="1"/>
      <c r="V5693" s="1"/>
      <c r="W5693" s="1"/>
      <c r="X5693" s="1"/>
      <c r="Y5693" s="1"/>
      <c r="Z5693" s="1"/>
    </row>
    <row r="5694" spans="1:26" ht="13.2">
      <c r="A5694" s="57"/>
      <c r="B5694" s="57"/>
      <c r="C5694" s="57"/>
      <c r="D5694" s="58"/>
      <c r="E5694" s="57"/>
      <c r="F5694" s="57"/>
      <c r="G5694" s="57"/>
      <c r="H5694" s="1"/>
      <c r="I5694" s="1"/>
      <c r="J5694" s="1"/>
      <c r="K5694" s="1"/>
      <c r="L5694" s="1"/>
      <c r="M5694" s="1"/>
      <c r="N5694" s="1"/>
      <c r="O5694" s="1"/>
      <c r="P5694" s="1"/>
      <c r="Q5694" s="1"/>
      <c r="R5694" s="1"/>
      <c r="S5694" s="1"/>
      <c r="T5694" s="1"/>
      <c r="U5694" s="1"/>
      <c r="V5694" s="1"/>
      <c r="W5694" s="1"/>
      <c r="X5694" s="1"/>
      <c r="Y5694" s="1"/>
      <c r="Z5694" s="1"/>
    </row>
    <row r="5695" spans="1:26" ht="13.2">
      <c r="A5695" s="57"/>
      <c r="B5695" s="57"/>
      <c r="C5695" s="57"/>
      <c r="D5695" s="58"/>
      <c r="E5695" s="57"/>
      <c r="F5695" s="57"/>
      <c r="G5695" s="57"/>
      <c r="H5695" s="1"/>
      <c r="I5695" s="1"/>
      <c r="J5695" s="1"/>
      <c r="K5695" s="1"/>
      <c r="L5695" s="1"/>
      <c r="M5695" s="1"/>
      <c r="N5695" s="1"/>
      <c r="O5695" s="1"/>
      <c r="P5695" s="1"/>
      <c r="Q5695" s="1"/>
      <c r="R5695" s="1"/>
      <c r="S5695" s="1"/>
      <c r="T5695" s="1"/>
      <c r="U5695" s="1"/>
      <c r="V5695" s="1"/>
      <c r="W5695" s="1"/>
      <c r="X5695" s="1"/>
      <c r="Y5695" s="1"/>
      <c r="Z5695" s="1"/>
    </row>
    <row r="5696" spans="1:26" ht="13.2">
      <c r="A5696" s="57"/>
      <c r="B5696" s="57"/>
      <c r="C5696" s="57"/>
      <c r="D5696" s="58"/>
      <c r="E5696" s="57"/>
      <c r="F5696" s="57"/>
      <c r="G5696" s="57"/>
      <c r="H5696" s="1"/>
      <c r="I5696" s="1"/>
      <c r="J5696" s="1"/>
      <c r="K5696" s="1"/>
      <c r="L5696" s="1"/>
      <c r="M5696" s="1"/>
      <c r="N5696" s="1"/>
      <c r="O5696" s="1"/>
      <c r="P5696" s="1"/>
      <c r="Q5696" s="1"/>
      <c r="R5696" s="1"/>
      <c r="S5696" s="1"/>
      <c r="T5696" s="1"/>
      <c r="U5696" s="1"/>
      <c r="V5696" s="1"/>
      <c r="W5696" s="1"/>
      <c r="X5696" s="1"/>
      <c r="Y5696" s="1"/>
      <c r="Z5696" s="1"/>
    </row>
    <row r="5697" spans="1:26" ht="13.2">
      <c r="A5697" s="57"/>
      <c r="B5697" s="57"/>
      <c r="C5697" s="57"/>
      <c r="D5697" s="58"/>
      <c r="E5697" s="57"/>
      <c r="F5697" s="57"/>
      <c r="G5697" s="57"/>
      <c r="H5697" s="1"/>
      <c r="I5697" s="1"/>
      <c r="J5697" s="1"/>
      <c r="K5697" s="1"/>
      <c r="L5697" s="1"/>
      <c r="M5697" s="1"/>
      <c r="N5697" s="1"/>
      <c r="O5697" s="1"/>
      <c r="P5697" s="1"/>
      <c r="Q5697" s="1"/>
      <c r="R5697" s="1"/>
      <c r="S5697" s="1"/>
      <c r="T5697" s="1"/>
      <c r="U5697" s="1"/>
      <c r="V5697" s="1"/>
      <c r="W5697" s="1"/>
      <c r="X5697" s="1"/>
      <c r="Y5697" s="1"/>
      <c r="Z5697" s="1"/>
    </row>
    <row r="5698" spans="1:26" ht="13.2">
      <c r="A5698" s="57"/>
      <c r="B5698" s="57"/>
      <c r="C5698" s="57"/>
      <c r="D5698" s="58"/>
      <c r="E5698" s="57"/>
      <c r="F5698" s="57"/>
      <c r="G5698" s="57"/>
      <c r="H5698" s="1"/>
      <c r="I5698" s="1"/>
      <c r="J5698" s="1"/>
      <c r="K5698" s="1"/>
      <c r="L5698" s="1"/>
      <c r="M5698" s="1"/>
      <c r="N5698" s="1"/>
      <c r="O5698" s="1"/>
      <c r="P5698" s="1"/>
      <c r="Q5698" s="1"/>
      <c r="R5698" s="1"/>
      <c r="S5698" s="1"/>
      <c r="T5698" s="1"/>
      <c r="U5698" s="1"/>
      <c r="V5698" s="1"/>
      <c r="W5698" s="1"/>
      <c r="X5698" s="1"/>
      <c r="Y5698" s="1"/>
      <c r="Z5698" s="1"/>
    </row>
    <row r="5699" spans="1:26" ht="13.2">
      <c r="A5699" s="57"/>
      <c r="B5699" s="57"/>
      <c r="C5699" s="57"/>
      <c r="D5699" s="58"/>
      <c r="E5699" s="57"/>
      <c r="F5699" s="57"/>
      <c r="G5699" s="57"/>
      <c r="H5699" s="1"/>
      <c r="I5699" s="1"/>
      <c r="J5699" s="1"/>
      <c r="K5699" s="1"/>
      <c r="L5699" s="1"/>
      <c r="M5699" s="1"/>
      <c r="N5699" s="1"/>
      <c r="O5699" s="1"/>
      <c r="P5699" s="1"/>
      <c r="Q5699" s="1"/>
      <c r="R5699" s="1"/>
      <c r="S5699" s="1"/>
      <c r="T5699" s="1"/>
      <c r="U5699" s="1"/>
      <c r="V5699" s="1"/>
      <c r="W5699" s="1"/>
      <c r="X5699" s="1"/>
      <c r="Y5699" s="1"/>
      <c r="Z5699" s="1"/>
    </row>
    <row r="5700" spans="1:26" ht="13.2">
      <c r="A5700" s="57"/>
      <c r="B5700" s="57"/>
      <c r="C5700" s="57"/>
      <c r="D5700" s="58"/>
      <c r="E5700" s="57"/>
      <c r="F5700" s="57"/>
      <c r="G5700" s="57"/>
      <c r="H5700" s="1"/>
      <c r="I5700" s="1"/>
      <c r="J5700" s="1"/>
      <c r="K5700" s="1"/>
      <c r="L5700" s="1"/>
      <c r="M5700" s="1"/>
      <c r="N5700" s="1"/>
      <c r="O5700" s="1"/>
      <c r="P5700" s="1"/>
      <c r="Q5700" s="1"/>
      <c r="R5700" s="1"/>
      <c r="S5700" s="1"/>
      <c r="T5700" s="1"/>
      <c r="U5700" s="1"/>
      <c r="V5700" s="1"/>
      <c r="W5700" s="1"/>
      <c r="X5700" s="1"/>
      <c r="Y5700" s="1"/>
      <c r="Z5700" s="1"/>
    </row>
    <row r="5701" spans="1:26" ht="13.2">
      <c r="A5701" s="57"/>
      <c r="B5701" s="57"/>
      <c r="C5701" s="57"/>
      <c r="D5701" s="58"/>
      <c r="E5701" s="57"/>
      <c r="F5701" s="57"/>
      <c r="G5701" s="57"/>
      <c r="H5701" s="1"/>
      <c r="I5701" s="1"/>
      <c r="J5701" s="1"/>
      <c r="K5701" s="1"/>
      <c r="L5701" s="1"/>
      <c r="M5701" s="1"/>
      <c r="N5701" s="1"/>
      <c r="O5701" s="1"/>
      <c r="P5701" s="1"/>
      <c r="Q5701" s="1"/>
      <c r="R5701" s="1"/>
      <c r="S5701" s="1"/>
      <c r="T5701" s="1"/>
      <c r="U5701" s="1"/>
      <c r="V5701" s="1"/>
      <c r="W5701" s="1"/>
      <c r="X5701" s="1"/>
      <c r="Y5701" s="1"/>
      <c r="Z5701" s="1"/>
    </row>
    <row r="5702" spans="1:26" ht="13.2">
      <c r="A5702" s="57"/>
      <c r="B5702" s="57"/>
      <c r="C5702" s="57"/>
      <c r="D5702" s="58"/>
      <c r="E5702" s="57"/>
      <c r="F5702" s="57"/>
      <c r="G5702" s="57"/>
      <c r="H5702" s="1"/>
      <c r="I5702" s="1"/>
      <c r="J5702" s="1"/>
      <c r="K5702" s="1"/>
      <c r="L5702" s="1"/>
      <c r="M5702" s="1"/>
      <c r="N5702" s="1"/>
      <c r="O5702" s="1"/>
      <c r="P5702" s="1"/>
      <c r="Q5702" s="1"/>
      <c r="R5702" s="1"/>
      <c r="S5702" s="1"/>
      <c r="T5702" s="1"/>
      <c r="U5702" s="1"/>
      <c r="V5702" s="1"/>
      <c r="W5702" s="1"/>
      <c r="X5702" s="1"/>
      <c r="Y5702" s="1"/>
      <c r="Z5702" s="1"/>
    </row>
    <row r="5703" spans="1:26" ht="13.2">
      <c r="A5703" s="57"/>
      <c r="B5703" s="57"/>
      <c r="C5703" s="57"/>
      <c r="D5703" s="58"/>
      <c r="E5703" s="57"/>
      <c r="F5703" s="57"/>
      <c r="G5703" s="57"/>
      <c r="H5703" s="1"/>
      <c r="I5703" s="1"/>
      <c r="J5703" s="1"/>
      <c r="K5703" s="1"/>
      <c r="L5703" s="1"/>
      <c r="M5703" s="1"/>
      <c r="N5703" s="1"/>
      <c r="O5703" s="1"/>
      <c r="P5703" s="1"/>
      <c r="Q5703" s="1"/>
      <c r="R5703" s="1"/>
      <c r="S5703" s="1"/>
      <c r="T5703" s="1"/>
      <c r="U5703" s="1"/>
      <c r="V5703" s="1"/>
      <c r="W5703" s="1"/>
      <c r="X5703" s="1"/>
      <c r="Y5703" s="1"/>
      <c r="Z5703" s="1"/>
    </row>
    <row r="5704" spans="1:26" ht="13.2">
      <c r="A5704" s="57"/>
      <c r="B5704" s="57"/>
      <c r="C5704" s="57"/>
      <c r="D5704" s="58"/>
      <c r="E5704" s="57"/>
      <c r="F5704" s="57"/>
      <c r="G5704" s="57"/>
      <c r="H5704" s="1"/>
      <c r="I5704" s="1"/>
      <c r="J5704" s="1"/>
      <c r="K5704" s="1"/>
      <c r="L5704" s="1"/>
      <c r="M5704" s="1"/>
      <c r="N5704" s="1"/>
      <c r="O5704" s="1"/>
      <c r="P5704" s="1"/>
      <c r="Q5704" s="1"/>
      <c r="R5704" s="1"/>
      <c r="S5704" s="1"/>
      <c r="T5704" s="1"/>
      <c r="U5704" s="1"/>
      <c r="V5704" s="1"/>
      <c r="W5704" s="1"/>
      <c r="X5704" s="1"/>
      <c r="Y5704" s="1"/>
      <c r="Z5704" s="1"/>
    </row>
    <row r="5705" spans="1:26" ht="13.2">
      <c r="A5705" s="57"/>
      <c r="B5705" s="57"/>
      <c r="C5705" s="57"/>
      <c r="D5705" s="58"/>
      <c r="E5705" s="57"/>
      <c r="F5705" s="57"/>
      <c r="G5705" s="57"/>
      <c r="H5705" s="1"/>
      <c r="I5705" s="1"/>
      <c r="J5705" s="1"/>
      <c r="K5705" s="1"/>
      <c r="L5705" s="1"/>
      <c r="M5705" s="1"/>
      <c r="N5705" s="1"/>
      <c r="O5705" s="1"/>
      <c r="P5705" s="1"/>
      <c r="Q5705" s="1"/>
      <c r="R5705" s="1"/>
      <c r="S5705" s="1"/>
      <c r="T5705" s="1"/>
      <c r="U5705" s="1"/>
      <c r="V5705" s="1"/>
      <c r="W5705" s="1"/>
      <c r="X5705" s="1"/>
      <c r="Y5705" s="1"/>
      <c r="Z5705" s="1"/>
    </row>
    <row r="5706" spans="1:26" ht="13.2">
      <c r="A5706" s="57"/>
      <c r="B5706" s="57"/>
      <c r="C5706" s="57"/>
      <c r="D5706" s="58"/>
      <c r="E5706" s="57"/>
      <c r="F5706" s="57"/>
      <c r="G5706" s="57"/>
      <c r="H5706" s="1"/>
      <c r="I5706" s="1"/>
      <c r="J5706" s="1"/>
      <c r="K5706" s="1"/>
      <c r="L5706" s="1"/>
      <c r="M5706" s="1"/>
      <c r="N5706" s="1"/>
      <c r="O5706" s="1"/>
      <c r="P5706" s="1"/>
      <c r="Q5706" s="1"/>
      <c r="R5706" s="1"/>
      <c r="S5706" s="1"/>
      <c r="T5706" s="1"/>
      <c r="U5706" s="1"/>
      <c r="V5706" s="1"/>
      <c r="W5706" s="1"/>
      <c r="X5706" s="1"/>
      <c r="Y5706" s="1"/>
      <c r="Z5706" s="1"/>
    </row>
    <row r="5707" spans="1:26" ht="13.2">
      <c r="A5707" s="57"/>
      <c r="B5707" s="57"/>
      <c r="C5707" s="57"/>
      <c r="D5707" s="58"/>
      <c r="E5707" s="57"/>
      <c r="F5707" s="57"/>
      <c r="G5707" s="57"/>
      <c r="H5707" s="1"/>
      <c r="I5707" s="1"/>
      <c r="J5707" s="1"/>
      <c r="K5707" s="1"/>
      <c r="L5707" s="1"/>
      <c r="M5707" s="1"/>
      <c r="N5707" s="1"/>
      <c r="O5707" s="1"/>
      <c r="P5707" s="1"/>
      <c r="Q5707" s="1"/>
      <c r="R5707" s="1"/>
      <c r="S5707" s="1"/>
      <c r="T5707" s="1"/>
      <c r="U5707" s="1"/>
      <c r="V5707" s="1"/>
      <c r="W5707" s="1"/>
      <c r="X5707" s="1"/>
      <c r="Y5707" s="1"/>
      <c r="Z5707" s="1"/>
    </row>
    <row r="5708" spans="1:26" ht="13.2">
      <c r="A5708" s="57"/>
      <c r="B5708" s="57"/>
      <c r="C5708" s="57"/>
      <c r="D5708" s="58"/>
      <c r="E5708" s="57"/>
      <c r="F5708" s="57"/>
      <c r="G5708" s="57"/>
      <c r="H5708" s="1"/>
      <c r="I5708" s="1"/>
      <c r="J5708" s="1"/>
      <c r="K5708" s="1"/>
      <c r="L5708" s="1"/>
      <c r="M5708" s="1"/>
      <c r="N5708" s="1"/>
      <c r="O5708" s="1"/>
      <c r="P5708" s="1"/>
      <c r="Q5708" s="1"/>
      <c r="R5708" s="1"/>
      <c r="S5708" s="1"/>
      <c r="T5708" s="1"/>
      <c r="U5708" s="1"/>
      <c r="V5708" s="1"/>
      <c r="W5708" s="1"/>
      <c r="X5708" s="1"/>
      <c r="Y5708" s="1"/>
      <c r="Z5708" s="1"/>
    </row>
    <row r="5709" spans="1:26" ht="13.2">
      <c r="A5709" s="57"/>
      <c r="B5709" s="57"/>
      <c r="C5709" s="57"/>
      <c r="D5709" s="58"/>
      <c r="E5709" s="57"/>
      <c r="F5709" s="57"/>
      <c r="G5709" s="57"/>
      <c r="H5709" s="1"/>
      <c r="I5709" s="1"/>
      <c r="J5709" s="1"/>
      <c r="K5709" s="1"/>
      <c r="L5709" s="1"/>
      <c r="M5709" s="1"/>
      <c r="N5709" s="1"/>
      <c r="O5709" s="1"/>
      <c r="P5709" s="1"/>
      <c r="Q5709" s="1"/>
      <c r="R5709" s="1"/>
      <c r="S5709" s="1"/>
      <c r="T5709" s="1"/>
      <c r="U5709" s="1"/>
      <c r="V5709" s="1"/>
      <c r="W5709" s="1"/>
      <c r="X5709" s="1"/>
      <c r="Y5709" s="1"/>
      <c r="Z5709" s="1"/>
    </row>
    <row r="5710" spans="1:26" ht="13.2">
      <c r="A5710" s="57"/>
      <c r="B5710" s="57"/>
      <c r="C5710" s="57"/>
      <c r="D5710" s="58"/>
      <c r="E5710" s="57"/>
      <c r="F5710" s="57"/>
      <c r="G5710" s="57"/>
      <c r="H5710" s="1"/>
      <c r="I5710" s="1"/>
      <c r="J5710" s="1"/>
      <c r="K5710" s="1"/>
      <c r="L5710" s="1"/>
      <c r="M5710" s="1"/>
      <c r="N5710" s="1"/>
      <c r="O5710" s="1"/>
      <c r="P5710" s="1"/>
      <c r="Q5710" s="1"/>
      <c r="R5710" s="1"/>
      <c r="S5710" s="1"/>
      <c r="T5710" s="1"/>
      <c r="U5710" s="1"/>
      <c r="V5710" s="1"/>
      <c r="W5710" s="1"/>
      <c r="X5710" s="1"/>
      <c r="Y5710" s="1"/>
      <c r="Z5710" s="1"/>
    </row>
    <row r="5711" spans="1:26" ht="13.2">
      <c r="A5711" s="57"/>
      <c r="B5711" s="57"/>
      <c r="C5711" s="57"/>
      <c r="D5711" s="58"/>
      <c r="E5711" s="57"/>
      <c r="F5711" s="57"/>
      <c r="G5711" s="57"/>
      <c r="H5711" s="1"/>
      <c r="I5711" s="1"/>
      <c r="J5711" s="1"/>
      <c r="K5711" s="1"/>
      <c r="L5711" s="1"/>
      <c r="M5711" s="1"/>
      <c r="N5711" s="1"/>
      <c r="O5711" s="1"/>
      <c r="P5711" s="1"/>
      <c r="Q5711" s="1"/>
      <c r="R5711" s="1"/>
      <c r="S5711" s="1"/>
      <c r="T5711" s="1"/>
      <c r="U5711" s="1"/>
      <c r="V5711" s="1"/>
      <c r="W5711" s="1"/>
      <c r="X5711" s="1"/>
      <c r="Y5711" s="1"/>
      <c r="Z5711" s="1"/>
    </row>
    <row r="5712" spans="1:26" ht="13.2">
      <c r="A5712" s="57"/>
      <c r="B5712" s="57"/>
      <c r="C5712" s="57"/>
      <c r="D5712" s="58"/>
      <c r="E5712" s="57"/>
      <c r="F5712" s="57"/>
      <c r="G5712" s="57"/>
      <c r="H5712" s="1"/>
      <c r="I5712" s="1"/>
      <c r="J5712" s="1"/>
      <c r="K5712" s="1"/>
      <c r="L5712" s="1"/>
      <c r="M5712" s="1"/>
      <c r="N5712" s="1"/>
      <c r="O5712" s="1"/>
      <c r="P5712" s="1"/>
      <c r="Q5712" s="1"/>
      <c r="R5712" s="1"/>
      <c r="S5712" s="1"/>
      <c r="T5712" s="1"/>
      <c r="U5712" s="1"/>
      <c r="V5712" s="1"/>
      <c r="W5712" s="1"/>
      <c r="X5712" s="1"/>
      <c r="Y5712" s="1"/>
      <c r="Z5712" s="1"/>
    </row>
    <row r="5713" spans="1:26" ht="13.2">
      <c r="A5713" s="57"/>
      <c r="B5713" s="57"/>
      <c r="C5713" s="57"/>
      <c r="D5713" s="58"/>
      <c r="E5713" s="57"/>
      <c r="F5713" s="57"/>
      <c r="G5713" s="57"/>
      <c r="H5713" s="1"/>
      <c r="I5713" s="1"/>
      <c r="J5713" s="1"/>
      <c r="K5713" s="1"/>
      <c r="L5713" s="1"/>
      <c r="M5713" s="1"/>
      <c r="N5713" s="1"/>
      <c r="O5713" s="1"/>
      <c r="P5713" s="1"/>
      <c r="Q5713" s="1"/>
      <c r="R5713" s="1"/>
      <c r="S5713" s="1"/>
      <c r="T5713" s="1"/>
      <c r="U5713" s="1"/>
      <c r="V5713" s="1"/>
      <c r="W5713" s="1"/>
      <c r="X5713" s="1"/>
      <c r="Y5713" s="1"/>
      <c r="Z5713" s="1"/>
    </row>
    <row r="5714" spans="1:26" ht="13.2">
      <c r="A5714" s="57"/>
      <c r="B5714" s="57"/>
      <c r="C5714" s="57"/>
      <c r="D5714" s="58"/>
      <c r="E5714" s="57"/>
      <c r="F5714" s="57"/>
      <c r="G5714" s="57"/>
      <c r="H5714" s="1"/>
      <c r="I5714" s="1"/>
      <c r="J5714" s="1"/>
      <c r="K5714" s="1"/>
      <c r="L5714" s="1"/>
      <c r="M5714" s="1"/>
      <c r="N5714" s="1"/>
      <c r="O5714" s="1"/>
      <c r="P5714" s="1"/>
      <c r="Q5714" s="1"/>
      <c r="R5714" s="1"/>
      <c r="S5714" s="1"/>
      <c r="T5714" s="1"/>
      <c r="U5714" s="1"/>
      <c r="V5714" s="1"/>
      <c r="W5714" s="1"/>
      <c r="X5714" s="1"/>
      <c r="Y5714" s="1"/>
      <c r="Z5714" s="1"/>
    </row>
    <row r="5715" spans="1:26" ht="13.2">
      <c r="A5715" s="57"/>
      <c r="B5715" s="57"/>
      <c r="C5715" s="57"/>
      <c r="D5715" s="58"/>
      <c r="E5715" s="57"/>
      <c r="F5715" s="57"/>
      <c r="G5715" s="57"/>
      <c r="H5715" s="1"/>
      <c r="I5715" s="1"/>
      <c r="J5715" s="1"/>
      <c r="K5715" s="1"/>
      <c r="L5715" s="1"/>
      <c r="M5715" s="1"/>
      <c r="N5715" s="1"/>
      <c r="O5715" s="1"/>
      <c r="P5715" s="1"/>
      <c r="Q5715" s="1"/>
      <c r="R5715" s="1"/>
      <c r="S5715" s="1"/>
      <c r="T5715" s="1"/>
      <c r="U5715" s="1"/>
      <c r="V5715" s="1"/>
      <c r="W5715" s="1"/>
      <c r="X5715" s="1"/>
      <c r="Y5715" s="1"/>
      <c r="Z5715" s="1"/>
    </row>
    <row r="5716" spans="1:26" ht="13.2">
      <c r="A5716" s="57"/>
      <c r="B5716" s="57"/>
      <c r="C5716" s="57"/>
      <c r="D5716" s="58"/>
      <c r="E5716" s="57"/>
      <c r="F5716" s="57"/>
      <c r="G5716" s="57"/>
      <c r="H5716" s="1"/>
      <c r="I5716" s="1"/>
      <c r="J5716" s="1"/>
      <c r="K5716" s="1"/>
      <c r="L5716" s="1"/>
      <c r="M5716" s="1"/>
      <c r="N5716" s="1"/>
      <c r="O5716" s="1"/>
      <c r="P5716" s="1"/>
      <c r="Q5716" s="1"/>
      <c r="R5716" s="1"/>
      <c r="S5716" s="1"/>
      <c r="T5716" s="1"/>
      <c r="U5716" s="1"/>
      <c r="V5716" s="1"/>
      <c r="W5716" s="1"/>
      <c r="X5716" s="1"/>
      <c r="Y5716" s="1"/>
      <c r="Z5716" s="1"/>
    </row>
    <row r="5717" spans="1:26" ht="13.2">
      <c r="A5717" s="57"/>
      <c r="B5717" s="57"/>
      <c r="C5717" s="57"/>
      <c r="D5717" s="58"/>
      <c r="E5717" s="57"/>
      <c r="F5717" s="57"/>
      <c r="G5717" s="57"/>
      <c r="H5717" s="1"/>
      <c r="I5717" s="1"/>
      <c r="J5717" s="1"/>
      <c r="K5717" s="1"/>
      <c r="L5717" s="1"/>
      <c r="M5717" s="1"/>
      <c r="N5717" s="1"/>
      <c r="O5717" s="1"/>
      <c r="P5717" s="1"/>
      <c r="Q5717" s="1"/>
      <c r="R5717" s="1"/>
      <c r="S5717" s="1"/>
      <c r="T5717" s="1"/>
      <c r="U5717" s="1"/>
      <c r="V5717" s="1"/>
      <c r="W5717" s="1"/>
      <c r="X5717" s="1"/>
      <c r="Y5717" s="1"/>
      <c r="Z5717" s="1"/>
    </row>
    <row r="5718" spans="1:26" ht="13.2">
      <c r="A5718" s="57"/>
      <c r="B5718" s="57"/>
      <c r="C5718" s="57"/>
      <c r="D5718" s="58"/>
      <c r="E5718" s="57"/>
      <c r="F5718" s="57"/>
      <c r="G5718" s="57"/>
      <c r="H5718" s="1"/>
      <c r="I5718" s="1"/>
      <c r="J5718" s="1"/>
      <c r="K5718" s="1"/>
      <c r="L5718" s="1"/>
      <c r="M5718" s="1"/>
      <c r="N5718" s="1"/>
      <c r="O5718" s="1"/>
      <c r="P5718" s="1"/>
      <c r="Q5718" s="1"/>
      <c r="R5718" s="1"/>
      <c r="S5718" s="1"/>
      <c r="T5718" s="1"/>
      <c r="U5718" s="1"/>
      <c r="V5718" s="1"/>
      <c r="W5718" s="1"/>
      <c r="X5718" s="1"/>
      <c r="Y5718" s="1"/>
      <c r="Z5718" s="1"/>
    </row>
    <row r="5719" spans="1:26" ht="13.2">
      <c r="A5719" s="57"/>
      <c r="B5719" s="57"/>
      <c r="C5719" s="57"/>
      <c r="D5719" s="58"/>
      <c r="E5719" s="57"/>
      <c r="F5719" s="57"/>
      <c r="G5719" s="57"/>
      <c r="H5719" s="1"/>
      <c r="I5719" s="1"/>
      <c r="J5719" s="1"/>
      <c r="K5719" s="1"/>
      <c r="L5719" s="1"/>
      <c r="M5719" s="1"/>
      <c r="N5719" s="1"/>
      <c r="O5719" s="1"/>
      <c r="P5719" s="1"/>
      <c r="Q5719" s="1"/>
      <c r="R5719" s="1"/>
      <c r="S5719" s="1"/>
      <c r="T5719" s="1"/>
      <c r="U5719" s="1"/>
      <c r="V5719" s="1"/>
      <c r="W5719" s="1"/>
      <c r="X5719" s="1"/>
      <c r="Y5719" s="1"/>
      <c r="Z5719" s="1"/>
    </row>
    <row r="5720" spans="1:26" ht="13.2">
      <c r="A5720" s="57"/>
      <c r="B5720" s="57"/>
      <c r="C5720" s="57"/>
      <c r="D5720" s="58"/>
      <c r="E5720" s="57"/>
      <c r="F5720" s="57"/>
      <c r="G5720" s="57"/>
      <c r="H5720" s="1"/>
      <c r="I5720" s="1"/>
      <c r="J5720" s="1"/>
      <c r="K5720" s="1"/>
      <c r="L5720" s="1"/>
      <c r="M5720" s="1"/>
      <c r="N5720" s="1"/>
      <c r="O5720" s="1"/>
      <c r="P5720" s="1"/>
      <c r="Q5720" s="1"/>
      <c r="R5720" s="1"/>
      <c r="S5720" s="1"/>
      <c r="T5720" s="1"/>
      <c r="U5720" s="1"/>
      <c r="V5720" s="1"/>
      <c r="W5720" s="1"/>
      <c r="X5720" s="1"/>
      <c r="Y5720" s="1"/>
      <c r="Z5720" s="1"/>
    </row>
    <row r="5721" spans="1:26" ht="13.2">
      <c r="A5721" s="57"/>
      <c r="B5721" s="57"/>
      <c r="C5721" s="57"/>
      <c r="D5721" s="58"/>
      <c r="E5721" s="57"/>
      <c r="F5721" s="57"/>
      <c r="G5721" s="57"/>
      <c r="H5721" s="1"/>
      <c r="I5721" s="1"/>
      <c r="J5721" s="1"/>
      <c r="K5721" s="1"/>
      <c r="L5721" s="1"/>
      <c r="M5721" s="1"/>
      <c r="N5721" s="1"/>
      <c r="O5721" s="1"/>
      <c r="P5721" s="1"/>
      <c r="Q5721" s="1"/>
      <c r="R5721" s="1"/>
      <c r="S5721" s="1"/>
      <c r="T5721" s="1"/>
      <c r="U5721" s="1"/>
      <c r="V5721" s="1"/>
      <c r="W5721" s="1"/>
      <c r="X5721" s="1"/>
      <c r="Y5721" s="1"/>
      <c r="Z5721" s="1"/>
    </row>
    <row r="5722" spans="1:26" ht="13.2">
      <c r="A5722" s="57"/>
      <c r="B5722" s="57"/>
      <c r="C5722" s="57"/>
      <c r="D5722" s="58"/>
      <c r="E5722" s="57"/>
      <c r="F5722" s="57"/>
      <c r="G5722" s="57"/>
      <c r="H5722" s="1"/>
      <c r="I5722" s="1"/>
      <c r="J5722" s="1"/>
      <c r="K5722" s="1"/>
      <c r="L5722" s="1"/>
      <c r="M5722" s="1"/>
      <c r="N5722" s="1"/>
      <c r="O5722" s="1"/>
      <c r="P5722" s="1"/>
      <c r="Q5722" s="1"/>
      <c r="R5722" s="1"/>
      <c r="S5722" s="1"/>
      <c r="T5722" s="1"/>
      <c r="U5722" s="1"/>
      <c r="V5722" s="1"/>
      <c r="W5722" s="1"/>
      <c r="X5722" s="1"/>
      <c r="Y5722" s="1"/>
      <c r="Z5722" s="1"/>
    </row>
    <row r="5723" spans="1:26" ht="13.2">
      <c r="A5723" s="57"/>
      <c r="B5723" s="57"/>
      <c r="C5723" s="57"/>
      <c r="D5723" s="58"/>
      <c r="E5723" s="57"/>
      <c r="F5723" s="57"/>
      <c r="G5723" s="57"/>
      <c r="H5723" s="1"/>
      <c r="I5723" s="1"/>
      <c r="J5723" s="1"/>
      <c r="K5723" s="1"/>
      <c r="L5723" s="1"/>
      <c r="M5723" s="1"/>
      <c r="N5723" s="1"/>
      <c r="O5723" s="1"/>
      <c r="P5723" s="1"/>
      <c r="Q5723" s="1"/>
      <c r="R5723" s="1"/>
      <c r="S5723" s="1"/>
      <c r="T5723" s="1"/>
      <c r="U5723" s="1"/>
      <c r="V5723" s="1"/>
      <c r="W5723" s="1"/>
      <c r="X5723" s="1"/>
      <c r="Y5723" s="1"/>
      <c r="Z5723" s="1"/>
    </row>
    <row r="5724" spans="1:26" ht="13.2">
      <c r="A5724" s="57"/>
      <c r="B5724" s="57"/>
      <c r="C5724" s="57"/>
      <c r="D5724" s="58"/>
      <c r="E5724" s="57"/>
      <c r="F5724" s="57"/>
      <c r="G5724" s="57"/>
      <c r="H5724" s="1"/>
      <c r="I5724" s="1"/>
      <c r="J5724" s="1"/>
      <c r="K5724" s="1"/>
      <c r="L5724" s="1"/>
      <c r="M5724" s="1"/>
      <c r="N5724" s="1"/>
      <c r="O5724" s="1"/>
      <c r="P5724" s="1"/>
      <c r="Q5724" s="1"/>
      <c r="R5724" s="1"/>
      <c r="S5724" s="1"/>
      <c r="T5724" s="1"/>
      <c r="U5724" s="1"/>
      <c r="V5724" s="1"/>
      <c r="W5724" s="1"/>
      <c r="X5724" s="1"/>
      <c r="Y5724" s="1"/>
      <c r="Z5724" s="1"/>
    </row>
    <row r="5725" spans="1:26" ht="13.2">
      <c r="A5725" s="57"/>
      <c r="B5725" s="57"/>
      <c r="C5725" s="57"/>
      <c r="D5725" s="58"/>
      <c r="E5725" s="57"/>
      <c r="F5725" s="57"/>
      <c r="G5725" s="57"/>
      <c r="H5725" s="1"/>
      <c r="I5725" s="1"/>
      <c r="J5725" s="1"/>
      <c r="K5725" s="1"/>
      <c r="L5725" s="1"/>
      <c r="M5725" s="1"/>
      <c r="N5725" s="1"/>
      <c r="O5725" s="1"/>
      <c r="P5725" s="1"/>
      <c r="Q5725" s="1"/>
      <c r="R5725" s="1"/>
      <c r="S5725" s="1"/>
      <c r="T5725" s="1"/>
      <c r="U5725" s="1"/>
      <c r="V5725" s="1"/>
      <c r="W5725" s="1"/>
      <c r="X5725" s="1"/>
      <c r="Y5725" s="1"/>
      <c r="Z5725" s="1"/>
    </row>
    <row r="5726" spans="1:26" ht="13.2">
      <c r="A5726" s="57"/>
      <c r="B5726" s="57"/>
      <c r="C5726" s="57"/>
      <c r="D5726" s="58"/>
      <c r="E5726" s="57"/>
      <c r="F5726" s="57"/>
      <c r="G5726" s="57"/>
      <c r="H5726" s="1"/>
      <c r="I5726" s="1"/>
      <c r="J5726" s="1"/>
      <c r="K5726" s="1"/>
      <c r="L5726" s="1"/>
      <c r="M5726" s="1"/>
      <c r="N5726" s="1"/>
      <c r="O5726" s="1"/>
      <c r="P5726" s="1"/>
      <c r="Q5726" s="1"/>
      <c r="R5726" s="1"/>
      <c r="S5726" s="1"/>
      <c r="T5726" s="1"/>
      <c r="U5726" s="1"/>
      <c r="V5726" s="1"/>
      <c r="W5726" s="1"/>
      <c r="X5726" s="1"/>
      <c r="Y5726" s="1"/>
      <c r="Z5726" s="1"/>
    </row>
    <row r="5727" spans="1:26" ht="13.2">
      <c r="A5727" s="57"/>
      <c r="B5727" s="57"/>
      <c r="C5727" s="57"/>
      <c r="D5727" s="58"/>
      <c r="E5727" s="57"/>
      <c r="F5727" s="57"/>
      <c r="G5727" s="57"/>
      <c r="H5727" s="1"/>
      <c r="I5727" s="1"/>
      <c r="J5727" s="1"/>
      <c r="K5727" s="1"/>
      <c r="L5727" s="1"/>
      <c r="M5727" s="1"/>
      <c r="N5727" s="1"/>
      <c r="O5727" s="1"/>
      <c r="P5727" s="1"/>
      <c r="Q5727" s="1"/>
      <c r="R5727" s="1"/>
      <c r="S5727" s="1"/>
      <c r="T5727" s="1"/>
      <c r="U5727" s="1"/>
      <c r="V5727" s="1"/>
      <c r="W5727" s="1"/>
      <c r="X5727" s="1"/>
      <c r="Y5727" s="1"/>
      <c r="Z5727" s="1"/>
    </row>
    <row r="5728" spans="1:26" ht="13.2">
      <c r="A5728" s="57"/>
      <c r="B5728" s="57"/>
      <c r="C5728" s="57"/>
      <c r="D5728" s="58"/>
      <c r="E5728" s="57"/>
      <c r="F5728" s="57"/>
      <c r="G5728" s="57"/>
      <c r="H5728" s="1"/>
      <c r="I5728" s="1"/>
      <c r="J5728" s="1"/>
      <c r="K5728" s="1"/>
      <c r="L5728" s="1"/>
      <c r="M5728" s="1"/>
      <c r="N5728" s="1"/>
      <c r="O5728" s="1"/>
      <c r="P5728" s="1"/>
      <c r="Q5728" s="1"/>
      <c r="R5728" s="1"/>
      <c r="S5728" s="1"/>
      <c r="T5728" s="1"/>
      <c r="U5728" s="1"/>
      <c r="V5728" s="1"/>
      <c r="W5728" s="1"/>
      <c r="X5728" s="1"/>
      <c r="Y5728" s="1"/>
      <c r="Z5728" s="1"/>
    </row>
    <row r="5729" spans="1:26" ht="13.2">
      <c r="A5729" s="57"/>
      <c r="B5729" s="57"/>
      <c r="C5729" s="57"/>
      <c r="D5729" s="58"/>
      <c r="E5729" s="57"/>
      <c r="F5729" s="57"/>
      <c r="G5729" s="57"/>
      <c r="H5729" s="1"/>
      <c r="I5729" s="1"/>
      <c r="J5729" s="1"/>
      <c r="K5729" s="1"/>
      <c r="L5729" s="1"/>
      <c r="M5729" s="1"/>
      <c r="N5729" s="1"/>
      <c r="O5729" s="1"/>
      <c r="P5729" s="1"/>
      <c r="Q5729" s="1"/>
      <c r="R5729" s="1"/>
      <c r="S5729" s="1"/>
      <c r="T5729" s="1"/>
      <c r="U5729" s="1"/>
      <c r="V5729" s="1"/>
      <c r="W5729" s="1"/>
      <c r="X5729" s="1"/>
      <c r="Y5729" s="1"/>
      <c r="Z5729" s="1"/>
    </row>
    <row r="5730" spans="1:26" ht="13.2">
      <c r="A5730" s="57"/>
      <c r="B5730" s="57"/>
      <c r="C5730" s="57"/>
      <c r="D5730" s="58"/>
      <c r="E5730" s="57"/>
      <c r="F5730" s="57"/>
      <c r="G5730" s="57"/>
      <c r="H5730" s="1"/>
      <c r="I5730" s="1"/>
      <c r="J5730" s="1"/>
      <c r="K5730" s="1"/>
      <c r="L5730" s="1"/>
      <c r="M5730" s="1"/>
      <c r="N5730" s="1"/>
      <c r="O5730" s="1"/>
      <c r="P5730" s="1"/>
      <c r="Q5730" s="1"/>
      <c r="R5730" s="1"/>
      <c r="S5730" s="1"/>
      <c r="T5730" s="1"/>
      <c r="U5730" s="1"/>
      <c r="V5730" s="1"/>
      <c r="W5730" s="1"/>
      <c r="X5730" s="1"/>
      <c r="Y5730" s="1"/>
      <c r="Z5730" s="1"/>
    </row>
    <row r="5731" spans="1:26" ht="13.2">
      <c r="A5731" s="57"/>
      <c r="B5731" s="57"/>
      <c r="C5731" s="57"/>
      <c r="D5731" s="58"/>
      <c r="E5731" s="57"/>
      <c r="F5731" s="57"/>
      <c r="G5731" s="57"/>
      <c r="H5731" s="1"/>
      <c r="I5731" s="1"/>
      <c r="J5731" s="1"/>
      <c r="K5731" s="1"/>
      <c r="L5731" s="1"/>
      <c r="M5731" s="1"/>
      <c r="N5731" s="1"/>
      <c r="O5731" s="1"/>
      <c r="P5731" s="1"/>
      <c r="Q5731" s="1"/>
      <c r="R5731" s="1"/>
      <c r="S5731" s="1"/>
      <c r="T5731" s="1"/>
      <c r="U5731" s="1"/>
      <c r="V5731" s="1"/>
      <c r="W5731" s="1"/>
      <c r="X5731" s="1"/>
      <c r="Y5731" s="1"/>
      <c r="Z5731" s="1"/>
    </row>
    <row r="5732" spans="1:26" ht="13.2">
      <c r="A5732" s="57"/>
      <c r="B5732" s="57"/>
      <c r="C5732" s="57"/>
      <c r="D5732" s="58"/>
      <c r="E5732" s="57"/>
      <c r="F5732" s="57"/>
      <c r="G5732" s="57"/>
      <c r="H5732" s="1"/>
      <c r="I5732" s="1"/>
      <c r="J5732" s="1"/>
      <c r="K5732" s="1"/>
      <c r="L5732" s="1"/>
      <c r="M5732" s="1"/>
      <c r="N5732" s="1"/>
      <c r="O5732" s="1"/>
      <c r="P5732" s="1"/>
      <c r="Q5732" s="1"/>
      <c r="R5732" s="1"/>
      <c r="S5732" s="1"/>
      <c r="T5732" s="1"/>
      <c r="U5732" s="1"/>
      <c r="V5732" s="1"/>
      <c r="W5732" s="1"/>
      <c r="X5732" s="1"/>
      <c r="Y5732" s="1"/>
      <c r="Z5732" s="1"/>
    </row>
    <row r="5733" spans="1:26" ht="13.2">
      <c r="A5733" s="57"/>
      <c r="B5733" s="57"/>
      <c r="C5733" s="57"/>
      <c r="D5733" s="58"/>
      <c r="E5733" s="57"/>
      <c r="F5733" s="57"/>
      <c r="G5733" s="57"/>
      <c r="H5733" s="1"/>
      <c r="I5733" s="1"/>
      <c r="J5733" s="1"/>
      <c r="K5733" s="1"/>
      <c r="L5733" s="1"/>
      <c r="M5733" s="1"/>
      <c r="N5733" s="1"/>
      <c r="O5733" s="1"/>
      <c r="P5733" s="1"/>
      <c r="Q5733" s="1"/>
      <c r="R5733" s="1"/>
      <c r="S5733" s="1"/>
      <c r="T5733" s="1"/>
      <c r="U5733" s="1"/>
      <c r="V5733" s="1"/>
      <c r="W5733" s="1"/>
      <c r="X5733" s="1"/>
      <c r="Y5733" s="1"/>
      <c r="Z5733" s="1"/>
    </row>
    <row r="5734" spans="1:26" ht="13.2">
      <c r="A5734" s="57"/>
      <c r="B5734" s="57"/>
      <c r="C5734" s="57"/>
      <c r="D5734" s="58"/>
      <c r="E5734" s="57"/>
      <c r="F5734" s="57"/>
      <c r="G5734" s="57"/>
      <c r="H5734" s="1"/>
      <c r="I5734" s="1"/>
      <c r="J5734" s="1"/>
      <c r="K5734" s="1"/>
      <c r="L5734" s="1"/>
      <c r="M5734" s="1"/>
      <c r="N5734" s="1"/>
      <c r="O5734" s="1"/>
      <c r="P5734" s="1"/>
      <c r="Q5734" s="1"/>
      <c r="R5734" s="1"/>
      <c r="S5734" s="1"/>
      <c r="T5734" s="1"/>
      <c r="U5734" s="1"/>
      <c r="V5734" s="1"/>
      <c r="W5734" s="1"/>
      <c r="X5734" s="1"/>
      <c r="Y5734" s="1"/>
      <c r="Z5734" s="1"/>
    </row>
    <row r="5735" spans="1:26" ht="13.2">
      <c r="A5735" s="57"/>
      <c r="B5735" s="57"/>
      <c r="C5735" s="57"/>
      <c r="D5735" s="58"/>
      <c r="E5735" s="57"/>
      <c r="F5735" s="57"/>
      <c r="G5735" s="57"/>
      <c r="H5735" s="1"/>
      <c r="I5735" s="1"/>
      <c r="J5735" s="1"/>
      <c r="K5735" s="1"/>
      <c r="L5735" s="1"/>
      <c r="M5735" s="1"/>
      <c r="N5735" s="1"/>
      <c r="O5735" s="1"/>
      <c r="P5735" s="1"/>
      <c r="Q5735" s="1"/>
      <c r="R5735" s="1"/>
      <c r="S5735" s="1"/>
      <c r="T5735" s="1"/>
      <c r="U5735" s="1"/>
      <c r="V5735" s="1"/>
      <c r="W5735" s="1"/>
      <c r="X5735" s="1"/>
      <c r="Y5735" s="1"/>
      <c r="Z5735" s="1"/>
    </row>
    <row r="5736" spans="1:26" ht="13.2">
      <c r="A5736" s="57"/>
      <c r="B5736" s="57"/>
      <c r="C5736" s="57"/>
      <c r="D5736" s="58"/>
      <c r="E5736" s="57"/>
      <c r="F5736" s="57"/>
      <c r="G5736" s="57"/>
      <c r="H5736" s="1"/>
      <c r="I5736" s="1"/>
      <c r="J5736" s="1"/>
      <c r="K5736" s="1"/>
      <c r="L5736" s="1"/>
      <c r="M5736" s="1"/>
      <c r="N5736" s="1"/>
      <c r="O5736" s="1"/>
      <c r="P5736" s="1"/>
      <c r="Q5736" s="1"/>
      <c r="R5736" s="1"/>
      <c r="S5736" s="1"/>
      <c r="T5736" s="1"/>
      <c r="U5736" s="1"/>
      <c r="V5736" s="1"/>
      <c r="W5736" s="1"/>
      <c r="X5736" s="1"/>
      <c r="Y5736" s="1"/>
      <c r="Z5736" s="1"/>
    </row>
    <row r="5737" spans="1:26" ht="13.2">
      <c r="A5737" s="57"/>
      <c r="B5737" s="57"/>
      <c r="C5737" s="57"/>
      <c r="D5737" s="58"/>
      <c r="E5737" s="57"/>
      <c r="F5737" s="57"/>
      <c r="G5737" s="57"/>
      <c r="H5737" s="1"/>
      <c r="I5737" s="1"/>
      <c r="J5737" s="1"/>
      <c r="K5737" s="1"/>
      <c r="L5737" s="1"/>
      <c r="M5737" s="1"/>
      <c r="N5737" s="1"/>
      <c r="O5737" s="1"/>
      <c r="P5737" s="1"/>
      <c r="Q5737" s="1"/>
      <c r="R5737" s="1"/>
      <c r="S5737" s="1"/>
      <c r="T5737" s="1"/>
      <c r="U5737" s="1"/>
      <c r="V5737" s="1"/>
      <c r="W5737" s="1"/>
      <c r="X5737" s="1"/>
      <c r="Y5737" s="1"/>
      <c r="Z5737" s="1"/>
    </row>
    <row r="5738" spans="1:26" ht="13.2">
      <c r="A5738" s="57"/>
      <c r="B5738" s="57"/>
      <c r="C5738" s="57"/>
      <c r="D5738" s="58"/>
      <c r="E5738" s="57"/>
      <c r="F5738" s="57"/>
      <c r="G5738" s="57"/>
      <c r="H5738" s="1"/>
      <c r="I5738" s="1"/>
      <c r="J5738" s="1"/>
      <c r="K5738" s="1"/>
      <c r="L5738" s="1"/>
      <c r="M5738" s="1"/>
      <c r="N5738" s="1"/>
      <c r="O5738" s="1"/>
      <c r="P5738" s="1"/>
      <c r="Q5738" s="1"/>
      <c r="R5738" s="1"/>
      <c r="S5738" s="1"/>
      <c r="T5738" s="1"/>
      <c r="U5738" s="1"/>
      <c r="V5738" s="1"/>
      <c r="W5738" s="1"/>
      <c r="X5738" s="1"/>
      <c r="Y5738" s="1"/>
      <c r="Z5738" s="1"/>
    </row>
    <row r="5739" spans="1:26" ht="13.2">
      <c r="A5739" s="57"/>
      <c r="B5739" s="57"/>
      <c r="C5739" s="57"/>
      <c r="D5739" s="58"/>
      <c r="E5739" s="57"/>
      <c r="F5739" s="57"/>
      <c r="G5739" s="57"/>
      <c r="H5739" s="1"/>
      <c r="I5739" s="1"/>
      <c r="J5739" s="1"/>
      <c r="K5739" s="1"/>
      <c r="L5739" s="1"/>
      <c r="M5739" s="1"/>
      <c r="N5739" s="1"/>
      <c r="O5739" s="1"/>
      <c r="P5739" s="1"/>
      <c r="Q5739" s="1"/>
      <c r="R5739" s="1"/>
      <c r="S5739" s="1"/>
      <c r="T5739" s="1"/>
      <c r="U5739" s="1"/>
      <c r="V5739" s="1"/>
      <c r="W5739" s="1"/>
      <c r="X5739" s="1"/>
      <c r="Y5739" s="1"/>
      <c r="Z5739" s="1"/>
    </row>
    <row r="5740" spans="1:26" ht="13.2">
      <c r="A5740" s="57"/>
      <c r="B5740" s="57"/>
      <c r="C5740" s="57"/>
      <c r="D5740" s="58"/>
      <c r="E5740" s="57"/>
      <c r="F5740" s="57"/>
      <c r="G5740" s="57"/>
      <c r="H5740" s="1"/>
      <c r="I5740" s="1"/>
      <c r="J5740" s="1"/>
      <c r="K5740" s="1"/>
      <c r="L5740" s="1"/>
      <c r="M5740" s="1"/>
      <c r="N5740" s="1"/>
      <c r="O5740" s="1"/>
      <c r="P5740" s="1"/>
      <c r="Q5740" s="1"/>
      <c r="R5740" s="1"/>
      <c r="S5740" s="1"/>
      <c r="T5740" s="1"/>
      <c r="U5740" s="1"/>
      <c r="V5740" s="1"/>
      <c r="W5740" s="1"/>
      <c r="X5740" s="1"/>
      <c r="Y5740" s="1"/>
      <c r="Z5740" s="1"/>
    </row>
    <row r="5741" spans="1:26" ht="13.2">
      <c r="A5741" s="57"/>
      <c r="B5741" s="57"/>
      <c r="C5741" s="57"/>
      <c r="D5741" s="58"/>
      <c r="E5741" s="57"/>
      <c r="F5741" s="57"/>
      <c r="G5741" s="57"/>
      <c r="H5741" s="1"/>
      <c r="I5741" s="1"/>
      <c r="J5741" s="1"/>
      <c r="K5741" s="1"/>
      <c r="L5741" s="1"/>
      <c r="M5741" s="1"/>
      <c r="N5741" s="1"/>
      <c r="O5741" s="1"/>
      <c r="P5741" s="1"/>
      <c r="Q5741" s="1"/>
      <c r="R5741" s="1"/>
      <c r="S5741" s="1"/>
      <c r="T5741" s="1"/>
      <c r="U5741" s="1"/>
      <c r="V5741" s="1"/>
      <c r="W5741" s="1"/>
      <c r="X5741" s="1"/>
      <c r="Y5741" s="1"/>
      <c r="Z5741" s="1"/>
    </row>
    <row r="5742" spans="1:26" ht="13.2">
      <c r="A5742" s="57"/>
      <c r="B5742" s="57"/>
      <c r="C5742" s="57"/>
      <c r="D5742" s="58"/>
      <c r="E5742" s="57"/>
      <c r="F5742" s="57"/>
      <c r="G5742" s="57"/>
      <c r="H5742" s="1"/>
      <c r="I5742" s="1"/>
      <c r="J5742" s="1"/>
      <c r="K5742" s="1"/>
      <c r="L5742" s="1"/>
      <c r="M5742" s="1"/>
      <c r="N5742" s="1"/>
      <c r="O5742" s="1"/>
      <c r="P5742" s="1"/>
      <c r="Q5742" s="1"/>
      <c r="R5742" s="1"/>
      <c r="S5742" s="1"/>
      <c r="T5742" s="1"/>
      <c r="U5742" s="1"/>
      <c r="V5742" s="1"/>
      <c r="W5742" s="1"/>
      <c r="X5742" s="1"/>
      <c r="Y5742" s="1"/>
      <c r="Z5742" s="1"/>
    </row>
    <row r="5743" spans="1:26" ht="13.2">
      <c r="A5743" s="57"/>
      <c r="B5743" s="57"/>
      <c r="C5743" s="57"/>
      <c r="D5743" s="58"/>
      <c r="E5743" s="57"/>
      <c r="F5743" s="57"/>
      <c r="G5743" s="57"/>
      <c r="H5743" s="1"/>
      <c r="I5743" s="1"/>
      <c r="J5743" s="1"/>
      <c r="K5743" s="1"/>
      <c r="L5743" s="1"/>
      <c r="M5743" s="1"/>
      <c r="N5743" s="1"/>
      <c r="O5743" s="1"/>
      <c r="P5743" s="1"/>
      <c r="Q5743" s="1"/>
      <c r="R5743" s="1"/>
      <c r="S5743" s="1"/>
      <c r="T5743" s="1"/>
      <c r="U5743" s="1"/>
      <c r="V5743" s="1"/>
      <c r="W5743" s="1"/>
      <c r="X5743" s="1"/>
      <c r="Y5743" s="1"/>
      <c r="Z5743" s="1"/>
    </row>
    <row r="5744" spans="1:26" ht="13.2">
      <c r="A5744" s="57"/>
      <c r="B5744" s="57"/>
      <c r="C5744" s="57"/>
      <c r="D5744" s="58"/>
      <c r="E5744" s="57"/>
      <c r="F5744" s="57"/>
      <c r="G5744" s="57"/>
      <c r="H5744" s="1"/>
      <c r="I5744" s="1"/>
      <c r="J5744" s="1"/>
      <c r="K5744" s="1"/>
      <c r="L5744" s="1"/>
      <c r="M5744" s="1"/>
      <c r="N5744" s="1"/>
      <c r="O5744" s="1"/>
      <c r="P5744" s="1"/>
      <c r="Q5744" s="1"/>
      <c r="R5744" s="1"/>
      <c r="S5744" s="1"/>
      <c r="T5744" s="1"/>
      <c r="U5744" s="1"/>
      <c r="V5744" s="1"/>
      <c r="W5744" s="1"/>
      <c r="X5744" s="1"/>
      <c r="Y5744" s="1"/>
      <c r="Z5744" s="1"/>
    </row>
    <row r="5745" spans="1:26" ht="13.2">
      <c r="A5745" s="57"/>
      <c r="B5745" s="57"/>
      <c r="C5745" s="57"/>
      <c r="D5745" s="58"/>
      <c r="E5745" s="57"/>
      <c r="F5745" s="57"/>
      <c r="G5745" s="57"/>
      <c r="H5745" s="1"/>
      <c r="I5745" s="1"/>
      <c r="J5745" s="1"/>
      <c r="K5745" s="1"/>
      <c r="L5745" s="1"/>
      <c r="M5745" s="1"/>
      <c r="N5745" s="1"/>
      <c r="O5745" s="1"/>
      <c r="P5745" s="1"/>
      <c r="Q5745" s="1"/>
      <c r="R5745" s="1"/>
      <c r="S5745" s="1"/>
      <c r="T5745" s="1"/>
      <c r="U5745" s="1"/>
      <c r="V5745" s="1"/>
      <c r="W5745" s="1"/>
      <c r="X5745" s="1"/>
      <c r="Y5745" s="1"/>
      <c r="Z5745" s="1"/>
    </row>
    <row r="5746" spans="1:26" ht="13.2">
      <c r="A5746" s="57"/>
      <c r="B5746" s="57"/>
      <c r="C5746" s="57"/>
      <c r="D5746" s="58"/>
      <c r="E5746" s="57"/>
      <c r="F5746" s="57"/>
      <c r="G5746" s="57"/>
      <c r="H5746" s="1"/>
      <c r="I5746" s="1"/>
      <c r="J5746" s="1"/>
      <c r="K5746" s="1"/>
      <c r="L5746" s="1"/>
      <c r="M5746" s="1"/>
      <c r="N5746" s="1"/>
      <c r="O5746" s="1"/>
      <c r="P5746" s="1"/>
      <c r="Q5746" s="1"/>
      <c r="R5746" s="1"/>
      <c r="S5746" s="1"/>
      <c r="T5746" s="1"/>
      <c r="U5746" s="1"/>
      <c r="V5746" s="1"/>
      <c r="W5746" s="1"/>
      <c r="X5746" s="1"/>
      <c r="Y5746" s="1"/>
      <c r="Z5746" s="1"/>
    </row>
    <row r="5747" spans="1:26" ht="13.2">
      <c r="A5747" s="57"/>
      <c r="B5747" s="57"/>
      <c r="C5747" s="57"/>
      <c r="D5747" s="58"/>
      <c r="E5747" s="57"/>
      <c r="F5747" s="57"/>
      <c r="G5747" s="57"/>
      <c r="H5747" s="1"/>
      <c r="I5747" s="1"/>
      <c r="J5747" s="1"/>
      <c r="K5747" s="1"/>
      <c r="L5747" s="1"/>
      <c r="M5747" s="1"/>
      <c r="N5747" s="1"/>
      <c r="O5747" s="1"/>
      <c r="P5747" s="1"/>
      <c r="Q5747" s="1"/>
      <c r="R5747" s="1"/>
      <c r="S5747" s="1"/>
      <c r="T5747" s="1"/>
      <c r="U5747" s="1"/>
      <c r="V5747" s="1"/>
      <c r="W5747" s="1"/>
      <c r="X5747" s="1"/>
      <c r="Y5747" s="1"/>
      <c r="Z5747" s="1"/>
    </row>
    <row r="5748" spans="1:26" ht="13.2">
      <c r="A5748" s="57"/>
      <c r="B5748" s="57"/>
      <c r="C5748" s="57"/>
      <c r="D5748" s="58"/>
      <c r="E5748" s="57"/>
      <c r="F5748" s="57"/>
      <c r="G5748" s="57"/>
      <c r="H5748" s="1"/>
      <c r="I5748" s="1"/>
      <c r="J5748" s="1"/>
      <c r="K5748" s="1"/>
      <c r="L5748" s="1"/>
      <c r="M5748" s="1"/>
      <c r="N5748" s="1"/>
      <c r="O5748" s="1"/>
      <c r="P5748" s="1"/>
      <c r="Q5748" s="1"/>
      <c r="R5748" s="1"/>
      <c r="S5748" s="1"/>
      <c r="T5748" s="1"/>
      <c r="U5748" s="1"/>
      <c r="V5748" s="1"/>
      <c r="W5748" s="1"/>
      <c r="X5748" s="1"/>
      <c r="Y5748" s="1"/>
      <c r="Z5748" s="1"/>
    </row>
    <row r="5749" spans="1:26" ht="13.2">
      <c r="A5749" s="57"/>
      <c r="B5749" s="57"/>
      <c r="C5749" s="57"/>
      <c r="D5749" s="58"/>
      <c r="E5749" s="57"/>
      <c r="F5749" s="57"/>
      <c r="G5749" s="57"/>
      <c r="H5749" s="1"/>
      <c r="I5749" s="1"/>
      <c r="J5749" s="1"/>
      <c r="K5749" s="1"/>
      <c r="L5749" s="1"/>
      <c r="M5749" s="1"/>
      <c r="N5749" s="1"/>
      <c r="O5749" s="1"/>
      <c r="P5749" s="1"/>
      <c r="Q5749" s="1"/>
      <c r="R5749" s="1"/>
      <c r="S5749" s="1"/>
      <c r="T5749" s="1"/>
      <c r="U5749" s="1"/>
      <c r="V5749" s="1"/>
      <c r="W5749" s="1"/>
      <c r="X5749" s="1"/>
      <c r="Y5749" s="1"/>
      <c r="Z5749" s="1"/>
    </row>
    <row r="5750" spans="1:26" ht="13.2">
      <c r="A5750" s="57"/>
      <c r="B5750" s="57"/>
      <c r="C5750" s="57"/>
      <c r="D5750" s="58"/>
      <c r="E5750" s="57"/>
      <c r="F5750" s="57"/>
      <c r="G5750" s="57"/>
      <c r="H5750" s="1"/>
      <c r="I5750" s="1"/>
      <c r="J5750" s="1"/>
      <c r="K5750" s="1"/>
      <c r="L5750" s="1"/>
      <c r="M5750" s="1"/>
      <c r="N5750" s="1"/>
      <c r="O5750" s="1"/>
      <c r="P5750" s="1"/>
      <c r="Q5750" s="1"/>
      <c r="R5750" s="1"/>
      <c r="S5750" s="1"/>
      <c r="T5750" s="1"/>
      <c r="U5750" s="1"/>
      <c r="V5750" s="1"/>
      <c r="W5750" s="1"/>
      <c r="X5750" s="1"/>
      <c r="Y5750" s="1"/>
      <c r="Z5750" s="1"/>
    </row>
    <row r="5751" spans="1:26" ht="13.2">
      <c r="A5751" s="57"/>
      <c r="B5751" s="57"/>
      <c r="C5751" s="57"/>
      <c r="D5751" s="58"/>
      <c r="E5751" s="57"/>
      <c r="F5751" s="57"/>
      <c r="G5751" s="57"/>
      <c r="H5751" s="1"/>
      <c r="I5751" s="1"/>
      <c r="J5751" s="1"/>
      <c r="K5751" s="1"/>
      <c r="L5751" s="1"/>
      <c r="M5751" s="1"/>
      <c r="N5751" s="1"/>
      <c r="O5751" s="1"/>
      <c r="P5751" s="1"/>
      <c r="Q5751" s="1"/>
      <c r="R5751" s="1"/>
      <c r="S5751" s="1"/>
      <c r="T5751" s="1"/>
      <c r="U5751" s="1"/>
      <c r="V5751" s="1"/>
      <c r="W5751" s="1"/>
      <c r="X5751" s="1"/>
      <c r="Y5751" s="1"/>
      <c r="Z5751" s="1"/>
    </row>
    <row r="5752" spans="1:26" ht="13.2">
      <c r="A5752" s="57"/>
      <c r="B5752" s="57"/>
      <c r="C5752" s="57"/>
      <c r="D5752" s="58"/>
      <c r="E5752" s="57"/>
      <c r="F5752" s="57"/>
      <c r="G5752" s="57"/>
      <c r="H5752" s="1"/>
      <c r="I5752" s="1"/>
      <c r="J5752" s="1"/>
      <c r="K5752" s="1"/>
      <c r="L5752" s="1"/>
      <c r="M5752" s="1"/>
      <c r="N5752" s="1"/>
      <c r="O5752" s="1"/>
      <c r="P5752" s="1"/>
      <c r="Q5752" s="1"/>
      <c r="R5752" s="1"/>
      <c r="S5752" s="1"/>
      <c r="T5752" s="1"/>
      <c r="U5752" s="1"/>
      <c r="V5752" s="1"/>
      <c r="W5752" s="1"/>
      <c r="X5752" s="1"/>
      <c r="Y5752" s="1"/>
      <c r="Z5752" s="1"/>
    </row>
    <row r="5753" spans="1:26" ht="13.2">
      <c r="A5753" s="57"/>
      <c r="B5753" s="57"/>
      <c r="C5753" s="57"/>
      <c r="D5753" s="58"/>
      <c r="E5753" s="57"/>
      <c r="F5753" s="57"/>
      <c r="G5753" s="57"/>
      <c r="H5753" s="1"/>
      <c r="I5753" s="1"/>
      <c r="J5753" s="1"/>
      <c r="K5753" s="1"/>
      <c r="L5753" s="1"/>
      <c r="M5753" s="1"/>
      <c r="N5753" s="1"/>
      <c r="O5753" s="1"/>
      <c r="P5753" s="1"/>
      <c r="Q5753" s="1"/>
      <c r="R5753" s="1"/>
      <c r="S5753" s="1"/>
      <c r="T5753" s="1"/>
      <c r="U5753" s="1"/>
      <c r="V5753" s="1"/>
      <c r="W5753" s="1"/>
      <c r="X5753" s="1"/>
      <c r="Y5753" s="1"/>
      <c r="Z5753" s="1"/>
    </row>
    <row r="5754" spans="1:26" ht="13.2">
      <c r="A5754" s="57"/>
      <c r="B5754" s="57"/>
      <c r="C5754" s="57"/>
      <c r="D5754" s="58"/>
      <c r="E5754" s="57"/>
      <c r="F5754" s="57"/>
      <c r="G5754" s="57"/>
      <c r="H5754" s="1"/>
      <c r="I5754" s="1"/>
      <c r="J5754" s="1"/>
      <c r="K5754" s="1"/>
      <c r="L5754" s="1"/>
      <c r="M5754" s="1"/>
      <c r="N5754" s="1"/>
      <c r="O5754" s="1"/>
      <c r="P5754" s="1"/>
      <c r="Q5754" s="1"/>
      <c r="R5754" s="1"/>
      <c r="S5754" s="1"/>
      <c r="T5754" s="1"/>
      <c r="U5754" s="1"/>
      <c r="V5754" s="1"/>
      <c r="W5754" s="1"/>
      <c r="X5754" s="1"/>
      <c r="Y5754" s="1"/>
      <c r="Z5754" s="1"/>
    </row>
    <row r="5755" spans="1:26" ht="13.2">
      <c r="A5755" s="57"/>
      <c r="B5755" s="57"/>
      <c r="C5755" s="57"/>
      <c r="D5755" s="58"/>
      <c r="E5755" s="57"/>
      <c r="F5755" s="57"/>
      <c r="G5755" s="57"/>
      <c r="H5755" s="1"/>
      <c r="I5755" s="1"/>
      <c r="J5755" s="1"/>
      <c r="K5755" s="1"/>
      <c r="L5755" s="1"/>
      <c r="M5755" s="1"/>
      <c r="N5755" s="1"/>
      <c r="O5755" s="1"/>
      <c r="P5755" s="1"/>
      <c r="Q5755" s="1"/>
      <c r="R5755" s="1"/>
      <c r="S5755" s="1"/>
      <c r="T5755" s="1"/>
      <c r="U5755" s="1"/>
      <c r="V5755" s="1"/>
      <c r="W5755" s="1"/>
      <c r="X5755" s="1"/>
      <c r="Y5755" s="1"/>
      <c r="Z5755" s="1"/>
    </row>
    <row r="5756" spans="1:26" ht="13.2">
      <c r="A5756" s="57"/>
      <c r="B5756" s="57"/>
      <c r="C5756" s="57"/>
      <c r="D5756" s="58"/>
      <c r="E5756" s="57"/>
      <c r="F5756" s="57"/>
      <c r="G5756" s="57"/>
      <c r="H5756" s="1"/>
      <c r="I5756" s="1"/>
      <c r="J5756" s="1"/>
      <c r="K5756" s="1"/>
      <c r="L5756" s="1"/>
      <c r="M5756" s="1"/>
      <c r="N5756" s="1"/>
      <c r="O5756" s="1"/>
      <c r="P5756" s="1"/>
      <c r="Q5756" s="1"/>
      <c r="R5756" s="1"/>
      <c r="S5756" s="1"/>
      <c r="T5756" s="1"/>
      <c r="U5756" s="1"/>
      <c r="V5756" s="1"/>
      <c r="W5756" s="1"/>
      <c r="X5756" s="1"/>
      <c r="Y5756" s="1"/>
      <c r="Z5756" s="1"/>
    </row>
    <row r="5757" spans="1:26" ht="13.2">
      <c r="A5757" s="57"/>
      <c r="B5757" s="57"/>
      <c r="C5757" s="57"/>
      <c r="D5757" s="58"/>
      <c r="E5757" s="57"/>
      <c r="F5757" s="57"/>
      <c r="G5757" s="57"/>
      <c r="H5757" s="1"/>
      <c r="I5757" s="1"/>
      <c r="J5757" s="1"/>
      <c r="K5757" s="1"/>
      <c r="L5757" s="1"/>
      <c r="M5757" s="1"/>
      <c r="N5757" s="1"/>
      <c r="O5757" s="1"/>
      <c r="P5757" s="1"/>
      <c r="Q5757" s="1"/>
      <c r="R5757" s="1"/>
      <c r="S5757" s="1"/>
      <c r="T5757" s="1"/>
      <c r="U5757" s="1"/>
      <c r="V5757" s="1"/>
      <c r="W5757" s="1"/>
      <c r="X5757" s="1"/>
      <c r="Y5757" s="1"/>
      <c r="Z5757" s="1"/>
    </row>
    <row r="5758" spans="1:26" ht="13.2">
      <c r="A5758" s="57"/>
      <c r="B5758" s="57"/>
      <c r="C5758" s="57"/>
      <c r="D5758" s="58"/>
      <c r="E5758" s="57"/>
      <c r="F5758" s="57"/>
      <c r="G5758" s="57"/>
      <c r="H5758" s="1"/>
      <c r="I5758" s="1"/>
      <c r="J5758" s="1"/>
      <c r="K5758" s="1"/>
      <c r="L5758" s="1"/>
      <c r="M5758" s="1"/>
      <c r="N5758" s="1"/>
      <c r="O5758" s="1"/>
      <c r="P5758" s="1"/>
      <c r="Q5758" s="1"/>
      <c r="R5758" s="1"/>
      <c r="S5758" s="1"/>
      <c r="T5758" s="1"/>
      <c r="U5758" s="1"/>
      <c r="V5758" s="1"/>
      <c r="W5758" s="1"/>
      <c r="X5758" s="1"/>
      <c r="Y5758" s="1"/>
      <c r="Z5758" s="1"/>
    </row>
    <row r="5759" spans="1:26" ht="13.2">
      <c r="A5759" s="57"/>
      <c r="B5759" s="57"/>
      <c r="C5759" s="57"/>
      <c r="D5759" s="58"/>
      <c r="E5759" s="57"/>
      <c r="F5759" s="57"/>
      <c r="G5759" s="57"/>
      <c r="H5759" s="1"/>
      <c r="I5759" s="1"/>
      <c r="J5759" s="1"/>
      <c r="K5759" s="1"/>
      <c r="L5759" s="1"/>
      <c r="M5759" s="1"/>
      <c r="N5759" s="1"/>
      <c r="O5759" s="1"/>
      <c r="P5759" s="1"/>
      <c r="Q5759" s="1"/>
      <c r="R5759" s="1"/>
      <c r="S5759" s="1"/>
      <c r="T5759" s="1"/>
      <c r="U5759" s="1"/>
      <c r="V5759" s="1"/>
      <c r="W5759" s="1"/>
      <c r="X5759" s="1"/>
      <c r="Y5759" s="1"/>
      <c r="Z5759" s="1"/>
    </row>
    <row r="5760" spans="1:26" ht="13.2">
      <c r="A5760" s="57"/>
      <c r="B5760" s="57"/>
      <c r="C5760" s="57"/>
      <c r="D5760" s="58"/>
      <c r="E5760" s="57"/>
      <c r="F5760" s="57"/>
      <c r="G5760" s="57"/>
      <c r="H5760" s="1"/>
      <c r="I5760" s="1"/>
      <c r="J5760" s="1"/>
      <c r="K5760" s="1"/>
      <c r="L5760" s="1"/>
      <c r="M5760" s="1"/>
      <c r="N5760" s="1"/>
      <c r="O5760" s="1"/>
      <c r="P5760" s="1"/>
      <c r="Q5760" s="1"/>
      <c r="R5760" s="1"/>
      <c r="S5760" s="1"/>
      <c r="T5760" s="1"/>
      <c r="U5760" s="1"/>
      <c r="V5760" s="1"/>
      <c r="W5760" s="1"/>
      <c r="X5760" s="1"/>
      <c r="Y5760" s="1"/>
      <c r="Z5760" s="1"/>
    </row>
    <row r="5761" spans="1:26" ht="13.2">
      <c r="A5761" s="57"/>
      <c r="B5761" s="57"/>
      <c r="C5761" s="57"/>
      <c r="D5761" s="58"/>
      <c r="E5761" s="57"/>
      <c r="F5761" s="57"/>
      <c r="G5761" s="57"/>
      <c r="H5761" s="1"/>
      <c r="I5761" s="1"/>
      <c r="J5761" s="1"/>
      <c r="K5761" s="1"/>
      <c r="L5761" s="1"/>
      <c r="M5761" s="1"/>
      <c r="N5761" s="1"/>
      <c r="O5761" s="1"/>
      <c r="P5761" s="1"/>
      <c r="Q5761" s="1"/>
      <c r="R5761" s="1"/>
      <c r="S5761" s="1"/>
      <c r="T5761" s="1"/>
      <c r="U5761" s="1"/>
      <c r="V5761" s="1"/>
      <c r="W5761" s="1"/>
      <c r="X5761" s="1"/>
      <c r="Y5761" s="1"/>
      <c r="Z5761" s="1"/>
    </row>
    <row r="5762" spans="1:26" ht="13.2">
      <c r="A5762" s="57"/>
      <c r="B5762" s="57"/>
      <c r="C5762" s="57"/>
      <c r="D5762" s="58"/>
      <c r="E5762" s="57"/>
      <c r="F5762" s="57"/>
      <c r="G5762" s="57"/>
      <c r="H5762" s="1"/>
      <c r="I5762" s="1"/>
      <c r="J5762" s="1"/>
      <c r="K5762" s="1"/>
      <c r="L5762" s="1"/>
      <c r="M5762" s="1"/>
      <c r="N5762" s="1"/>
      <c r="O5762" s="1"/>
      <c r="P5762" s="1"/>
      <c r="Q5762" s="1"/>
      <c r="R5762" s="1"/>
      <c r="S5762" s="1"/>
      <c r="T5762" s="1"/>
      <c r="U5762" s="1"/>
      <c r="V5762" s="1"/>
      <c r="W5762" s="1"/>
      <c r="X5762" s="1"/>
      <c r="Y5762" s="1"/>
      <c r="Z5762" s="1"/>
    </row>
    <row r="5763" spans="1:26" ht="13.2">
      <c r="A5763" s="57"/>
      <c r="B5763" s="57"/>
      <c r="C5763" s="57"/>
      <c r="D5763" s="58"/>
      <c r="E5763" s="57"/>
      <c r="F5763" s="57"/>
      <c r="G5763" s="57"/>
      <c r="H5763" s="1"/>
      <c r="I5763" s="1"/>
      <c r="J5763" s="1"/>
      <c r="K5763" s="1"/>
      <c r="L5763" s="1"/>
      <c r="M5763" s="1"/>
      <c r="N5763" s="1"/>
      <c r="O5763" s="1"/>
      <c r="P5763" s="1"/>
      <c r="Q5763" s="1"/>
      <c r="R5763" s="1"/>
      <c r="S5763" s="1"/>
      <c r="T5763" s="1"/>
      <c r="U5763" s="1"/>
      <c r="V5763" s="1"/>
      <c r="W5763" s="1"/>
      <c r="X5763" s="1"/>
      <c r="Y5763" s="1"/>
      <c r="Z5763" s="1"/>
    </row>
    <row r="5764" spans="1:26" ht="13.2">
      <c r="A5764" s="57"/>
      <c r="B5764" s="57"/>
      <c r="C5764" s="57"/>
      <c r="D5764" s="58"/>
      <c r="E5764" s="57"/>
      <c r="F5764" s="57"/>
      <c r="G5764" s="57"/>
      <c r="H5764" s="1"/>
      <c r="I5764" s="1"/>
      <c r="J5764" s="1"/>
      <c r="K5764" s="1"/>
      <c r="L5764" s="1"/>
      <c r="M5764" s="1"/>
      <c r="N5764" s="1"/>
      <c r="O5764" s="1"/>
      <c r="P5764" s="1"/>
      <c r="Q5764" s="1"/>
      <c r="R5764" s="1"/>
      <c r="S5764" s="1"/>
      <c r="T5764" s="1"/>
      <c r="U5764" s="1"/>
      <c r="V5764" s="1"/>
      <c r="W5764" s="1"/>
      <c r="X5764" s="1"/>
      <c r="Y5764" s="1"/>
      <c r="Z5764" s="1"/>
    </row>
    <row r="5765" spans="1:26" ht="13.2">
      <c r="A5765" s="57"/>
      <c r="B5765" s="57"/>
      <c r="C5765" s="57"/>
      <c r="D5765" s="58"/>
      <c r="E5765" s="57"/>
      <c r="F5765" s="57"/>
      <c r="G5765" s="57"/>
      <c r="H5765" s="1"/>
      <c r="I5765" s="1"/>
      <c r="J5765" s="1"/>
      <c r="K5765" s="1"/>
      <c r="L5765" s="1"/>
      <c r="M5765" s="1"/>
      <c r="N5765" s="1"/>
      <c r="O5765" s="1"/>
      <c r="P5765" s="1"/>
      <c r="Q5765" s="1"/>
      <c r="R5765" s="1"/>
      <c r="S5765" s="1"/>
      <c r="T5765" s="1"/>
      <c r="U5765" s="1"/>
      <c r="V5765" s="1"/>
      <c r="W5765" s="1"/>
      <c r="X5765" s="1"/>
      <c r="Y5765" s="1"/>
      <c r="Z5765" s="1"/>
    </row>
    <row r="5766" spans="1:26" ht="13.2">
      <c r="A5766" s="57"/>
      <c r="B5766" s="57"/>
      <c r="C5766" s="57"/>
      <c r="D5766" s="58"/>
      <c r="E5766" s="57"/>
      <c r="F5766" s="57"/>
      <c r="G5766" s="57"/>
      <c r="H5766" s="1"/>
      <c r="I5766" s="1"/>
      <c r="J5766" s="1"/>
      <c r="K5766" s="1"/>
      <c r="L5766" s="1"/>
      <c r="M5766" s="1"/>
      <c r="N5766" s="1"/>
      <c r="O5766" s="1"/>
      <c r="P5766" s="1"/>
      <c r="Q5766" s="1"/>
      <c r="R5766" s="1"/>
      <c r="S5766" s="1"/>
      <c r="T5766" s="1"/>
      <c r="U5766" s="1"/>
      <c r="V5766" s="1"/>
      <c r="W5766" s="1"/>
      <c r="X5766" s="1"/>
      <c r="Y5766" s="1"/>
      <c r="Z5766" s="1"/>
    </row>
    <row r="5767" spans="1:26" ht="13.2">
      <c r="A5767" s="57"/>
      <c r="B5767" s="57"/>
      <c r="C5767" s="57"/>
      <c r="D5767" s="58"/>
      <c r="E5767" s="57"/>
      <c r="F5767" s="57"/>
      <c r="G5767" s="57"/>
      <c r="H5767" s="1"/>
      <c r="I5767" s="1"/>
      <c r="J5767" s="1"/>
      <c r="K5767" s="1"/>
      <c r="L5767" s="1"/>
      <c r="M5767" s="1"/>
      <c r="N5767" s="1"/>
      <c r="O5767" s="1"/>
      <c r="P5767" s="1"/>
      <c r="Q5767" s="1"/>
      <c r="R5767" s="1"/>
      <c r="S5767" s="1"/>
      <c r="T5767" s="1"/>
      <c r="U5767" s="1"/>
      <c r="V5767" s="1"/>
      <c r="W5767" s="1"/>
      <c r="X5767" s="1"/>
      <c r="Y5767" s="1"/>
      <c r="Z5767" s="1"/>
    </row>
    <row r="5768" spans="1:26" ht="13.2">
      <c r="A5768" s="57"/>
      <c r="B5768" s="57"/>
      <c r="C5768" s="57"/>
      <c r="D5768" s="58"/>
      <c r="E5768" s="57"/>
      <c r="F5768" s="57"/>
      <c r="G5768" s="57"/>
      <c r="H5768" s="1"/>
      <c r="I5768" s="1"/>
      <c r="J5768" s="1"/>
      <c r="K5768" s="1"/>
      <c r="L5768" s="1"/>
      <c r="M5768" s="1"/>
      <c r="N5768" s="1"/>
      <c r="O5768" s="1"/>
      <c r="P5768" s="1"/>
      <c r="Q5768" s="1"/>
      <c r="R5768" s="1"/>
      <c r="S5768" s="1"/>
      <c r="T5768" s="1"/>
      <c r="U5768" s="1"/>
      <c r="V5768" s="1"/>
      <c r="W5768" s="1"/>
      <c r="X5768" s="1"/>
      <c r="Y5768" s="1"/>
      <c r="Z5768" s="1"/>
    </row>
    <row r="5769" spans="1:26" ht="13.2">
      <c r="A5769" s="57"/>
      <c r="B5769" s="57"/>
      <c r="C5769" s="57"/>
      <c r="D5769" s="58"/>
      <c r="E5769" s="57"/>
      <c r="F5769" s="57"/>
      <c r="G5769" s="57"/>
      <c r="H5769" s="1"/>
      <c r="I5769" s="1"/>
      <c r="J5769" s="1"/>
      <c r="K5769" s="1"/>
      <c r="L5769" s="1"/>
      <c r="M5769" s="1"/>
      <c r="N5769" s="1"/>
      <c r="O5769" s="1"/>
      <c r="P5769" s="1"/>
      <c r="Q5769" s="1"/>
      <c r="R5769" s="1"/>
      <c r="S5769" s="1"/>
      <c r="T5769" s="1"/>
      <c r="U5769" s="1"/>
      <c r="V5769" s="1"/>
      <c r="W5769" s="1"/>
      <c r="X5769" s="1"/>
      <c r="Y5769" s="1"/>
      <c r="Z5769" s="1"/>
    </row>
    <row r="5770" spans="1:26" ht="13.2">
      <c r="A5770" s="57"/>
      <c r="B5770" s="57"/>
      <c r="C5770" s="57"/>
      <c r="D5770" s="58"/>
      <c r="E5770" s="57"/>
      <c r="F5770" s="57"/>
      <c r="G5770" s="57"/>
      <c r="H5770" s="1"/>
      <c r="I5770" s="1"/>
      <c r="J5770" s="1"/>
      <c r="K5770" s="1"/>
      <c r="L5770" s="1"/>
      <c r="M5770" s="1"/>
      <c r="N5770" s="1"/>
      <c r="O5770" s="1"/>
      <c r="P5770" s="1"/>
      <c r="Q5770" s="1"/>
      <c r="R5770" s="1"/>
      <c r="S5770" s="1"/>
      <c r="T5770" s="1"/>
      <c r="U5770" s="1"/>
      <c r="V5770" s="1"/>
      <c r="W5770" s="1"/>
      <c r="X5770" s="1"/>
      <c r="Y5770" s="1"/>
      <c r="Z5770" s="1"/>
    </row>
    <row r="5771" spans="1:26" ht="13.2">
      <c r="A5771" s="57"/>
      <c r="B5771" s="57"/>
      <c r="C5771" s="57"/>
      <c r="D5771" s="58"/>
      <c r="E5771" s="57"/>
      <c r="F5771" s="57"/>
      <c r="G5771" s="57"/>
      <c r="H5771" s="1"/>
      <c r="I5771" s="1"/>
      <c r="J5771" s="1"/>
      <c r="K5771" s="1"/>
      <c r="L5771" s="1"/>
      <c r="M5771" s="1"/>
      <c r="N5771" s="1"/>
      <c r="O5771" s="1"/>
      <c r="P5771" s="1"/>
      <c r="Q5771" s="1"/>
      <c r="R5771" s="1"/>
      <c r="S5771" s="1"/>
      <c r="T5771" s="1"/>
      <c r="U5771" s="1"/>
      <c r="V5771" s="1"/>
      <c r="W5771" s="1"/>
      <c r="X5771" s="1"/>
      <c r="Y5771" s="1"/>
      <c r="Z5771" s="1"/>
    </row>
    <row r="5772" spans="1:26" ht="13.2">
      <c r="A5772" s="57"/>
      <c r="B5772" s="57"/>
      <c r="C5772" s="57"/>
      <c r="D5772" s="58"/>
      <c r="E5772" s="57"/>
      <c r="F5772" s="57"/>
      <c r="G5772" s="57"/>
      <c r="H5772" s="1"/>
      <c r="I5772" s="1"/>
      <c r="J5772" s="1"/>
      <c r="K5772" s="1"/>
      <c r="L5772" s="1"/>
      <c r="M5772" s="1"/>
      <c r="N5772" s="1"/>
      <c r="O5772" s="1"/>
      <c r="P5772" s="1"/>
      <c r="Q5772" s="1"/>
      <c r="R5772" s="1"/>
      <c r="S5772" s="1"/>
      <c r="T5772" s="1"/>
      <c r="U5772" s="1"/>
      <c r="V5772" s="1"/>
      <c r="W5772" s="1"/>
      <c r="X5772" s="1"/>
      <c r="Y5772" s="1"/>
      <c r="Z5772" s="1"/>
    </row>
    <row r="5773" spans="1:26" ht="13.2">
      <c r="A5773" s="57"/>
      <c r="B5773" s="57"/>
      <c r="C5773" s="57"/>
      <c r="D5773" s="58"/>
      <c r="E5773" s="57"/>
      <c r="F5773" s="57"/>
      <c r="G5773" s="57"/>
      <c r="H5773" s="1"/>
      <c r="I5773" s="1"/>
      <c r="J5773" s="1"/>
      <c r="K5773" s="1"/>
      <c r="L5773" s="1"/>
      <c r="M5773" s="1"/>
      <c r="N5773" s="1"/>
      <c r="O5773" s="1"/>
      <c r="P5773" s="1"/>
      <c r="Q5773" s="1"/>
      <c r="R5773" s="1"/>
      <c r="S5773" s="1"/>
      <c r="T5773" s="1"/>
      <c r="U5773" s="1"/>
      <c r="V5773" s="1"/>
      <c r="W5773" s="1"/>
      <c r="X5773" s="1"/>
      <c r="Y5773" s="1"/>
      <c r="Z5773" s="1"/>
    </row>
    <row r="5774" spans="1:26" ht="13.2">
      <c r="A5774" s="57"/>
      <c r="B5774" s="57"/>
      <c r="C5774" s="57"/>
      <c r="D5774" s="58"/>
      <c r="E5774" s="57"/>
      <c r="F5774" s="57"/>
      <c r="G5774" s="57"/>
      <c r="H5774" s="1"/>
      <c r="I5774" s="1"/>
      <c r="J5774" s="1"/>
      <c r="K5774" s="1"/>
      <c r="L5774" s="1"/>
      <c r="M5774" s="1"/>
      <c r="N5774" s="1"/>
      <c r="O5774" s="1"/>
      <c r="P5774" s="1"/>
      <c r="Q5774" s="1"/>
      <c r="R5774" s="1"/>
      <c r="S5774" s="1"/>
      <c r="T5774" s="1"/>
      <c r="U5774" s="1"/>
      <c r="V5774" s="1"/>
      <c r="W5774" s="1"/>
      <c r="X5774" s="1"/>
      <c r="Y5774" s="1"/>
      <c r="Z5774" s="1"/>
    </row>
    <row r="5775" spans="1:26" ht="13.2">
      <c r="A5775" s="57"/>
      <c r="B5775" s="57"/>
      <c r="C5775" s="57"/>
      <c r="D5775" s="58"/>
      <c r="E5775" s="57"/>
      <c r="F5775" s="57"/>
      <c r="G5775" s="57"/>
      <c r="H5775" s="1"/>
      <c r="I5775" s="1"/>
      <c r="J5775" s="1"/>
      <c r="K5775" s="1"/>
      <c r="L5775" s="1"/>
      <c r="M5775" s="1"/>
      <c r="N5775" s="1"/>
      <c r="O5775" s="1"/>
      <c r="P5775" s="1"/>
      <c r="Q5775" s="1"/>
      <c r="R5775" s="1"/>
      <c r="S5775" s="1"/>
      <c r="T5775" s="1"/>
      <c r="U5775" s="1"/>
      <c r="V5775" s="1"/>
      <c r="W5775" s="1"/>
      <c r="X5775" s="1"/>
      <c r="Y5775" s="1"/>
      <c r="Z5775" s="1"/>
    </row>
    <row r="5776" spans="1:26" ht="13.2">
      <c r="A5776" s="57"/>
      <c r="B5776" s="57"/>
      <c r="C5776" s="57"/>
      <c r="D5776" s="58"/>
      <c r="E5776" s="57"/>
      <c r="F5776" s="57"/>
      <c r="G5776" s="57"/>
      <c r="H5776" s="1"/>
      <c r="I5776" s="1"/>
      <c r="J5776" s="1"/>
      <c r="K5776" s="1"/>
      <c r="L5776" s="1"/>
      <c r="M5776" s="1"/>
      <c r="N5776" s="1"/>
      <c r="O5776" s="1"/>
      <c r="P5776" s="1"/>
      <c r="Q5776" s="1"/>
      <c r="R5776" s="1"/>
      <c r="S5776" s="1"/>
      <c r="T5776" s="1"/>
      <c r="U5776" s="1"/>
      <c r="V5776" s="1"/>
      <c r="W5776" s="1"/>
      <c r="X5776" s="1"/>
      <c r="Y5776" s="1"/>
      <c r="Z5776" s="1"/>
    </row>
    <row r="5777" spans="1:26" ht="13.2">
      <c r="A5777" s="57"/>
      <c r="B5777" s="57"/>
      <c r="C5777" s="57"/>
      <c r="D5777" s="58"/>
      <c r="E5777" s="57"/>
      <c r="F5777" s="57"/>
      <c r="G5777" s="57"/>
      <c r="H5777" s="1"/>
      <c r="I5777" s="1"/>
      <c r="J5777" s="1"/>
      <c r="K5777" s="1"/>
      <c r="L5777" s="1"/>
      <c r="M5777" s="1"/>
      <c r="N5777" s="1"/>
      <c r="O5777" s="1"/>
      <c r="P5777" s="1"/>
      <c r="Q5777" s="1"/>
      <c r="R5777" s="1"/>
      <c r="S5777" s="1"/>
      <c r="T5777" s="1"/>
      <c r="U5777" s="1"/>
      <c r="V5777" s="1"/>
      <c r="W5777" s="1"/>
      <c r="X5777" s="1"/>
      <c r="Y5777" s="1"/>
      <c r="Z5777" s="1"/>
    </row>
    <row r="5778" spans="1:26" ht="13.2">
      <c r="A5778" s="57"/>
      <c r="B5778" s="57"/>
      <c r="C5778" s="57"/>
      <c r="D5778" s="58"/>
      <c r="E5778" s="57"/>
      <c r="F5778" s="57"/>
      <c r="G5778" s="57"/>
      <c r="H5778" s="1"/>
      <c r="I5778" s="1"/>
      <c r="J5778" s="1"/>
      <c r="K5778" s="1"/>
      <c r="L5778" s="1"/>
      <c r="M5778" s="1"/>
      <c r="N5778" s="1"/>
      <c r="O5778" s="1"/>
      <c r="P5778" s="1"/>
      <c r="Q5778" s="1"/>
      <c r="R5778" s="1"/>
      <c r="S5778" s="1"/>
      <c r="T5778" s="1"/>
      <c r="U5778" s="1"/>
      <c r="V5778" s="1"/>
      <c r="W5778" s="1"/>
      <c r="X5778" s="1"/>
      <c r="Y5778" s="1"/>
      <c r="Z5778" s="1"/>
    </row>
    <row r="5779" spans="1:26" ht="13.2">
      <c r="A5779" s="57"/>
      <c r="B5779" s="57"/>
      <c r="C5779" s="57"/>
      <c r="D5779" s="58"/>
      <c r="E5779" s="57"/>
      <c r="F5779" s="57"/>
      <c r="G5779" s="57"/>
      <c r="H5779" s="1"/>
      <c r="I5779" s="1"/>
      <c r="J5779" s="1"/>
      <c r="K5779" s="1"/>
      <c r="L5779" s="1"/>
      <c r="M5779" s="1"/>
      <c r="N5779" s="1"/>
      <c r="O5779" s="1"/>
      <c r="P5779" s="1"/>
      <c r="Q5779" s="1"/>
      <c r="R5779" s="1"/>
      <c r="S5779" s="1"/>
      <c r="T5779" s="1"/>
      <c r="U5779" s="1"/>
      <c r="V5779" s="1"/>
      <c r="W5779" s="1"/>
      <c r="X5779" s="1"/>
      <c r="Y5779" s="1"/>
      <c r="Z5779" s="1"/>
    </row>
    <row r="5780" spans="1:26" ht="13.2">
      <c r="A5780" s="57"/>
      <c r="B5780" s="57"/>
      <c r="C5780" s="57"/>
      <c r="D5780" s="58"/>
      <c r="E5780" s="57"/>
      <c r="F5780" s="57"/>
      <c r="G5780" s="57"/>
      <c r="H5780" s="1"/>
      <c r="I5780" s="1"/>
      <c r="J5780" s="1"/>
      <c r="K5780" s="1"/>
      <c r="L5780" s="1"/>
      <c r="M5780" s="1"/>
      <c r="N5780" s="1"/>
      <c r="O5780" s="1"/>
      <c r="P5780" s="1"/>
      <c r="Q5780" s="1"/>
      <c r="R5780" s="1"/>
      <c r="S5780" s="1"/>
      <c r="T5780" s="1"/>
      <c r="U5780" s="1"/>
      <c r="V5780" s="1"/>
      <c r="W5780" s="1"/>
      <c r="X5780" s="1"/>
      <c r="Y5780" s="1"/>
      <c r="Z5780" s="1"/>
    </row>
    <row r="5781" spans="1:26" ht="13.2">
      <c r="A5781" s="57"/>
      <c r="B5781" s="57"/>
      <c r="C5781" s="57"/>
      <c r="D5781" s="58"/>
      <c r="E5781" s="57"/>
      <c r="F5781" s="57"/>
      <c r="G5781" s="57"/>
      <c r="H5781" s="1"/>
      <c r="I5781" s="1"/>
      <c r="J5781" s="1"/>
      <c r="K5781" s="1"/>
      <c r="L5781" s="1"/>
      <c r="M5781" s="1"/>
      <c r="N5781" s="1"/>
      <c r="O5781" s="1"/>
      <c r="P5781" s="1"/>
      <c r="Q5781" s="1"/>
      <c r="R5781" s="1"/>
      <c r="S5781" s="1"/>
      <c r="T5781" s="1"/>
      <c r="U5781" s="1"/>
      <c r="V5781" s="1"/>
      <c r="W5781" s="1"/>
      <c r="X5781" s="1"/>
      <c r="Y5781" s="1"/>
      <c r="Z5781" s="1"/>
    </row>
    <row r="5782" spans="1:26" ht="13.2">
      <c r="A5782" s="57"/>
      <c r="B5782" s="57"/>
      <c r="C5782" s="57"/>
      <c r="D5782" s="58"/>
      <c r="E5782" s="57"/>
      <c r="F5782" s="57"/>
      <c r="G5782" s="57"/>
      <c r="H5782" s="1"/>
      <c r="I5782" s="1"/>
      <c r="J5782" s="1"/>
      <c r="K5782" s="1"/>
      <c r="L5782" s="1"/>
      <c r="M5782" s="1"/>
      <c r="N5782" s="1"/>
      <c r="O5782" s="1"/>
      <c r="P5782" s="1"/>
      <c r="Q5782" s="1"/>
      <c r="R5782" s="1"/>
      <c r="S5782" s="1"/>
      <c r="T5782" s="1"/>
      <c r="U5782" s="1"/>
      <c r="V5782" s="1"/>
      <c r="W5782" s="1"/>
      <c r="X5782" s="1"/>
      <c r="Y5782" s="1"/>
      <c r="Z5782" s="1"/>
    </row>
    <row r="5783" spans="1:26" ht="13.2">
      <c r="A5783" s="57"/>
      <c r="B5783" s="57"/>
      <c r="C5783" s="57"/>
      <c r="D5783" s="58"/>
      <c r="E5783" s="57"/>
      <c r="F5783" s="57"/>
      <c r="G5783" s="57"/>
      <c r="H5783" s="1"/>
      <c r="I5783" s="1"/>
      <c r="J5783" s="1"/>
      <c r="K5783" s="1"/>
      <c r="L5783" s="1"/>
      <c r="M5783" s="1"/>
      <c r="N5783" s="1"/>
      <c r="O5783" s="1"/>
      <c r="P5783" s="1"/>
      <c r="Q5783" s="1"/>
      <c r="R5783" s="1"/>
      <c r="S5783" s="1"/>
      <c r="T5783" s="1"/>
      <c r="U5783" s="1"/>
      <c r="V5783" s="1"/>
      <c r="W5783" s="1"/>
      <c r="X5783" s="1"/>
      <c r="Y5783" s="1"/>
      <c r="Z5783" s="1"/>
    </row>
    <row r="5784" spans="1:26" ht="13.2">
      <c r="A5784" s="57"/>
      <c r="B5784" s="57"/>
      <c r="C5784" s="57"/>
      <c r="D5784" s="58"/>
      <c r="E5784" s="57"/>
      <c r="F5784" s="57"/>
      <c r="G5784" s="57"/>
      <c r="H5784" s="1"/>
      <c r="I5784" s="1"/>
      <c r="J5784" s="1"/>
      <c r="K5784" s="1"/>
      <c r="L5784" s="1"/>
      <c r="M5784" s="1"/>
      <c r="N5784" s="1"/>
      <c r="O5784" s="1"/>
      <c r="P5784" s="1"/>
      <c r="Q5784" s="1"/>
      <c r="R5784" s="1"/>
      <c r="S5784" s="1"/>
      <c r="T5784" s="1"/>
      <c r="U5784" s="1"/>
      <c r="V5784" s="1"/>
      <c r="W5784" s="1"/>
      <c r="X5784" s="1"/>
      <c r="Y5784" s="1"/>
      <c r="Z5784" s="1"/>
    </row>
    <row r="5785" spans="1:26" ht="13.2">
      <c r="A5785" s="57"/>
      <c r="B5785" s="57"/>
      <c r="C5785" s="57"/>
      <c r="D5785" s="58"/>
      <c r="E5785" s="57"/>
      <c r="F5785" s="57"/>
      <c r="G5785" s="57"/>
      <c r="H5785" s="1"/>
      <c r="I5785" s="1"/>
      <c r="J5785" s="1"/>
      <c r="K5785" s="1"/>
      <c r="L5785" s="1"/>
      <c r="M5785" s="1"/>
      <c r="N5785" s="1"/>
      <c r="O5785" s="1"/>
      <c r="P5785" s="1"/>
      <c r="Q5785" s="1"/>
      <c r="R5785" s="1"/>
      <c r="S5785" s="1"/>
      <c r="T5785" s="1"/>
      <c r="U5785" s="1"/>
      <c r="V5785" s="1"/>
      <c r="W5785" s="1"/>
      <c r="X5785" s="1"/>
      <c r="Y5785" s="1"/>
      <c r="Z5785" s="1"/>
    </row>
    <row r="5786" spans="1:26" ht="13.2">
      <c r="A5786" s="57"/>
      <c r="B5786" s="57"/>
      <c r="C5786" s="57"/>
      <c r="D5786" s="58"/>
      <c r="E5786" s="57"/>
      <c r="F5786" s="57"/>
      <c r="G5786" s="57"/>
      <c r="H5786" s="1"/>
      <c r="I5786" s="1"/>
      <c r="J5786" s="1"/>
      <c r="K5786" s="1"/>
      <c r="L5786" s="1"/>
      <c r="M5786" s="1"/>
      <c r="N5786" s="1"/>
      <c r="O5786" s="1"/>
      <c r="P5786" s="1"/>
      <c r="Q5786" s="1"/>
      <c r="R5786" s="1"/>
      <c r="S5786" s="1"/>
      <c r="T5786" s="1"/>
      <c r="U5786" s="1"/>
      <c r="V5786" s="1"/>
      <c r="W5786" s="1"/>
      <c r="X5786" s="1"/>
      <c r="Y5786" s="1"/>
      <c r="Z5786" s="1"/>
    </row>
    <row r="5787" spans="1:26" ht="13.2">
      <c r="A5787" s="57"/>
      <c r="B5787" s="57"/>
      <c r="C5787" s="57"/>
      <c r="D5787" s="58"/>
      <c r="E5787" s="57"/>
      <c r="F5787" s="57"/>
      <c r="G5787" s="57"/>
      <c r="H5787" s="1"/>
      <c r="I5787" s="1"/>
      <c r="J5787" s="1"/>
      <c r="K5787" s="1"/>
      <c r="L5787" s="1"/>
      <c r="M5787" s="1"/>
      <c r="N5787" s="1"/>
      <c r="O5787" s="1"/>
      <c r="P5787" s="1"/>
      <c r="Q5787" s="1"/>
      <c r="R5787" s="1"/>
      <c r="S5787" s="1"/>
      <c r="T5787" s="1"/>
      <c r="U5787" s="1"/>
      <c r="V5787" s="1"/>
      <c r="W5787" s="1"/>
      <c r="X5787" s="1"/>
      <c r="Y5787" s="1"/>
      <c r="Z5787" s="1"/>
    </row>
    <row r="5788" spans="1:26" ht="13.2">
      <c r="A5788" s="57"/>
      <c r="B5788" s="57"/>
      <c r="C5788" s="57"/>
      <c r="D5788" s="58"/>
      <c r="E5788" s="57"/>
      <c r="F5788" s="57"/>
      <c r="G5788" s="57"/>
      <c r="H5788" s="1"/>
      <c r="I5788" s="1"/>
      <c r="J5788" s="1"/>
      <c r="K5788" s="1"/>
      <c r="L5788" s="1"/>
      <c r="M5788" s="1"/>
      <c r="N5788" s="1"/>
      <c r="O5788" s="1"/>
      <c r="P5788" s="1"/>
      <c r="Q5788" s="1"/>
      <c r="R5788" s="1"/>
      <c r="S5788" s="1"/>
      <c r="T5788" s="1"/>
      <c r="U5788" s="1"/>
      <c r="V5788" s="1"/>
      <c r="W5788" s="1"/>
      <c r="X5788" s="1"/>
      <c r="Y5788" s="1"/>
      <c r="Z5788" s="1"/>
    </row>
    <row r="5789" spans="1:26" ht="13.2">
      <c r="A5789" s="57"/>
      <c r="B5789" s="57"/>
      <c r="C5789" s="57"/>
      <c r="D5789" s="58"/>
      <c r="E5789" s="57"/>
      <c r="F5789" s="57"/>
      <c r="G5789" s="57"/>
      <c r="H5789" s="1"/>
      <c r="I5789" s="1"/>
      <c r="J5789" s="1"/>
      <c r="K5789" s="1"/>
      <c r="L5789" s="1"/>
      <c r="M5789" s="1"/>
      <c r="N5789" s="1"/>
      <c r="O5789" s="1"/>
      <c r="P5789" s="1"/>
      <c r="Q5789" s="1"/>
      <c r="R5789" s="1"/>
      <c r="S5789" s="1"/>
      <c r="T5789" s="1"/>
      <c r="U5789" s="1"/>
      <c r="V5789" s="1"/>
      <c r="W5789" s="1"/>
      <c r="X5789" s="1"/>
      <c r="Y5789" s="1"/>
      <c r="Z5789" s="1"/>
    </row>
    <row r="5790" spans="1:26" ht="13.2">
      <c r="A5790" s="57"/>
      <c r="B5790" s="57"/>
      <c r="C5790" s="57"/>
      <c r="D5790" s="58"/>
      <c r="E5790" s="57"/>
      <c r="F5790" s="57"/>
      <c r="G5790" s="57"/>
      <c r="H5790" s="1"/>
      <c r="I5790" s="1"/>
      <c r="J5790" s="1"/>
      <c r="K5790" s="1"/>
      <c r="L5790" s="1"/>
      <c r="M5790" s="1"/>
      <c r="N5790" s="1"/>
      <c r="O5790" s="1"/>
      <c r="P5790" s="1"/>
      <c r="Q5790" s="1"/>
      <c r="R5790" s="1"/>
      <c r="S5790" s="1"/>
      <c r="T5790" s="1"/>
      <c r="U5790" s="1"/>
      <c r="V5790" s="1"/>
      <c r="W5790" s="1"/>
      <c r="X5790" s="1"/>
      <c r="Y5790" s="1"/>
      <c r="Z5790" s="1"/>
    </row>
    <row r="5791" spans="1:26" ht="13.2">
      <c r="A5791" s="57"/>
      <c r="B5791" s="57"/>
      <c r="C5791" s="57"/>
      <c r="D5791" s="58"/>
      <c r="E5791" s="57"/>
      <c r="F5791" s="57"/>
      <c r="G5791" s="57"/>
      <c r="H5791" s="1"/>
      <c r="I5791" s="1"/>
      <c r="J5791" s="1"/>
      <c r="K5791" s="1"/>
      <c r="L5791" s="1"/>
      <c r="M5791" s="1"/>
      <c r="N5791" s="1"/>
      <c r="O5791" s="1"/>
      <c r="P5791" s="1"/>
      <c r="Q5791" s="1"/>
      <c r="R5791" s="1"/>
      <c r="S5791" s="1"/>
      <c r="T5791" s="1"/>
      <c r="U5791" s="1"/>
      <c r="V5791" s="1"/>
      <c r="W5791" s="1"/>
      <c r="X5791" s="1"/>
      <c r="Y5791" s="1"/>
      <c r="Z5791" s="1"/>
    </row>
    <row r="5792" spans="1:26" ht="13.2">
      <c r="A5792" s="57"/>
      <c r="B5792" s="57"/>
      <c r="C5792" s="57"/>
      <c r="D5792" s="58"/>
      <c r="E5792" s="57"/>
      <c r="F5792" s="57"/>
      <c r="G5792" s="57"/>
      <c r="H5792" s="1"/>
      <c r="I5792" s="1"/>
      <c r="J5792" s="1"/>
      <c r="K5792" s="1"/>
      <c r="L5792" s="1"/>
      <c r="M5792" s="1"/>
      <c r="N5792" s="1"/>
      <c r="O5792" s="1"/>
      <c r="P5792" s="1"/>
      <c r="Q5792" s="1"/>
      <c r="R5792" s="1"/>
      <c r="S5792" s="1"/>
      <c r="T5792" s="1"/>
      <c r="U5792" s="1"/>
      <c r="V5792" s="1"/>
      <c r="W5792" s="1"/>
      <c r="X5792" s="1"/>
      <c r="Y5792" s="1"/>
      <c r="Z5792" s="1"/>
    </row>
    <row r="5793" spans="1:26" ht="13.2">
      <c r="A5793" s="57"/>
      <c r="B5793" s="57"/>
      <c r="C5793" s="57"/>
      <c r="D5793" s="58"/>
      <c r="E5793" s="57"/>
      <c r="F5793" s="57"/>
      <c r="G5793" s="57"/>
      <c r="H5793" s="1"/>
      <c r="I5793" s="1"/>
      <c r="J5793" s="1"/>
      <c r="K5793" s="1"/>
      <c r="L5793" s="1"/>
      <c r="M5793" s="1"/>
      <c r="N5793" s="1"/>
      <c r="O5793" s="1"/>
      <c r="P5793" s="1"/>
      <c r="Q5793" s="1"/>
      <c r="R5793" s="1"/>
      <c r="S5793" s="1"/>
      <c r="T5793" s="1"/>
      <c r="U5793" s="1"/>
      <c r="V5793" s="1"/>
      <c r="W5793" s="1"/>
      <c r="X5793" s="1"/>
      <c r="Y5793" s="1"/>
      <c r="Z5793" s="1"/>
    </row>
    <row r="5794" spans="1:26" ht="13.2">
      <c r="A5794" s="57"/>
      <c r="B5794" s="57"/>
      <c r="C5794" s="57"/>
      <c r="D5794" s="58"/>
      <c r="E5794" s="57"/>
      <c r="F5794" s="57"/>
      <c r="G5794" s="57"/>
      <c r="H5794" s="1"/>
      <c r="I5794" s="1"/>
      <c r="J5794" s="1"/>
      <c r="K5794" s="1"/>
      <c r="L5794" s="1"/>
      <c r="M5794" s="1"/>
      <c r="N5794" s="1"/>
      <c r="O5794" s="1"/>
      <c r="P5794" s="1"/>
      <c r="Q5794" s="1"/>
      <c r="R5794" s="1"/>
      <c r="S5794" s="1"/>
      <c r="T5794" s="1"/>
      <c r="U5794" s="1"/>
      <c r="V5794" s="1"/>
      <c r="W5794" s="1"/>
      <c r="X5794" s="1"/>
      <c r="Y5794" s="1"/>
      <c r="Z5794" s="1"/>
    </row>
    <row r="5795" spans="1:26" ht="13.2">
      <c r="A5795" s="57"/>
      <c r="B5795" s="57"/>
      <c r="C5795" s="57"/>
      <c r="D5795" s="58"/>
      <c r="E5795" s="57"/>
      <c r="F5795" s="57"/>
      <c r="G5795" s="57"/>
      <c r="H5795" s="1"/>
      <c r="I5795" s="1"/>
      <c r="J5795" s="1"/>
      <c r="K5795" s="1"/>
      <c r="L5795" s="1"/>
      <c r="M5795" s="1"/>
      <c r="N5795" s="1"/>
      <c r="O5795" s="1"/>
      <c r="P5795" s="1"/>
      <c r="Q5795" s="1"/>
      <c r="R5795" s="1"/>
      <c r="S5795" s="1"/>
      <c r="T5795" s="1"/>
      <c r="U5795" s="1"/>
      <c r="V5795" s="1"/>
      <c r="W5795" s="1"/>
      <c r="X5795" s="1"/>
      <c r="Y5795" s="1"/>
      <c r="Z5795" s="1"/>
    </row>
    <row r="5796" spans="1:26" ht="13.2">
      <c r="A5796" s="57"/>
      <c r="B5796" s="57"/>
      <c r="C5796" s="57"/>
      <c r="D5796" s="58"/>
      <c r="E5796" s="57"/>
      <c r="F5796" s="57"/>
      <c r="G5796" s="57"/>
      <c r="H5796" s="1"/>
      <c r="I5796" s="1"/>
      <c r="J5796" s="1"/>
      <c r="K5796" s="1"/>
      <c r="L5796" s="1"/>
      <c r="M5796" s="1"/>
      <c r="N5796" s="1"/>
      <c r="O5796" s="1"/>
      <c r="P5796" s="1"/>
      <c r="Q5796" s="1"/>
      <c r="R5796" s="1"/>
      <c r="S5796" s="1"/>
      <c r="T5796" s="1"/>
      <c r="U5796" s="1"/>
      <c r="V5796" s="1"/>
      <c r="W5796" s="1"/>
      <c r="X5796" s="1"/>
      <c r="Y5796" s="1"/>
      <c r="Z5796" s="1"/>
    </row>
    <row r="5797" spans="1:26" ht="13.2">
      <c r="A5797" s="57"/>
      <c r="B5797" s="57"/>
      <c r="C5797" s="57"/>
      <c r="D5797" s="58"/>
      <c r="E5797" s="57"/>
      <c r="F5797" s="57"/>
      <c r="G5797" s="57"/>
      <c r="H5797" s="1"/>
      <c r="I5797" s="1"/>
      <c r="J5797" s="1"/>
      <c r="K5797" s="1"/>
      <c r="L5797" s="1"/>
      <c r="M5797" s="1"/>
      <c r="N5797" s="1"/>
      <c r="O5797" s="1"/>
      <c r="P5797" s="1"/>
      <c r="Q5797" s="1"/>
      <c r="R5797" s="1"/>
      <c r="S5797" s="1"/>
      <c r="T5797" s="1"/>
      <c r="U5797" s="1"/>
      <c r="V5797" s="1"/>
      <c r="W5797" s="1"/>
      <c r="X5797" s="1"/>
      <c r="Y5797" s="1"/>
      <c r="Z5797" s="1"/>
    </row>
    <row r="5798" spans="1:26" ht="13.2">
      <c r="A5798" s="57"/>
      <c r="B5798" s="57"/>
      <c r="C5798" s="57"/>
      <c r="D5798" s="58"/>
      <c r="E5798" s="57"/>
      <c r="F5798" s="57"/>
      <c r="G5798" s="57"/>
      <c r="H5798" s="1"/>
      <c r="I5798" s="1"/>
      <c r="J5798" s="1"/>
      <c r="K5798" s="1"/>
      <c r="L5798" s="1"/>
      <c r="M5798" s="1"/>
      <c r="N5798" s="1"/>
      <c r="O5798" s="1"/>
      <c r="P5798" s="1"/>
      <c r="Q5798" s="1"/>
      <c r="R5798" s="1"/>
      <c r="S5798" s="1"/>
      <c r="T5798" s="1"/>
      <c r="U5798" s="1"/>
      <c r="V5798" s="1"/>
      <c r="W5798" s="1"/>
      <c r="X5798" s="1"/>
      <c r="Y5798" s="1"/>
      <c r="Z5798" s="1"/>
    </row>
    <row r="5799" spans="1:26" ht="13.2">
      <c r="A5799" s="57"/>
      <c r="B5799" s="57"/>
      <c r="C5799" s="57"/>
      <c r="D5799" s="58"/>
      <c r="E5799" s="57"/>
      <c r="F5799" s="57"/>
      <c r="G5799" s="57"/>
      <c r="H5799" s="1"/>
      <c r="I5799" s="1"/>
      <c r="J5799" s="1"/>
      <c r="K5799" s="1"/>
      <c r="L5799" s="1"/>
      <c r="M5799" s="1"/>
      <c r="N5799" s="1"/>
      <c r="O5799" s="1"/>
      <c r="P5799" s="1"/>
      <c r="Q5799" s="1"/>
      <c r="R5799" s="1"/>
      <c r="S5799" s="1"/>
      <c r="T5799" s="1"/>
      <c r="U5799" s="1"/>
      <c r="V5799" s="1"/>
      <c r="W5799" s="1"/>
      <c r="X5799" s="1"/>
      <c r="Y5799" s="1"/>
      <c r="Z5799" s="1"/>
    </row>
    <row r="5800" spans="1:26" ht="13.2">
      <c r="A5800" s="57"/>
      <c r="B5800" s="57"/>
      <c r="C5800" s="57"/>
      <c r="D5800" s="58"/>
      <c r="E5800" s="57"/>
      <c r="F5800" s="57"/>
      <c r="G5800" s="57"/>
      <c r="H5800" s="1"/>
      <c r="I5800" s="1"/>
      <c r="J5800" s="1"/>
      <c r="K5800" s="1"/>
      <c r="L5800" s="1"/>
      <c r="M5800" s="1"/>
      <c r="N5800" s="1"/>
      <c r="O5800" s="1"/>
      <c r="P5800" s="1"/>
      <c r="Q5800" s="1"/>
      <c r="R5800" s="1"/>
      <c r="S5800" s="1"/>
      <c r="T5800" s="1"/>
      <c r="U5800" s="1"/>
      <c r="V5800" s="1"/>
      <c r="W5800" s="1"/>
      <c r="X5800" s="1"/>
      <c r="Y5800" s="1"/>
      <c r="Z5800" s="1"/>
    </row>
    <row r="5801" spans="1:26" ht="13.2">
      <c r="A5801" s="57"/>
      <c r="B5801" s="57"/>
      <c r="C5801" s="57"/>
      <c r="D5801" s="58"/>
      <c r="E5801" s="57"/>
      <c r="F5801" s="57"/>
      <c r="G5801" s="57"/>
      <c r="H5801" s="1"/>
      <c r="I5801" s="1"/>
      <c r="J5801" s="1"/>
      <c r="K5801" s="1"/>
      <c r="L5801" s="1"/>
      <c r="M5801" s="1"/>
      <c r="N5801" s="1"/>
      <c r="O5801" s="1"/>
      <c r="P5801" s="1"/>
      <c r="Q5801" s="1"/>
      <c r="R5801" s="1"/>
      <c r="S5801" s="1"/>
      <c r="T5801" s="1"/>
      <c r="U5801" s="1"/>
      <c r="V5801" s="1"/>
      <c r="W5801" s="1"/>
      <c r="X5801" s="1"/>
      <c r="Y5801" s="1"/>
      <c r="Z5801" s="1"/>
    </row>
    <row r="5802" spans="1:26" ht="13.2">
      <c r="A5802" s="57"/>
      <c r="B5802" s="57"/>
      <c r="C5802" s="57"/>
      <c r="D5802" s="58"/>
      <c r="E5802" s="57"/>
      <c r="F5802" s="57"/>
      <c r="G5802" s="57"/>
      <c r="H5802" s="1"/>
      <c r="I5802" s="1"/>
      <c r="J5802" s="1"/>
      <c r="K5802" s="1"/>
      <c r="L5802" s="1"/>
      <c r="M5802" s="1"/>
      <c r="N5802" s="1"/>
      <c r="O5802" s="1"/>
      <c r="P5802" s="1"/>
      <c r="Q5802" s="1"/>
      <c r="R5802" s="1"/>
      <c r="S5802" s="1"/>
      <c r="T5802" s="1"/>
      <c r="U5802" s="1"/>
      <c r="V5802" s="1"/>
      <c r="W5802" s="1"/>
      <c r="X5802" s="1"/>
      <c r="Y5802" s="1"/>
      <c r="Z5802" s="1"/>
    </row>
    <row r="5803" spans="1:26" ht="13.2">
      <c r="A5803" s="57"/>
      <c r="B5803" s="57"/>
      <c r="C5803" s="57"/>
      <c r="D5803" s="58"/>
      <c r="E5803" s="57"/>
      <c r="F5803" s="57"/>
      <c r="G5803" s="57"/>
      <c r="H5803" s="1"/>
      <c r="I5803" s="1"/>
      <c r="J5803" s="1"/>
      <c r="K5803" s="1"/>
      <c r="L5803" s="1"/>
      <c r="M5803" s="1"/>
      <c r="N5803" s="1"/>
      <c r="O5803" s="1"/>
      <c r="P5803" s="1"/>
      <c r="Q5803" s="1"/>
      <c r="R5803" s="1"/>
      <c r="S5803" s="1"/>
      <c r="T5803" s="1"/>
      <c r="U5803" s="1"/>
      <c r="V5803" s="1"/>
      <c r="W5803" s="1"/>
      <c r="X5803" s="1"/>
      <c r="Y5803" s="1"/>
      <c r="Z5803" s="1"/>
    </row>
    <row r="5804" spans="1:26" ht="13.2">
      <c r="A5804" s="57"/>
      <c r="B5804" s="57"/>
      <c r="C5804" s="57"/>
      <c r="D5804" s="58"/>
      <c r="E5804" s="57"/>
      <c r="F5804" s="57"/>
      <c r="G5804" s="57"/>
      <c r="H5804" s="1"/>
      <c r="I5804" s="1"/>
      <c r="J5804" s="1"/>
      <c r="K5804" s="1"/>
      <c r="L5804" s="1"/>
      <c r="M5804" s="1"/>
      <c r="N5804" s="1"/>
      <c r="O5804" s="1"/>
      <c r="P5804" s="1"/>
      <c r="Q5804" s="1"/>
      <c r="R5804" s="1"/>
      <c r="S5804" s="1"/>
      <c r="T5804" s="1"/>
      <c r="U5804" s="1"/>
      <c r="V5804" s="1"/>
      <c r="W5804" s="1"/>
      <c r="X5804" s="1"/>
      <c r="Y5804" s="1"/>
      <c r="Z5804" s="1"/>
    </row>
    <row r="5805" spans="1:26" ht="13.2">
      <c r="A5805" s="57"/>
      <c r="B5805" s="57"/>
      <c r="C5805" s="57"/>
      <c r="D5805" s="58"/>
      <c r="E5805" s="57"/>
      <c r="F5805" s="57"/>
      <c r="G5805" s="57"/>
      <c r="H5805" s="1"/>
      <c r="I5805" s="1"/>
      <c r="J5805" s="1"/>
      <c r="K5805" s="1"/>
      <c r="L5805" s="1"/>
      <c r="M5805" s="1"/>
      <c r="N5805" s="1"/>
      <c r="O5805" s="1"/>
      <c r="P5805" s="1"/>
      <c r="Q5805" s="1"/>
      <c r="R5805" s="1"/>
      <c r="S5805" s="1"/>
      <c r="T5805" s="1"/>
      <c r="U5805" s="1"/>
      <c r="V5805" s="1"/>
      <c r="W5805" s="1"/>
      <c r="X5805" s="1"/>
      <c r="Y5805" s="1"/>
      <c r="Z5805" s="1"/>
    </row>
    <row r="5806" spans="1:26" ht="13.2">
      <c r="A5806" s="57"/>
      <c r="B5806" s="57"/>
      <c r="C5806" s="57"/>
      <c r="D5806" s="58"/>
      <c r="E5806" s="57"/>
      <c r="F5806" s="57"/>
      <c r="G5806" s="57"/>
      <c r="H5806" s="1"/>
      <c r="I5806" s="1"/>
      <c r="J5806" s="1"/>
      <c r="K5806" s="1"/>
      <c r="L5806" s="1"/>
      <c r="M5806" s="1"/>
      <c r="N5806" s="1"/>
      <c r="O5806" s="1"/>
      <c r="P5806" s="1"/>
      <c r="Q5806" s="1"/>
      <c r="R5806" s="1"/>
      <c r="S5806" s="1"/>
      <c r="T5806" s="1"/>
      <c r="U5806" s="1"/>
      <c r="V5806" s="1"/>
      <c r="W5806" s="1"/>
      <c r="X5806" s="1"/>
      <c r="Y5806" s="1"/>
      <c r="Z5806" s="1"/>
    </row>
    <row r="5807" spans="1:26" ht="13.2">
      <c r="A5807" s="57"/>
      <c r="B5807" s="57"/>
      <c r="C5807" s="57"/>
      <c r="D5807" s="58"/>
      <c r="E5807" s="57"/>
      <c r="F5807" s="57"/>
      <c r="G5807" s="57"/>
      <c r="H5807" s="1"/>
      <c r="I5807" s="1"/>
      <c r="J5807" s="1"/>
      <c r="K5807" s="1"/>
      <c r="L5807" s="1"/>
      <c r="M5807" s="1"/>
      <c r="N5807" s="1"/>
      <c r="O5807" s="1"/>
      <c r="P5807" s="1"/>
      <c r="Q5807" s="1"/>
      <c r="R5807" s="1"/>
      <c r="S5807" s="1"/>
      <c r="T5807" s="1"/>
      <c r="U5807" s="1"/>
      <c r="V5807" s="1"/>
      <c r="W5807" s="1"/>
      <c r="X5807" s="1"/>
      <c r="Y5807" s="1"/>
      <c r="Z5807" s="1"/>
    </row>
    <row r="5808" spans="1:26" ht="13.2">
      <c r="A5808" s="57"/>
      <c r="B5808" s="57"/>
      <c r="C5808" s="57"/>
      <c r="D5808" s="58"/>
      <c r="E5808" s="57"/>
      <c r="F5808" s="57"/>
      <c r="G5808" s="57"/>
      <c r="H5808" s="1"/>
      <c r="I5808" s="1"/>
      <c r="J5808" s="1"/>
      <c r="K5808" s="1"/>
      <c r="L5808" s="1"/>
      <c r="M5808" s="1"/>
      <c r="N5808" s="1"/>
      <c r="O5808" s="1"/>
      <c r="P5808" s="1"/>
      <c r="Q5808" s="1"/>
      <c r="R5808" s="1"/>
      <c r="S5808" s="1"/>
      <c r="T5808" s="1"/>
      <c r="U5808" s="1"/>
      <c r="V5808" s="1"/>
      <c r="W5808" s="1"/>
      <c r="X5808" s="1"/>
      <c r="Y5808" s="1"/>
      <c r="Z5808" s="1"/>
    </row>
    <row r="5809" spans="1:26" ht="13.2">
      <c r="A5809" s="57"/>
      <c r="B5809" s="57"/>
      <c r="C5809" s="57"/>
      <c r="D5809" s="58"/>
      <c r="E5809" s="57"/>
      <c r="F5809" s="57"/>
      <c r="G5809" s="57"/>
      <c r="H5809" s="1"/>
      <c r="I5809" s="1"/>
      <c r="J5809" s="1"/>
      <c r="K5809" s="1"/>
      <c r="L5809" s="1"/>
      <c r="M5809" s="1"/>
      <c r="N5809" s="1"/>
      <c r="O5809" s="1"/>
      <c r="P5809" s="1"/>
      <c r="Q5809" s="1"/>
      <c r="R5809" s="1"/>
      <c r="S5809" s="1"/>
      <c r="T5809" s="1"/>
      <c r="U5809" s="1"/>
      <c r="V5809" s="1"/>
      <c r="W5809" s="1"/>
      <c r="X5809" s="1"/>
      <c r="Y5809" s="1"/>
      <c r="Z5809" s="1"/>
    </row>
    <row r="5810" spans="1:26" ht="13.2">
      <c r="A5810" s="57"/>
      <c r="B5810" s="57"/>
      <c r="C5810" s="57"/>
      <c r="D5810" s="58"/>
      <c r="E5810" s="57"/>
      <c r="F5810" s="57"/>
      <c r="G5810" s="57"/>
      <c r="H5810" s="1"/>
      <c r="I5810" s="1"/>
      <c r="J5810" s="1"/>
      <c r="K5810" s="1"/>
      <c r="L5810" s="1"/>
      <c r="M5810" s="1"/>
      <c r="N5810" s="1"/>
      <c r="O5810" s="1"/>
      <c r="P5810" s="1"/>
      <c r="Q5810" s="1"/>
      <c r="R5810" s="1"/>
      <c r="S5810" s="1"/>
      <c r="T5810" s="1"/>
      <c r="U5810" s="1"/>
      <c r="V5810" s="1"/>
      <c r="W5810" s="1"/>
      <c r="X5810" s="1"/>
      <c r="Y5810" s="1"/>
      <c r="Z5810" s="1"/>
    </row>
    <row r="5811" spans="1:26" ht="13.2">
      <c r="A5811" s="57"/>
      <c r="B5811" s="57"/>
      <c r="C5811" s="57"/>
      <c r="D5811" s="58"/>
      <c r="E5811" s="57"/>
      <c r="F5811" s="57"/>
      <c r="G5811" s="57"/>
      <c r="H5811" s="1"/>
      <c r="I5811" s="1"/>
      <c r="J5811" s="1"/>
      <c r="K5811" s="1"/>
      <c r="L5811" s="1"/>
      <c r="M5811" s="1"/>
      <c r="N5811" s="1"/>
      <c r="O5811" s="1"/>
      <c r="P5811" s="1"/>
      <c r="Q5811" s="1"/>
      <c r="R5811" s="1"/>
      <c r="S5811" s="1"/>
      <c r="T5811" s="1"/>
      <c r="U5811" s="1"/>
      <c r="V5811" s="1"/>
      <c r="W5811" s="1"/>
      <c r="X5811" s="1"/>
      <c r="Y5811" s="1"/>
      <c r="Z5811" s="1"/>
    </row>
    <row r="5812" spans="1:26" ht="13.2">
      <c r="A5812" s="57"/>
      <c r="B5812" s="57"/>
      <c r="C5812" s="57"/>
      <c r="D5812" s="58"/>
      <c r="E5812" s="57"/>
      <c r="F5812" s="57"/>
      <c r="G5812" s="57"/>
      <c r="H5812" s="1"/>
      <c r="I5812" s="1"/>
      <c r="J5812" s="1"/>
      <c r="K5812" s="1"/>
      <c r="L5812" s="1"/>
      <c r="M5812" s="1"/>
      <c r="N5812" s="1"/>
      <c r="O5812" s="1"/>
      <c r="P5812" s="1"/>
      <c r="Q5812" s="1"/>
      <c r="R5812" s="1"/>
      <c r="S5812" s="1"/>
      <c r="T5812" s="1"/>
      <c r="U5812" s="1"/>
      <c r="V5812" s="1"/>
      <c r="W5812" s="1"/>
      <c r="X5812" s="1"/>
      <c r="Y5812" s="1"/>
      <c r="Z5812" s="1"/>
    </row>
    <row r="5813" spans="1:26" ht="13.2">
      <c r="A5813" s="57"/>
      <c r="B5813" s="57"/>
      <c r="C5813" s="57"/>
      <c r="D5813" s="58"/>
      <c r="E5813" s="57"/>
      <c r="F5813" s="57"/>
      <c r="G5813" s="57"/>
      <c r="H5813" s="1"/>
      <c r="I5813" s="1"/>
      <c r="J5813" s="1"/>
      <c r="K5813" s="1"/>
      <c r="L5813" s="1"/>
      <c r="M5813" s="1"/>
      <c r="N5813" s="1"/>
      <c r="O5813" s="1"/>
      <c r="P5813" s="1"/>
      <c r="Q5813" s="1"/>
      <c r="R5813" s="1"/>
      <c r="S5813" s="1"/>
      <c r="T5813" s="1"/>
      <c r="U5813" s="1"/>
      <c r="V5813" s="1"/>
      <c r="W5813" s="1"/>
      <c r="X5813" s="1"/>
      <c r="Y5813" s="1"/>
      <c r="Z5813" s="1"/>
    </row>
    <row r="5814" spans="1:26" ht="13.2">
      <c r="A5814" s="57"/>
      <c r="B5814" s="57"/>
      <c r="C5814" s="57"/>
      <c r="D5814" s="58"/>
      <c r="E5814" s="57"/>
      <c r="F5814" s="57"/>
      <c r="G5814" s="57"/>
      <c r="H5814" s="1"/>
      <c r="I5814" s="1"/>
      <c r="J5814" s="1"/>
      <c r="K5814" s="1"/>
      <c r="L5814" s="1"/>
      <c r="M5814" s="1"/>
      <c r="N5814" s="1"/>
      <c r="O5814" s="1"/>
      <c r="P5814" s="1"/>
      <c r="Q5814" s="1"/>
      <c r="R5814" s="1"/>
      <c r="S5814" s="1"/>
      <c r="T5814" s="1"/>
      <c r="U5814" s="1"/>
      <c r="V5814" s="1"/>
      <c r="W5814" s="1"/>
      <c r="X5814" s="1"/>
      <c r="Y5814" s="1"/>
      <c r="Z5814" s="1"/>
    </row>
    <row r="5815" spans="1:26" ht="13.2">
      <c r="A5815" s="57"/>
      <c r="B5815" s="57"/>
      <c r="C5815" s="57"/>
      <c r="D5815" s="58"/>
      <c r="E5815" s="57"/>
      <c r="F5815" s="57"/>
      <c r="G5815" s="57"/>
      <c r="H5815" s="1"/>
      <c r="I5815" s="1"/>
      <c r="J5815" s="1"/>
      <c r="K5815" s="1"/>
      <c r="L5815" s="1"/>
      <c r="M5815" s="1"/>
      <c r="N5815" s="1"/>
      <c r="O5815" s="1"/>
      <c r="P5815" s="1"/>
      <c r="Q5815" s="1"/>
      <c r="R5815" s="1"/>
      <c r="S5815" s="1"/>
      <c r="T5815" s="1"/>
      <c r="U5815" s="1"/>
      <c r="V5815" s="1"/>
      <c r="W5815" s="1"/>
      <c r="X5815" s="1"/>
      <c r="Y5815" s="1"/>
      <c r="Z5815" s="1"/>
    </row>
    <row r="5816" spans="1:26" ht="13.2">
      <c r="A5816" s="57"/>
      <c r="B5816" s="57"/>
      <c r="C5816" s="57"/>
      <c r="D5816" s="58"/>
      <c r="E5816" s="57"/>
      <c r="F5816" s="57"/>
      <c r="G5816" s="57"/>
      <c r="H5816" s="1"/>
      <c r="I5816" s="1"/>
      <c r="J5816" s="1"/>
      <c r="K5816" s="1"/>
      <c r="L5816" s="1"/>
      <c r="M5816" s="1"/>
      <c r="N5816" s="1"/>
      <c r="O5816" s="1"/>
      <c r="P5816" s="1"/>
      <c r="Q5816" s="1"/>
      <c r="R5816" s="1"/>
      <c r="S5816" s="1"/>
      <c r="T5816" s="1"/>
      <c r="U5816" s="1"/>
      <c r="V5816" s="1"/>
      <c r="W5816" s="1"/>
      <c r="X5816" s="1"/>
      <c r="Y5816" s="1"/>
      <c r="Z5816" s="1"/>
    </row>
    <row r="5817" spans="1:26" ht="13.2">
      <c r="A5817" s="57"/>
      <c r="B5817" s="57"/>
      <c r="C5817" s="57"/>
      <c r="D5817" s="58"/>
      <c r="E5817" s="57"/>
      <c r="F5817" s="57"/>
      <c r="G5817" s="57"/>
      <c r="H5817" s="1"/>
      <c r="I5817" s="1"/>
      <c r="J5817" s="1"/>
      <c r="K5817" s="1"/>
      <c r="L5817" s="1"/>
      <c r="M5817" s="1"/>
      <c r="N5817" s="1"/>
      <c r="O5817" s="1"/>
      <c r="P5817" s="1"/>
      <c r="Q5817" s="1"/>
      <c r="R5817" s="1"/>
      <c r="S5817" s="1"/>
      <c r="T5817" s="1"/>
      <c r="U5817" s="1"/>
      <c r="V5817" s="1"/>
      <c r="W5817" s="1"/>
      <c r="X5817" s="1"/>
      <c r="Y5817" s="1"/>
      <c r="Z5817" s="1"/>
    </row>
    <row r="5818" spans="1:26" ht="13.2">
      <c r="A5818" s="57"/>
      <c r="B5818" s="57"/>
      <c r="C5818" s="57"/>
      <c r="D5818" s="58"/>
      <c r="E5818" s="57"/>
      <c r="F5818" s="57"/>
      <c r="G5818" s="57"/>
      <c r="H5818" s="1"/>
      <c r="I5818" s="1"/>
      <c r="J5818" s="1"/>
      <c r="K5818" s="1"/>
      <c r="L5818" s="1"/>
      <c r="M5818" s="1"/>
      <c r="N5818" s="1"/>
      <c r="O5818" s="1"/>
      <c r="P5818" s="1"/>
      <c r="Q5818" s="1"/>
      <c r="R5818" s="1"/>
      <c r="S5818" s="1"/>
      <c r="T5818" s="1"/>
      <c r="U5818" s="1"/>
      <c r="V5818" s="1"/>
      <c r="W5818" s="1"/>
      <c r="X5818" s="1"/>
      <c r="Y5818" s="1"/>
      <c r="Z5818" s="1"/>
    </row>
    <row r="5819" spans="1:26" ht="13.2">
      <c r="A5819" s="57"/>
      <c r="B5819" s="57"/>
      <c r="C5819" s="57"/>
      <c r="D5819" s="58"/>
      <c r="E5819" s="57"/>
      <c r="F5819" s="57"/>
      <c r="G5819" s="57"/>
      <c r="H5819" s="1"/>
      <c r="I5819" s="1"/>
      <c r="J5819" s="1"/>
      <c r="K5819" s="1"/>
      <c r="L5819" s="1"/>
      <c r="M5819" s="1"/>
      <c r="N5819" s="1"/>
      <c r="O5819" s="1"/>
      <c r="P5819" s="1"/>
      <c r="Q5819" s="1"/>
      <c r="R5819" s="1"/>
      <c r="S5819" s="1"/>
      <c r="T5819" s="1"/>
      <c r="U5819" s="1"/>
      <c r="V5819" s="1"/>
      <c r="W5819" s="1"/>
      <c r="X5819" s="1"/>
      <c r="Y5819" s="1"/>
      <c r="Z5819" s="1"/>
    </row>
    <row r="5820" spans="1:26" ht="13.2">
      <c r="A5820" s="57"/>
      <c r="B5820" s="57"/>
      <c r="C5820" s="57"/>
      <c r="D5820" s="58"/>
      <c r="E5820" s="57"/>
      <c r="F5820" s="57"/>
      <c r="G5820" s="57"/>
      <c r="H5820" s="1"/>
      <c r="I5820" s="1"/>
      <c r="J5820" s="1"/>
      <c r="K5820" s="1"/>
      <c r="L5820" s="1"/>
      <c r="M5820" s="1"/>
      <c r="N5820" s="1"/>
      <c r="O5820" s="1"/>
      <c r="P5820" s="1"/>
      <c r="Q5820" s="1"/>
      <c r="R5820" s="1"/>
      <c r="S5820" s="1"/>
      <c r="T5820" s="1"/>
      <c r="U5820" s="1"/>
      <c r="V5820" s="1"/>
      <c r="W5820" s="1"/>
      <c r="X5820" s="1"/>
      <c r="Y5820" s="1"/>
      <c r="Z5820" s="1"/>
    </row>
    <row r="5821" spans="1:26" ht="13.2">
      <c r="A5821" s="57"/>
      <c r="B5821" s="57"/>
      <c r="C5821" s="57"/>
      <c r="D5821" s="58"/>
      <c r="E5821" s="57"/>
      <c r="F5821" s="57"/>
      <c r="G5821" s="57"/>
      <c r="H5821" s="1"/>
      <c r="I5821" s="1"/>
      <c r="J5821" s="1"/>
      <c r="K5821" s="1"/>
      <c r="L5821" s="1"/>
      <c r="M5821" s="1"/>
      <c r="N5821" s="1"/>
      <c r="O5821" s="1"/>
      <c r="P5821" s="1"/>
      <c r="Q5821" s="1"/>
      <c r="R5821" s="1"/>
      <c r="S5821" s="1"/>
      <c r="T5821" s="1"/>
      <c r="U5821" s="1"/>
      <c r="V5821" s="1"/>
      <c r="W5821" s="1"/>
      <c r="X5821" s="1"/>
      <c r="Y5821" s="1"/>
      <c r="Z5821" s="1"/>
    </row>
    <row r="5822" spans="1:26" ht="13.2">
      <c r="A5822" s="57"/>
      <c r="B5822" s="57"/>
      <c r="C5822" s="57"/>
      <c r="D5822" s="58"/>
      <c r="E5822" s="57"/>
      <c r="F5822" s="57"/>
      <c r="G5822" s="57"/>
      <c r="H5822" s="1"/>
      <c r="I5822" s="1"/>
      <c r="J5822" s="1"/>
      <c r="K5822" s="1"/>
      <c r="L5822" s="1"/>
      <c r="M5822" s="1"/>
      <c r="N5822" s="1"/>
      <c r="O5822" s="1"/>
      <c r="P5822" s="1"/>
      <c r="Q5822" s="1"/>
      <c r="R5822" s="1"/>
      <c r="S5822" s="1"/>
      <c r="T5822" s="1"/>
      <c r="U5822" s="1"/>
      <c r="V5822" s="1"/>
      <c r="W5822" s="1"/>
      <c r="X5822" s="1"/>
      <c r="Y5822" s="1"/>
      <c r="Z5822" s="1"/>
    </row>
    <row r="5823" spans="1:26" ht="13.2">
      <c r="A5823" s="57"/>
      <c r="B5823" s="57"/>
      <c r="C5823" s="57"/>
      <c r="D5823" s="58"/>
      <c r="E5823" s="57"/>
      <c r="F5823" s="57"/>
      <c r="G5823" s="57"/>
      <c r="H5823" s="1"/>
      <c r="I5823" s="1"/>
      <c r="J5823" s="1"/>
      <c r="K5823" s="1"/>
      <c r="L5823" s="1"/>
      <c r="M5823" s="1"/>
      <c r="N5823" s="1"/>
      <c r="O5823" s="1"/>
      <c r="P5823" s="1"/>
      <c r="Q5823" s="1"/>
      <c r="R5823" s="1"/>
      <c r="S5823" s="1"/>
      <c r="T5823" s="1"/>
      <c r="U5823" s="1"/>
      <c r="V5823" s="1"/>
      <c r="W5823" s="1"/>
      <c r="X5823" s="1"/>
      <c r="Y5823" s="1"/>
      <c r="Z5823" s="1"/>
    </row>
    <row r="5824" spans="1:26" ht="13.2">
      <c r="A5824" s="57"/>
      <c r="B5824" s="57"/>
      <c r="C5824" s="57"/>
      <c r="D5824" s="58"/>
      <c r="E5824" s="57"/>
      <c r="F5824" s="57"/>
      <c r="G5824" s="57"/>
      <c r="H5824" s="1"/>
      <c r="I5824" s="1"/>
      <c r="J5824" s="1"/>
      <c r="K5824" s="1"/>
      <c r="L5824" s="1"/>
      <c r="M5824" s="1"/>
      <c r="N5824" s="1"/>
      <c r="O5824" s="1"/>
      <c r="P5824" s="1"/>
      <c r="Q5824" s="1"/>
      <c r="R5824" s="1"/>
      <c r="S5824" s="1"/>
      <c r="T5824" s="1"/>
      <c r="U5824" s="1"/>
      <c r="V5824" s="1"/>
      <c r="W5824" s="1"/>
      <c r="X5824" s="1"/>
      <c r="Y5824" s="1"/>
      <c r="Z5824" s="1"/>
    </row>
    <row r="5825" spans="1:26" ht="13.2">
      <c r="A5825" s="57"/>
      <c r="B5825" s="57"/>
      <c r="C5825" s="57"/>
      <c r="D5825" s="58"/>
      <c r="E5825" s="57"/>
      <c r="F5825" s="57"/>
      <c r="G5825" s="57"/>
      <c r="H5825" s="1"/>
      <c r="I5825" s="1"/>
      <c r="J5825" s="1"/>
      <c r="K5825" s="1"/>
      <c r="L5825" s="1"/>
      <c r="M5825" s="1"/>
      <c r="N5825" s="1"/>
      <c r="O5825" s="1"/>
      <c r="P5825" s="1"/>
      <c r="Q5825" s="1"/>
      <c r="R5825" s="1"/>
      <c r="S5825" s="1"/>
      <c r="T5825" s="1"/>
      <c r="U5825" s="1"/>
      <c r="V5825" s="1"/>
      <c r="W5825" s="1"/>
      <c r="X5825" s="1"/>
      <c r="Y5825" s="1"/>
      <c r="Z5825" s="1"/>
    </row>
    <row r="5826" spans="1:26" ht="13.2">
      <c r="A5826" s="57"/>
      <c r="B5826" s="57"/>
      <c r="C5826" s="57"/>
      <c r="D5826" s="58"/>
      <c r="E5826" s="57"/>
      <c r="F5826" s="57"/>
      <c r="G5826" s="57"/>
      <c r="H5826" s="1"/>
      <c r="I5826" s="1"/>
      <c r="J5826" s="1"/>
      <c r="K5826" s="1"/>
      <c r="L5826" s="1"/>
      <c r="M5826" s="1"/>
      <c r="N5826" s="1"/>
      <c r="O5826" s="1"/>
      <c r="P5826" s="1"/>
      <c r="Q5826" s="1"/>
      <c r="R5826" s="1"/>
      <c r="S5826" s="1"/>
      <c r="T5826" s="1"/>
      <c r="U5826" s="1"/>
      <c r="V5826" s="1"/>
      <c r="W5826" s="1"/>
      <c r="X5826" s="1"/>
      <c r="Y5826" s="1"/>
      <c r="Z5826" s="1"/>
    </row>
    <row r="5827" spans="1:26" ht="13.2">
      <c r="A5827" s="57"/>
      <c r="B5827" s="57"/>
      <c r="C5827" s="57"/>
      <c r="D5827" s="58"/>
      <c r="E5827" s="57"/>
      <c r="F5827" s="57"/>
      <c r="G5827" s="57"/>
      <c r="H5827" s="1"/>
      <c r="I5827" s="1"/>
      <c r="J5827" s="1"/>
      <c r="K5827" s="1"/>
      <c r="L5827" s="1"/>
      <c r="M5827" s="1"/>
      <c r="N5827" s="1"/>
      <c r="O5827" s="1"/>
      <c r="P5827" s="1"/>
      <c r="Q5827" s="1"/>
      <c r="R5827" s="1"/>
      <c r="S5827" s="1"/>
      <c r="T5827" s="1"/>
      <c r="U5827" s="1"/>
      <c r="V5827" s="1"/>
      <c r="W5827" s="1"/>
      <c r="X5827" s="1"/>
      <c r="Y5827" s="1"/>
      <c r="Z5827" s="1"/>
    </row>
    <row r="5828" spans="1:26" ht="13.2">
      <c r="A5828" s="57"/>
      <c r="B5828" s="57"/>
      <c r="C5828" s="57"/>
      <c r="D5828" s="58"/>
      <c r="E5828" s="57"/>
      <c r="F5828" s="57"/>
      <c r="G5828" s="57"/>
      <c r="H5828" s="1"/>
      <c r="I5828" s="1"/>
      <c r="J5828" s="1"/>
      <c r="K5828" s="1"/>
      <c r="L5828" s="1"/>
      <c r="M5828" s="1"/>
      <c r="N5828" s="1"/>
      <c r="O5828" s="1"/>
      <c r="P5828" s="1"/>
      <c r="Q5828" s="1"/>
      <c r="R5828" s="1"/>
      <c r="S5828" s="1"/>
      <c r="T5828" s="1"/>
      <c r="U5828" s="1"/>
      <c r="V5828" s="1"/>
      <c r="W5828" s="1"/>
      <c r="X5828" s="1"/>
      <c r="Y5828" s="1"/>
      <c r="Z5828" s="1"/>
    </row>
    <row r="5829" spans="1:26" ht="13.2">
      <c r="A5829" s="57"/>
      <c r="B5829" s="57"/>
      <c r="C5829" s="57"/>
      <c r="D5829" s="58"/>
      <c r="E5829" s="57"/>
      <c r="F5829" s="57"/>
      <c r="G5829" s="57"/>
      <c r="H5829" s="1"/>
      <c r="I5829" s="1"/>
      <c r="J5829" s="1"/>
      <c r="K5829" s="1"/>
      <c r="L5829" s="1"/>
      <c r="M5829" s="1"/>
      <c r="N5829" s="1"/>
      <c r="O5829" s="1"/>
      <c r="P5829" s="1"/>
      <c r="Q5829" s="1"/>
      <c r="R5829" s="1"/>
      <c r="S5829" s="1"/>
      <c r="T5829" s="1"/>
      <c r="U5829" s="1"/>
      <c r="V5829" s="1"/>
      <c r="W5829" s="1"/>
      <c r="X5829" s="1"/>
      <c r="Y5829" s="1"/>
      <c r="Z5829" s="1"/>
    </row>
    <row r="5830" spans="1:26" ht="13.2">
      <c r="A5830" s="57"/>
      <c r="B5830" s="57"/>
      <c r="C5830" s="57"/>
      <c r="D5830" s="58"/>
      <c r="E5830" s="57"/>
      <c r="F5830" s="57"/>
      <c r="G5830" s="57"/>
      <c r="H5830" s="1"/>
      <c r="I5830" s="1"/>
      <c r="J5830" s="1"/>
      <c r="K5830" s="1"/>
      <c r="L5830" s="1"/>
      <c r="M5830" s="1"/>
      <c r="N5830" s="1"/>
      <c r="O5830" s="1"/>
      <c r="P5830" s="1"/>
      <c r="Q5830" s="1"/>
      <c r="R5830" s="1"/>
      <c r="S5830" s="1"/>
      <c r="T5830" s="1"/>
      <c r="U5830" s="1"/>
      <c r="V5830" s="1"/>
      <c r="W5830" s="1"/>
      <c r="X5830" s="1"/>
      <c r="Y5830" s="1"/>
      <c r="Z5830" s="1"/>
    </row>
    <row r="5831" spans="1:26" ht="13.2">
      <c r="A5831" s="57"/>
      <c r="B5831" s="57"/>
      <c r="C5831" s="57"/>
      <c r="D5831" s="58"/>
      <c r="E5831" s="57"/>
      <c r="F5831" s="57"/>
      <c r="G5831" s="57"/>
      <c r="H5831" s="1"/>
      <c r="I5831" s="1"/>
      <c r="J5831" s="1"/>
      <c r="K5831" s="1"/>
      <c r="L5831" s="1"/>
      <c r="M5831" s="1"/>
      <c r="N5831" s="1"/>
      <c r="O5831" s="1"/>
      <c r="P5831" s="1"/>
      <c r="Q5831" s="1"/>
      <c r="R5831" s="1"/>
      <c r="S5831" s="1"/>
      <c r="T5831" s="1"/>
      <c r="U5831" s="1"/>
      <c r="V5831" s="1"/>
      <c r="W5831" s="1"/>
      <c r="X5831" s="1"/>
      <c r="Y5831" s="1"/>
      <c r="Z5831" s="1"/>
    </row>
    <row r="5832" spans="1:26" ht="13.2">
      <c r="A5832" s="57"/>
      <c r="B5832" s="57"/>
      <c r="C5832" s="57"/>
      <c r="D5832" s="58"/>
      <c r="E5832" s="57"/>
      <c r="F5832" s="57"/>
      <c r="G5832" s="57"/>
      <c r="H5832" s="1"/>
      <c r="I5832" s="1"/>
      <c r="J5832" s="1"/>
      <c r="K5832" s="1"/>
      <c r="L5832" s="1"/>
      <c r="M5832" s="1"/>
      <c r="N5832" s="1"/>
      <c r="O5832" s="1"/>
      <c r="P5832" s="1"/>
      <c r="Q5832" s="1"/>
      <c r="R5832" s="1"/>
      <c r="S5832" s="1"/>
      <c r="T5832" s="1"/>
      <c r="U5832" s="1"/>
      <c r="V5832" s="1"/>
      <c r="W5832" s="1"/>
      <c r="X5832" s="1"/>
      <c r="Y5832" s="1"/>
      <c r="Z5832" s="1"/>
    </row>
    <row r="5833" spans="1:26" ht="13.2">
      <c r="A5833" s="57"/>
      <c r="B5833" s="57"/>
      <c r="C5833" s="57"/>
      <c r="D5833" s="58"/>
      <c r="E5833" s="57"/>
      <c r="F5833" s="57"/>
      <c r="G5833" s="57"/>
      <c r="H5833" s="1"/>
      <c r="I5833" s="1"/>
      <c r="J5833" s="1"/>
      <c r="K5833" s="1"/>
      <c r="L5833" s="1"/>
      <c r="M5833" s="1"/>
      <c r="N5833" s="1"/>
      <c r="O5833" s="1"/>
      <c r="P5833" s="1"/>
      <c r="Q5833" s="1"/>
      <c r="R5833" s="1"/>
      <c r="S5833" s="1"/>
      <c r="T5833" s="1"/>
      <c r="U5833" s="1"/>
      <c r="V5833" s="1"/>
      <c r="W5833" s="1"/>
      <c r="X5833" s="1"/>
      <c r="Y5833" s="1"/>
      <c r="Z5833" s="1"/>
    </row>
    <row r="5834" spans="1:26" ht="13.2">
      <c r="A5834" s="57"/>
      <c r="B5834" s="57"/>
      <c r="C5834" s="57"/>
      <c r="D5834" s="58"/>
      <c r="E5834" s="57"/>
      <c r="F5834" s="57"/>
      <c r="G5834" s="57"/>
      <c r="H5834" s="1"/>
      <c r="I5834" s="1"/>
      <c r="J5834" s="1"/>
      <c r="K5834" s="1"/>
      <c r="L5834" s="1"/>
      <c r="M5834" s="1"/>
      <c r="N5834" s="1"/>
      <c r="O5834" s="1"/>
      <c r="P5834" s="1"/>
      <c r="Q5834" s="1"/>
      <c r="R5834" s="1"/>
      <c r="S5834" s="1"/>
      <c r="T5834" s="1"/>
      <c r="U5834" s="1"/>
      <c r="V5834" s="1"/>
      <c r="W5834" s="1"/>
      <c r="X5834" s="1"/>
      <c r="Y5834" s="1"/>
      <c r="Z5834" s="1"/>
    </row>
    <row r="5835" spans="1:26" ht="13.2">
      <c r="A5835" s="57"/>
      <c r="B5835" s="57"/>
      <c r="C5835" s="57"/>
      <c r="D5835" s="58"/>
      <c r="E5835" s="57"/>
      <c r="F5835" s="57"/>
      <c r="G5835" s="57"/>
      <c r="H5835" s="1"/>
      <c r="I5835" s="1"/>
      <c r="J5835" s="1"/>
      <c r="K5835" s="1"/>
      <c r="L5835" s="1"/>
      <c r="M5835" s="1"/>
      <c r="N5835" s="1"/>
      <c r="O5835" s="1"/>
      <c r="P5835" s="1"/>
      <c r="Q5835" s="1"/>
      <c r="R5835" s="1"/>
      <c r="S5835" s="1"/>
      <c r="T5835" s="1"/>
      <c r="U5835" s="1"/>
      <c r="V5835" s="1"/>
      <c r="W5835" s="1"/>
      <c r="X5835" s="1"/>
      <c r="Y5835" s="1"/>
      <c r="Z5835" s="1"/>
    </row>
    <row r="5836" spans="1:26" ht="13.2">
      <c r="A5836" s="57"/>
      <c r="B5836" s="57"/>
      <c r="C5836" s="57"/>
      <c r="D5836" s="58"/>
      <c r="E5836" s="57"/>
      <c r="F5836" s="57"/>
      <c r="G5836" s="57"/>
      <c r="H5836" s="1"/>
      <c r="I5836" s="1"/>
      <c r="J5836" s="1"/>
      <c r="K5836" s="1"/>
      <c r="L5836" s="1"/>
      <c r="M5836" s="1"/>
      <c r="N5836" s="1"/>
      <c r="O5836" s="1"/>
      <c r="P5836" s="1"/>
      <c r="Q5836" s="1"/>
      <c r="R5836" s="1"/>
      <c r="S5836" s="1"/>
      <c r="T5836" s="1"/>
      <c r="U5836" s="1"/>
      <c r="V5836" s="1"/>
      <c r="W5836" s="1"/>
      <c r="X5836" s="1"/>
      <c r="Y5836" s="1"/>
      <c r="Z5836" s="1"/>
    </row>
    <row r="5837" spans="1:26" ht="13.2">
      <c r="A5837" s="57"/>
      <c r="B5837" s="57"/>
      <c r="C5837" s="57"/>
      <c r="D5837" s="58"/>
      <c r="E5837" s="57"/>
      <c r="F5837" s="57"/>
      <c r="G5837" s="57"/>
      <c r="H5837" s="1"/>
      <c r="I5837" s="1"/>
      <c r="J5837" s="1"/>
      <c r="K5837" s="1"/>
      <c r="L5837" s="1"/>
      <c r="M5837" s="1"/>
      <c r="N5837" s="1"/>
      <c r="O5837" s="1"/>
      <c r="P5837" s="1"/>
      <c r="Q5837" s="1"/>
      <c r="R5837" s="1"/>
      <c r="S5837" s="1"/>
      <c r="T5837" s="1"/>
      <c r="U5837" s="1"/>
      <c r="V5837" s="1"/>
      <c r="W5837" s="1"/>
      <c r="X5837" s="1"/>
      <c r="Y5837" s="1"/>
      <c r="Z5837" s="1"/>
    </row>
    <row r="5838" spans="1:26" ht="13.2">
      <c r="A5838" s="57"/>
      <c r="B5838" s="57"/>
      <c r="C5838" s="57"/>
      <c r="D5838" s="58"/>
      <c r="E5838" s="57"/>
      <c r="F5838" s="57"/>
      <c r="G5838" s="57"/>
      <c r="H5838" s="1"/>
      <c r="I5838" s="1"/>
      <c r="J5838" s="1"/>
      <c r="K5838" s="1"/>
      <c r="L5838" s="1"/>
      <c r="M5838" s="1"/>
      <c r="N5838" s="1"/>
      <c r="O5838" s="1"/>
      <c r="P5838" s="1"/>
      <c r="Q5838" s="1"/>
      <c r="R5838" s="1"/>
      <c r="S5838" s="1"/>
      <c r="T5838" s="1"/>
      <c r="U5838" s="1"/>
      <c r="V5838" s="1"/>
      <c r="W5838" s="1"/>
      <c r="X5838" s="1"/>
      <c r="Y5838" s="1"/>
      <c r="Z5838" s="1"/>
    </row>
    <row r="5839" spans="1:26" ht="13.2">
      <c r="A5839" s="57"/>
      <c r="B5839" s="57"/>
      <c r="C5839" s="57"/>
      <c r="D5839" s="58"/>
      <c r="E5839" s="57"/>
      <c r="F5839" s="57"/>
      <c r="G5839" s="57"/>
      <c r="H5839" s="1"/>
      <c r="I5839" s="1"/>
      <c r="J5839" s="1"/>
      <c r="K5839" s="1"/>
      <c r="L5839" s="1"/>
      <c r="M5839" s="1"/>
      <c r="N5839" s="1"/>
      <c r="O5839" s="1"/>
      <c r="P5839" s="1"/>
      <c r="Q5839" s="1"/>
      <c r="R5839" s="1"/>
      <c r="S5839" s="1"/>
      <c r="T5839" s="1"/>
      <c r="U5839" s="1"/>
      <c r="V5839" s="1"/>
      <c r="W5839" s="1"/>
      <c r="X5839" s="1"/>
      <c r="Y5839" s="1"/>
      <c r="Z5839" s="1"/>
    </row>
    <row r="5840" spans="1:26" ht="13.2">
      <c r="A5840" s="57"/>
      <c r="B5840" s="57"/>
      <c r="C5840" s="57"/>
      <c r="D5840" s="58"/>
      <c r="E5840" s="57"/>
      <c r="F5840" s="57"/>
      <c r="G5840" s="57"/>
      <c r="H5840" s="1"/>
      <c r="I5840" s="1"/>
      <c r="J5840" s="1"/>
      <c r="K5840" s="1"/>
      <c r="L5840" s="1"/>
      <c r="M5840" s="1"/>
      <c r="N5840" s="1"/>
      <c r="O5840" s="1"/>
      <c r="P5840" s="1"/>
      <c r="Q5840" s="1"/>
      <c r="R5840" s="1"/>
      <c r="S5840" s="1"/>
      <c r="T5840" s="1"/>
      <c r="U5840" s="1"/>
      <c r="V5840" s="1"/>
      <c r="W5840" s="1"/>
      <c r="X5840" s="1"/>
      <c r="Y5840" s="1"/>
      <c r="Z5840" s="1"/>
    </row>
    <row r="5841" spans="1:26" ht="13.2">
      <c r="A5841" s="57"/>
      <c r="B5841" s="57"/>
      <c r="C5841" s="57"/>
      <c r="D5841" s="58"/>
      <c r="E5841" s="57"/>
      <c r="F5841" s="57"/>
      <c r="G5841" s="57"/>
      <c r="H5841" s="1"/>
      <c r="I5841" s="1"/>
      <c r="J5841" s="1"/>
      <c r="K5841" s="1"/>
      <c r="L5841" s="1"/>
      <c r="M5841" s="1"/>
      <c r="N5841" s="1"/>
      <c r="O5841" s="1"/>
      <c r="P5841" s="1"/>
      <c r="Q5841" s="1"/>
      <c r="R5841" s="1"/>
      <c r="S5841" s="1"/>
      <c r="T5841" s="1"/>
      <c r="U5841" s="1"/>
      <c r="V5841" s="1"/>
      <c r="W5841" s="1"/>
      <c r="X5841" s="1"/>
      <c r="Y5841" s="1"/>
      <c r="Z5841" s="1"/>
    </row>
    <row r="5842" spans="1:26" ht="13.2">
      <c r="A5842" s="57"/>
      <c r="B5842" s="57"/>
      <c r="C5842" s="57"/>
      <c r="D5842" s="58"/>
      <c r="E5842" s="57"/>
      <c r="F5842" s="57"/>
      <c r="G5842" s="57"/>
      <c r="H5842" s="1"/>
      <c r="I5842" s="1"/>
      <c r="J5842" s="1"/>
      <c r="K5842" s="1"/>
      <c r="L5842" s="1"/>
      <c r="M5842" s="1"/>
      <c r="N5842" s="1"/>
      <c r="O5842" s="1"/>
      <c r="P5842" s="1"/>
      <c r="Q5842" s="1"/>
      <c r="R5842" s="1"/>
      <c r="S5842" s="1"/>
      <c r="T5842" s="1"/>
      <c r="U5842" s="1"/>
      <c r="V5842" s="1"/>
      <c r="W5842" s="1"/>
      <c r="X5842" s="1"/>
      <c r="Y5842" s="1"/>
      <c r="Z5842" s="1"/>
    </row>
    <row r="5843" spans="1:26" ht="13.2">
      <c r="A5843" s="57"/>
      <c r="B5843" s="57"/>
      <c r="C5843" s="57"/>
      <c r="D5843" s="58"/>
      <c r="E5843" s="57"/>
      <c r="F5843" s="57"/>
      <c r="G5843" s="57"/>
      <c r="H5843" s="1"/>
      <c r="I5843" s="1"/>
      <c r="J5843" s="1"/>
      <c r="K5843" s="1"/>
      <c r="L5843" s="1"/>
      <c r="M5843" s="1"/>
      <c r="N5843" s="1"/>
      <c r="O5843" s="1"/>
      <c r="P5843" s="1"/>
      <c r="Q5843" s="1"/>
      <c r="R5843" s="1"/>
      <c r="S5843" s="1"/>
      <c r="T5843" s="1"/>
      <c r="U5843" s="1"/>
      <c r="V5843" s="1"/>
      <c r="W5843" s="1"/>
      <c r="X5843" s="1"/>
      <c r="Y5843" s="1"/>
      <c r="Z5843" s="1"/>
    </row>
    <row r="5844" spans="1:26" ht="13.2">
      <c r="A5844" s="57"/>
      <c r="B5844" s="57"/>
      <c r="C5844" s="57"/>
      <c r="D5844" s="58"/>
      <c r="E5844" s="57"/>
      <c r="F5844" s="57"/>
      <c r="G5844" s="57"/>
      <c r="H5844" s="1"/>
      <c r="I5844" s="1"/>
      <c r="J5844" s="1"/>
      <c r="K5844" s="1"/>
      <c r="L5844" s="1"/>
      <c r="M5844" s="1"/>
      <c r="N5844" s="1"/>
      <c r="O5844" s="1"/>
      <c r="P5844" s="1"/>
      <c r="Q5844" s="1"/>
      <c r="R5844" s="1"/>
      <c r="S5844" s="1"/>
      <c r="T5844" s="1"/>
      <c r="U5844" s="1"/>
      <c r="V5844" s="1"/>
      <c r="W5844" s="1"/>
      <c r="X5844" s="1"/>
      <c r="Y5844" s="1"/>
      <c r="Z5844" s="1"/>
    </row>
    <row r="5845" spans="1:26" ht="13.2">
      <c r="A5845" s="57"/>
      <c r="B5845" s="57"/>
      <c r="C5845" s="57"/>
      <c r="D5845" s="58"/>
      <c r="E5845" s="57"/>
      <c r="F5845" s="57"/>
      <c r="G5845" s="57"/>
      <c r="H5845" s="1"/>
      <c r="I5845" s="1"/>
      <c r="J5845" s="1"/>
      <c r="K5845" s="1"/>
      <c r="L5845" s="1"/>
      <c r="M5845" s="1"/>
      <c r="N5845" s="1"/>
      <c r="O5845" s="1"/>
      <c r="P5845" s="1"/>
      <c r="Q5845" s="1"/>
      <c r="R5845" s="1"/>
      <c r="S5845" s="1"/>
      <c r="T5845" s="1"/>
      <c r="U5845" s="1"/>
      <c r="V5845" s="1"/>
      <c r="W5845" s="1"/>
      <c r="X5845" s="1"/>
      <c r="Y5845" s="1"/>
      <c r="Z5845" s="1"/>
    </row>
    <row r="5846" spans="1:26" ht="13.2">
      <c r="A5846" s="57"/>
      <c r="B5846" s="57"/>
      <c r="C5846" s="57"/>
      <c r="D5846" s="58"/>
      <c r="E5846" s="57"/>
      <c r="F5846" s="57"/>
      <c r="G5846" s="57"/>
      <c r="H5846" s="1"/>
      <c r="I5846" s="1"/>
      <c r="J5846" s="1"/>
      <c r="K5846" s="1"/>
      <c r="L5846" s="1"/>
      <c r="M5846" s="1"/>
      <c r="N5846" s="1"/>
      <c r="O5846" s="1"/>
      <c r="P5846" s="1"/>
      <c r="Q5846" s="1"/>
      <c r="R5846" s="1"/>
      <c r="S5846" s="1"/>
      <c r="T5846" s="1"/>
      <c r="U5846" s="1"/>
      <c r="V5846" s="1"/>
      <c r="W5846" s="1"/>
      <c r="X5846" s="1"/>
      <c r="Y5846" s="1"/>
      <c r="Z5846" s="1"/>
    </row>
    <row r="5847" spans="1:26" ht="13.2">
      <c r="A5847" s="57"/>
      <c r="B5847" s="57"/>
      <c r="C5847" s="57"/>
      <c r="D5847" s="58"/>
      <c r="E5847" s="57"/>
      <c r="F5847" s="57"/>
      <c r="G5847" s="57"/>
      <c r="H5847" s="1"/>
      <c r="I5847" s="1"/>
      <c r="J5847" s="1"/>
      <c r="K5847" s="1"/>
      <c r="L5847" s="1"/>
      <c r="M5847" s="1"/>
      <c r="N5847" s="1"/>
      <c r="O5847" s="1"/>
      <c r="P5847" s="1"/>
      <c r="Q5847" s="1"/>
      <c r="R5847" s="1"/>
      <c r="S5847" s="1"/>
      <c r="T5847" s="1"/>
      <c r="U5847" s="1"/>
      <c r="V5847" s="1"/>
      <c r="W5847" s="1"/>
      <c r="X5847" s="1"/>
      <c r="Y5847" s="1"/>
      <c r="Z5847" s="1"/>
    </row>
    <row r="5848" spans="1:26" ht="13.2">
      <c r="A5848" s="57"/>
      <c r="B5848" s="57"/>
      <c r="C5848" s="57"/>
      <c r="D5848" s="58"/>
      <c r="E5848" s="57"/>
      <c r="F5848" s="57"/>
      <c r="G5848" s="57"/>
      <c r="H5848" s="1"/>
      <c r="I5848" s="1"/>
      <c r="J5848" s="1"/>
      <c r="K5848" s="1"/>
      <c r="L5848" s="1"/>
      <c r="M5848" s="1"/>
      <c r="N5848" s="1"/>
      <c r="O5848" s="1"/>
      <c r="P5848" s="1"/>
      <c r="Q5848" s="1"/>
      <c r="R5848" s="1"/>
      <c r="S5848" s="1"/>
      <c r="T5848" s="1"/>
      <c r="U5848" s="1"/>
      <c r="V5848" s="1"/>
      <c r="W5848" s="1"/>
      <c r="X5848" s="1"/>
      <c r="Y5848" s="1"/>
      <c r="Z5848" s="1"/>
    </row>
    <row r="5849" spans="1:26" ht="13.2">
      <c r="A5849" s="57"/>
      <c r="B5849" s="57"/>
      <c r="C5849" s="57"/>
      <c r="D5849" s="58"/>
      <c r="E5849" s="57"/>
      <c r="F5849" s="57"/>
      <c r="G5849" s="57"/>
      <c r="H5849" s="1"/>
      <c r="I5849" s="1"/>
      <c r="J5849" s="1"/>
      <c r="K5849" s="1"/>
      <c r="L5849" s="1"/>
      <c r="M5849" s="1"/>
      <c r="N5849" s="1"/>
      <c r="O5849" s="1"/>
      <c r="P5849" s="1"/>
      <c r="Q5849" s="1"/>
      <c r="R5849" s="1"/>
      <c r="S5849" s="1"/>
      <c r="T5849" s="1"/>
      <c r="U5849" s="1"/>
      <c r="V5849" s="1"/>
      <c r="W5849" s="1"/>
      <c r="X5849" s="1"/>
      <c r="Y5849" s="1"/>
      <c r="Z5849" s="1"/>
    </row>
    <row r="5850" spans="1:26" ht="13.2">
      <c r="A5850" s="57"/>
      <c r="B5850" s="57"/>
      <c r="C5850" s="57"/>
      <c r="D5850" s="58"/>
      <c r="E5850" s="57"/>
      <c r="F5850" s="57"/>
      <c r="G5850" s="57"/>
      <c r="H5850" s="1"/>
      <c r="I5850" s="1"/>
      <c r="J5850" s="1"/>
      <c r="K5850" s="1"/>
      <c r="L5850" s="1"/>
      <c r="M5850" s="1"/>
      <c r="N5850" s="1"/>
      <c r="O5850" s="1"/>
      <c r="P5850" s="1"/>
      <c r="Q5850" s="1"/>
      <c r="R5850" s="1"/>
      <c r="S5850" s="1"/>
      <c r="T5850" s="1"/>
      <c r="U5850" s="1"/>
      <c r="V5850" s="1"/>
      <c r="W5850" s="1"/>
      <c r="X5850" s="1"/>
      <c r="Y5850" s="1"/>
      <c r="Z5850" s="1"/>
    </row>
    <row r="5851" spans="1:26" ht="13.2">
      <c r="A5851" s="57"/>
      <c r="B5851" s="57"/>
      <c r="C5851" s="57"/>
      <c r="D5851" s="58"/>
      <c r="E5851" s="57"/>
      <c r="F5851" s="57"/>
      <c r="G5851" s="57"/>
      <c r="H5851" s="1"/>
      <c r="I5851" s="1"/>
      <c r="J5851" s="1"/>
      <c r="K5851" s="1"/>
      <c r="L5851" s="1"/>
      <c r="M5851" s="1"/>
      <c r="N5851" s="1"/>
      <c r="O5851" s="1"/>
      <c r="P5851" s="1"/>
      <c r="Q5851" s="1"/>
      <c r="R5851" s="1"/>
      <c r="S5851" s="1"/>
      <c r="T5851" s="1"/>
      <c r="U5851" s="1"/>
      <c r="V5851" s="1"/>
      <c r="W5851" s="1"/>
      <c r="X5851" s="1"/>
      <c r="Y5851" s="1"/>
      <c r="Z5851" s="1"/>
    </row>
    <row r="5852" spans="1:26" ht="13.2">
      <c r="A5852" s="57"/>
      <c r="B5852" s="57"/>
      <c r="C5852" s="57"/>
      <c r="D5852" s="58"/>
      <c r="E5852" s="57"/>
      <c r="F5852" s="57"/>
      <c r="G5852" s="57"/>
      <c r="H5852" s="1"/>
      <c r="I5852" s="1"/>
      <c r="J5852" s="1"/>
      <c r="K5852" s="1"/>
      <c r="L5852" s="1"/>
      <c r="M5852" s="1"/>
      <c r="N5852" s="1"/>
      <c r="O5852" s="1"/>
      <c r="P5852" s="1"/>
      <c r="Q5852" s="1"/>
      <c r="R5852" s="1"/>
      <c r="S5852" s="1"/>
      <c r="T5852" s="1"/>
      <c r="U5852" s="1"/>
      <c r="V5852" s="1"/>
      <c r="W5852" s="1"/>
      <c r="X5852" s="1"/>
      <c r="Y5852" s="1"/>
      <c r="Z5852" s="1"/>
    </row>
    <row r="5853" spans="1:26" ht="13.2">
      <c r="A5853" s="57"/>
      <c r="B5853" s="57"/>
      <c r="C5853" s="57"/>
      <c r="D5853" s="58"/>
      <c r="E5853" s="57"/>
      <c r="F5853" s="57"/>
      <c r="G5853" s="57"/>
      <c r="H5853" s="1"/>
      <c r="I5853" s="1"/>
      <c r="J5853" s="1"/>
      <c r="K5853" s="1"/>
      <c r="L5853" s="1"/>
      <c r="M5853" s="1"/>
      <c r="N5853" s="1"/>
      <c r="O5853" s="1"/>
      <c r="P5853" s="1"/>
      <c r="Q5853" s="1"/>
      <c r="R5853" s="1"/>
      <c r="S5853" s="1"/>
      <c r="T5853" s="1"/>
      <c r="U5853" s="1"/>
      <c r="V5853" s="1"/>
      <c r="W5853" s="1"/>
      <c r="X5853" s="1"/>
      <c r="Y5853" s="1"/>
      <c r="Z5853" s="1"/>
    </row>
    <row r="5854" spans="1:26" ht="13.2">
      <c r="A5854" s="57"/>
      <c r="B5854" s="57"/>
      <c r="C5854" s="57"/>
      <c r="D5854" s="58"/>
      <c r="E5854" s="57"/>
      <c r="F5854" s="57"/>
      <c r="G5854" s="57"/>
      <c r="H5854" s="1"/>
      <c r="I5854" s="1"/>
      <c r="J5854" s="1"/>
      <c r="K5854" s="1"/>
      <c r="L5854" s="1"/>
      <c r="M5854" s="1"/>
      <c r="N5854" s="1"/>
      <c r="O5854" s="1"/>
      <c r="P5854" s="1"/>
      <c r="Q5854" s="1"/>
      <c r="R5854" s="1"/>
      <c r="S5854" s="1"/>
      <c r="T5854" s="1"/>
      <c r="U5854" s="1"/>
      <c r="V5854" s="1"/>
      <c r="W5854" s="1"/>
      <c r="X5854" s="1"/>
      <c r="Y5854" s="1"/>
      <c r="Z5854" s="1"/>
    </row>
    <row r="5855" spans="1:26" ht="13.2">
      <c r="A5855" s="57"/>
      <c r="B5855" s="57"/>
      <c r="C5855" s="57"/>
      <c r="D5855" s="58"/>
      <c r="E5855" s="57"/>
      <c r="F5855" s="57"/>
      <c r="G5855" s="57"/>
      <c r="H5855" s="1"/>
      <c r="I5855" s="1"/>
      <c r="J5855" s="1"/>
      <c r="K5855" s="1"/>
      <c r="L5855" s="1"/>
      <c r="M5855" s="1"/>
      <c r="N5855" s="1"/>
      <c r="O5855" s="1"/>
      <c r="P5855" s="1"/>
      <c r="Q5855" s="1"/>
      <c r="R5855" s="1"/>
      <c r="S5855" s="1"/>
      <c r="T5855" s="1"/>
      <c r="U5855" s="1"/>
      <c r="V5855" s="1"/>
      <c r="W5855" s="1"/>
      <c r="X5855" s="1"/>
      <c r="Y5855" s="1"/>
      <c r="Z5855" s="1"/>
    </row>
    <row r="5856" spans="1:26" ht="13.2">
      <c r="A5856" s="57"/>
      <c r="B5856" s="57"/>
      <c r="C5856" s="57"/>
      <c r="D5856" s="58"/>
      <c r="E5856" s="57"/>
      <c r="F5856" s="57"/>
      <c r="G5856" s="57"/>
      <c r="H5856" s="1"/>
      <c r="I5856" s="1"/>
      <c r="J5856" s="1"/>
      <c r="K5856" s="1"/>
      <c r="L5856" s="1"/>
      <c r="M5856" s="1"/>
      <c r="N5856" s="1"/>
      <c r="O5856" s="1"/>
      <c r="P5856" s="1"/>
      <c r="Q5856" s="1"/>
      <c r="R5856" s="1"/>
      <c r="S5856" s="1"/>
      <c r="T5856" s="1"/>
      <c r="U5856" s="1"/>
      <c r="V5856" s="1"/>
      <c r="W5856" s="1"/>
      <c r="X5856" s="1"/>
      <c r="Y5856" s="1"/>
      <c r="Z5856" s="1"/>
    </row>
    <row r="5857" spans="1:26" ht="13.2">
      <c r="A5857" s="57"/>
      <c r="B5857" s="57"/>
      <c r="C5857" s="57"/>
      <c r="D5857" s="58"/>
      <c r="E5857" s="57"/>
      <c r="F5857" s="57"/>
      <c r="G5857" s="57"/>
      <c r="H5857" s="1"/>
      <c r="I5857" s="1"/>
      <c r="J5857" s="1"/>
      <c r="K5857" s="1"/>
      <c r="L5857" s="1"/>
      <c r="M5857" s="1"/>
      <c r="N5857" s="1"/>
      <c r="O5857" s="1"/>
      <c r="P5857" s="1"/>
      <c r="Q5857" s="1"/>
      <c r="R5857" s="1"/>
      <c r="S5857" s="1"/>
      <c r="T5857" s="1"/>
      <c r="U5857" s="1"/>
      <c r="V5857" s="1"/>
      <c r="W5857" s="1"/>
      <c r="X5857" s="1"/>
      <c r="Y5857" s="1"/>
      <c r="Z5857" s="1"/>
    </row>
    <row r="5858" spans="1:26" ht="13.2">
      <c r="A5858" s="57"/>
      <c r="B5858" s="57"/>
      <c r="C5858" s="57"/>
      <c r="D5858" s="58"/>
      <c r="E5858" s="57"/>
      <c r="F5858" s="57"/>
      <c r="G5858" s="57"/>
      <c r="H5858" s="1"/>
      <c r="I5858" s="1"/>
      <c r="J5858" s="1"/>
      <c r="K5858" s="1"/>
      <c r="L5858" s="1"/>
      <c r="M5858" s="1"/>
      <c r="N5858" s="1"/>
      <c r="O5858" s="1"/>
      <c r="P5858" s="1"/>
      <c r="Q5858" s="1"/>
      <c r="R5858" s="1"/>
      <c r="S5858" s="1"/>
      <c r="T5858" s="1"/>
      <c r="U5858" s="1"/>
      <c r="V5858" s="1"/>
      <c r="W5858" s="1"/>
      <c r="X5858" s="1"/>
      <c r="Y5858" s="1"/>
      <c r="Z5858" s="1"/>
    </row>
    <row r="5859" spans="1:26" ht="13.2">
      <c r="A5859" s="57"/>
      <c r="B5859" s="57"/>
      <c r="C5859" s="57"/>
      <c r="D5859" s="58"/>
      <c r="E5859" s="57"/>
      <c r="F5859" s="57"/>
      <c r="G5859" s="57"/>
      <c r="H5859" s="1"/>
      <c r="I5859" s="1"/>
      <c r="J5859" s="1"/>
      <c r="K5859" s="1"/>
      <c r="L5859" s="1"/>
      <c r="M5859" s="1"/>
      <c r="N5859" s="1"/>
      <c r="O5859" s="1"/>
      <c r="P5859" s="1"/>
      <c r="Q5859" s="1"/>
      <c r="R5859" s="1"/>
      <c r="S5859" s="1"/>
      <c r="T5859" s="1"/>
      <c r="U5859" s="1"/>
      <c r="V5859" s="1"/>
      <c r="W5859" s="1"/>
      <c r="X5859" s="1"/>
      <c r="Y5859" s="1"/>
      <c r="Z5859" s="1"/>
    </row>
    <row r="5860" spans="1:26" ht="13.2">
      <c r="A5860" s="57"/>
      <c r="B5860" s="57"/>
      <c r="C5860" s="57"/>
      <c r="D5860" s="58"/>
      <c r="E5860" s="57"/>
      <c r="F5860" s="57"/>
      <c r="G5860" s="57"/>
      <c r="H5860" s="1"/>
      <c r="I5860" s="1"/>
      <c r="J5860" s="1"/>
      <c r="K5860" s="1"/>
      <c r="L5860" s="1"/>
      <c r="M5860" s="1"/>
      <c r="N5860" s="1"/>
      <c r="O5860" s="1"/>
      <c r="P5860" s="1"/>
      <c r="Q5860" s="1"/>
      <c r="R5860" s="1"/>
      <c r="S5860" s="1"/>
      <c r="T5860" s="1"/>
      <c r="U5860" s="1"/>
      <c r="V5860" s="1"/>
      <c r="W5860" s="1"/>
      <c r="X5860" s="1"/>
      <c r="Y5860" s="1"/>
      <c r="Z5860" s="1"/>
    </row>
    <row r="5861" spans="1:26" ht="13.2">
      <c r="A5861" s="57"/>
      <c r="B5861" s="57"/>
      <c r="C5861" s="57"/>
      <c r="D5861" s="58"/>
      <c r="E5861" s="57"/>
      <c r="F5861" s="57"/>
      <c r="G5861" s="57"/>
      <c r="H5861" s="1"/>
      <c r="I5861" s="1"/>
      <c r="J5861" s="1"/>
      <c r="K5861" s="1"/>
      <c r="L5861" s="1"/>
      <c r="M5861" s="1"/>
      <c r="N5861" s="1"/>
      <c r="O5861" s="1"/>
      <c r="P5861" s="1"/>
      <c r="Q5861" s="1"/>
      <c r="R5861" s="1"/>
      <c r="S5861" s="1"/>
      <c r="T5861" s="1"/>
      <c r="U5861" s="1"/>
      <c r="V5861" s="1"/>
      <c r="W5861" s="1"/>
      <c r="X5861" s="1"/>
      <c r="Y5861" s="1"/>
      <c r="Z5861" s="1"/>
    </row>
    <row r="5862" spans="1:26" ht="13.2">
      <c r="A5862" s="57"/>
      <c r="B5862" s="57"/>
      <c r="C5862" s="57"/>
      <c r="D5862" s="58"/>
      <c r="E5862" s="57"/>
      <c r="F5862" s="57"/>
      <c r="G5862" s="57"/>
      <c r="H5862" s="1"/>
      <c r="I5862" s="1"/>
      <c r="J5862" s="1"/>
      <c r="K5862" s="1"/>
      <c r="L5862" s="1"/>
      <c r="M5862" s="1"/>
      <c r="N5862" s="1"/>
      <c r="O5862" s="1"/>
      <c r="P5862" s="1"/>
      <c r="Q5862" s="1"/>
      <c r="R5862" s="1"/>
      <c r="S5862" s="1"/>
      <c r="T5862" s="1"/>
      <c r="U5862" s="1"/>
      <c r="V5862" s="1"/>
      <c r="W5862" s="1"/>
      <c r="X5862" s="1"/>
      <c r="Y5862" s="1"/>
      <c r="Z5862" s="1"/>
    </row>
    <row r="5863" spans="1:26" ht="13.2">
      <c r="A5863" s="57"/>
      <c r="B5863" s="57"/>
      <c r="C5863" s="57"/>
      <c r="D5863" s="58"/>
      <c r="E5863" s="57"/>
      <c r="F5863" s="57"/>
      <c r="G5863" s="57"/>
      <c r="H5863" s="1"/>
      <c r="I5863" s="1"/>
      <c r="J5863" s="1"/>
      <c r="K5863" s="1"/>
      <c r="L5863" s="1"/>
      <c r="M5863" s="1"/>
      <c r="N5863" s="1"/>
      <c r="O5863" s="1"/>
      <c r="P5863" s="1"/>
      <c r="Q5863" s="1"/>
      <c r="R5863" s="1"/>
      <c r="S5863" s="1"/>
      <c r="T5863" s="1"/>
      <c r="U5863" s="1"/>
      <c r="V5863" s="1"/>
      <c r="W5863" s="1"/>
      <c r="X5863" s="1"/>
      <c r="Y5863" s="1"/>
      <c r="Z5863" s="1"/>
    </row>
    <row r="5864" spans="1:26" ht="13.2">
      <c r="A5864" s="57"/>
      <c r="B5864" s="57"/>
      <c r="C5864" s="57"/>
      <c r="D5864" s="58"/>
      <c r="E5864" s="57"/>
      <c r="F5864" s="57"/>
      <c r="G5864" s="57"/>
      <c r="H5864" s="1"/>
      <c r="I5864" s="1"/>
      <c r="J5864" s="1"/>
      <c r="K5864" s="1"/>
      <c r="L5864" s="1"/>
      <c r="M5864" s="1"/>
      <c r="N5864" s="1"/>
      <c r="O5864" s="1"/>
      <c r="P5864" s="1"/>
      <c r="Q5864" s="1"/>
      <c r="R5864" s="1"/>
      <c r="S5864" s="1"/>
      <c r="T5864" s="1"/>
      <c r="U5864" s="1"/>
      <c r="V5864" s="1"/>
      <c r="W5864" s="1"/>
      <c r="X5864" s="1"/>
      <c r="Y5864" s="1"/>
      <c r="Z5864" s="1"/>
    </row>
    <row r="5865" spans="1:26" ht="13.2">
      <c r="A5865" s="57"/>
      <c r="B5865" s="57"/>
      <c r="C5865" s="57"/>
      <c r="D5865" s="58"/>
      <c r="E5865" s="57"/>
      <c r="F5865" s="57"/>
      <c r="G5865" s="57"/>
      <c r="H5865" s="1"/>
      <c r="I5865" s="1"/>
      <c r="J5865" s="1"/>
      <c r="K5865" s="1"/>
      <c r="L5865" s="1"/>
      <c r="M5865" s="1"/>
      <c r="N5865" s="1"/>
      <c r="O5865" s="1"/>
      <c r="P5865" s="1"/>
      <c r="Q5865" s="1"/>
      <c r="R5865" s="1"/>
      <c r="S5865" s="1"/>
      <c r="T5865" s="1"/>
      <c r="U5865" s="1"/>
      <c r="V5865" s="1"/>
      <c r="W5865" s="1"/>
      <c r="X5865" s="1"/>
      <c r="Y5865" s="1"/>
      <c r="Z5865" s="1"/>
    </row>
    <row r="5866" spans="1:26" ht="13.2">
      <c r="A5866" s="57"/>
      <c r="B5866" s="57"/>
      <c r="C5866" s="57"/>
      <c r="D5866" s="58"/>
      <c r="E5866" s="57"/>
      <c r="F5866" s="57"/>
      <c r="G5866" s="57"/>
      <c r="H5866" s="1"/>
      <c r="I5866" s="1"/>
      <c r="J5866" s="1"/>
      <c r="K5866" s="1"/>
      <c r="L5866" s="1"/>
      <c r="M5866" s="1"/>
      <c r="N5866" s="1"/>
      <c r="O5866" s="1"/>
      <c r="P5866" s="1"/>
      <c r="Q5866" s="1"/>
      <c r="R5866" s="1"/>
      <c r="S5866" s="1"/>
      <c r="T5866" s="1"/>
      <c r="U5866" s="1"/>
      <c r="V5866" s="1"/>
      <c r="W5866" s="1"/>
      <c r="X5866" s="1"/>
      <c r="Y5866" s="1"/>
      <c r="Z5866" s="1"/>
    </row>
    <row r="5867" spans="1:26" ht="13.2">
      <c r="A5867" s="57"/>
      <c r="B5867" s="57"/>
      <c r="C5867" s="57"/>
      <c r="D5867" s="58"/>
      <c r="E5867" s="57"/>
      <c r="F5867" s="57"/>
      <c r="G5867" s="57"/>
      <c r="H5867" s="1"/>
      <c r="I5867" s="1"/>
      <c r="J5867" s="1"/>
      <c r="K5867" s="1"/>
      <c r="L5867" s="1"/>
      <c r="M5867" s="1"/>
      <c r="N5867" s="1"/>
      <c r="O5867" s="1"/>
      <c r="P5867" s="1"/>
      <c r="Q5867" s="1"/>
      <c r="R5867" s="1"/>
      <c r="S5867" s="1"/>
      <c r="T5867" s="1"/>
      <c r="U5867" s="1"/>
      <c r="V5867" s="1"/>
      <c r="W5867" s="1"/>
      <c r="X5867" s="1"/>
      <c r="Y5867" s="1"/>
      <c r="Z5867" s="1"/>
    </row>
    <row r="5868" spans="1:26" ht="13.2">
      <c r="A5868" s="57"/>
      <c r="B5868" s="57"/>
      <c r="C5868" s="57"/>
      <c r="D5868" s="58"/>
      <c r="E5868" s="57"/>
      <c r="F5868" s="57"/>
      <c r="G5868" s="57"/>
      <c r="H5868" s="1"/>
      <c r="I5868" s="1"/>
      <c r="J5868" s="1"/>
      <c r="K5868" s="1"/>
      <c r="L5868" s="1"/>
      <c r="M5868" s="1"/>
      <c r="N5868" s="1"/>
      <c r="O5868" s="1"/>
      <c r="P5868" s="1"/>
      <c r="Q5868" s="1"/>
      <c r="R5868" s="1"/>
      <c r="S5868" s="1"/>
      <c r="T5868" s="1"/>
      <c r="U5868" s="1"/>
      <c r="V5868" s="1"/>
      <c r="W5868" s="1"/>
      <c r="X5868" s="1"/>
      <c r="Y5868" s="1"/>
      <c r="Z5868" s="1"/>
    </row>
    <row r="5869" spans="1:26" ht="13.2">
      <c r="A5869" s="57"/>
      <c r="B5869" s="57"/>
      <c r="C5869" s="57"/>
      <c r="D5869" s="58"/>
      <c r="E5869" s="57"/>
      <c r="F5869" s="57"/>
      <c r="G5869" s="57"/>
      <c r="H5869" s="1"/>
      <c r="I5869" s="1"/>
      <c r="J5869" s="1"/>
      <c r="K5869" s="1"/>
      <c r="L5869" s="1"/>
      <c r="M5869" s="1"/>
      <c r="N5869" s="1"/>
      <c r="O5869" s="1"/>
      <c r="P5869" s="1"/>
      <c r="Q5869" s="1"/>
      <c r="R5869" s="1"/>
      <c r="S5869" s="1"/>
      <c r="T5869" s="1"/>
      <c r="U5869" s="1"/>
      <c r="V5869" s="1"/>
      <c r="W5869" s="1"/>
      <c r="X5869" s="1"/>
      <c r="Y5869" s="1"/>
      <c r="Z5869" s="1"/>
    </row>
    <row r="5870" spans="1:26" ht="13.2">
      <c r="A5870" s="57"/>
      <c r="B5870" s="57"/>
      <c r="C5870" s="57"/>
      <c r="D5870" s="58"/>
      <c r="E5870" s="57"/>
      <c r="F5870" s="57"/>
      <c r="G5870" s="57"/>
      <c r="H5870" s="1"/>
      <c r="I5870" s="1"/>
      <c r="J5870" s="1"/>
      <c r="K5870" s="1"/>
      <c r="L5870" s="1"/>
      <c r="M5870" s="1"/>
      <c r="N5870" s="1"/>
      <c r="O5870" s="1"/>
      <c r="P5870" s="1"/>
      <c r="Q5870" s="1"/>
      <c r="R5870" s="1"/>
      <c r="S5870" s="1"/>
      <c r="T5870" s="1"/>
      <c r="U5870" s="1"/>
      <c r="V5870" s="1"/>
      <c r="W5870" s="1"/>
      <c r="X5870" s="1"/>
      <c r="Y5870" s="1"/>
      <c r="Z5870" s="1"/>
    </row>
    <row r="5871" spans="1:26" ht="13.2">
      <c r="A5871" s="57"/>
      <c r="B5871" s="57"/>
      <c r="C5871" s="57"/>
      <c r="D5871" s="58"/>
      <c r="E5871" s="57"/>
      <c r="F5871" s="57"/>
      <c r="G5871" s="57"/>
      <c r="H5871" s="1"/>
      <c r="I5871" s="1"/>
      <c r="J5871" s="1"/>
      <c r="K5871" s="1"/>
      <c r="L5871" s="1"/>
      <c r="M5871" s="1"/>
      <c r="N5871" s="1"/>
      <c r="O5871" s="1"/>
      <c r="P5871" s="1"/>
      <c r="Q5871" s="1"/>
      <c r="R5871" s="1"/>
      <c r="S5871" s="1"/>
      <c r="T5871" s="1"/>
      <c r="U5871" s="1"/>
      <c r="V5871" s="1"/>
      <c r="W5871" s="1"/>
      <c r="X5871" s="1"/>
      <c r="Y5871" s="1"/>
      <c r="Z5871" s="1"/>
    </row>
    <row r="5872" spans="1:26" ht="13.2">
      <c r="A5872" s="57"/>
      <c r="B5872" s="57"/>
      <c r="C5872" s="57"/>
      <c r="D5872" s="58"/>
      <c r="E5872" s="57"/>
      <c r="F5872" s="57"/>
      <c r="G5872" s="57"/>
      <c r="H5872" s="1"/>
      <c r="I5872" s="1"/>
      <c r="J5872" s="1"/>
      <c r="K5872" s="1"/>
      <c r="L5872" s="1"/>
      <c r="M5872" s="1"/>
      <c r="N5872" s="1"/>
      <c r="O5872" s="1"/>
      <c r="P5872" s="1"/>
      <c r="Q5872" s="1"/>
      <c r="R5872" s="1"/>
      <c r="S5872" s="1"/>
      <c r="T5872" s="1"/>
      <c r="U5872" s="1"/>
      <c r="V5872" s="1"/>
      <c r="W5872" s="1"/>
      <c r="X5872" s="1"/>
      <c r="Y5872" s="1"/>
      <c r="Z5872" s="1"/>
    </row>
    <row r="5873" spans="1:26" ht="13.2">
      <c r="A5873" s="57"/>
      <c r="B5873" s="57"/>
      <c r="C5873" s="57"/>
      <c r="D5873" s="58"/>
      <c r="E5873" s="57"/>
      <c r="F5873" s="57"/>
      <c r="G5873" s="57"/>
      <c r="H5873" s="1"/>
      <c r="I5873" s="1"/>
      <c r="J5873" s="1"/>
      <c r="K5873" s="1"/>
      <c r="L5873" s="1"/>
      <c r="M5873" s="1"/>
      <c r="N5873" s="1"/>
      <c r="O5873" s="1"/>
      <c r="P5873" s="1"/>
      <c r="Q5873" s="1"/>
      <c r="R5873" s="1"/>
      <c r="S5873" s="1"/>
      <c r="T5873" s="1"/>
      <c r="U5873" s="1"/>
      <c r="V5873" s="1"/>
      <c r="W5873" s="1"/>
      <c r="X5873" s="1"/>
      <c r="Y5873" s="1"/>
      <c r="Z5873" s="1"/>
    </row>
    <row r="5874" spans="1:26" ht="13.2">
      <c r="A5874" s="57"/>
      <c r="B5874" s="57"/>
      <c r="C5874" s="57"/>
      <c r="D5874" s="58"/>
      <c r="E5874" s="57"/>
      <c r="F5874" s="57"/>
      <c r="G5874" s="57"/>
      <c r="H5874" s="1"/>
      <c r="I5874" s="1"/>
      <c r="J5874" s="1"/>
      <c r="K5874" s="1"/>
      <c r="L5874" s="1"/>
      <c r="M5874" s="1"/>
      <c r="N5874" s="1"/>
      <c r="O5874" s="1"/>
      <c r="P5874" s="1"/>
      <c r="Q5874" s="1"/>
      <c r="R5874" s="1"/>
      <c r="S5874" s="1"/>
      <c r="T5874" s="1"/>
      <c r="U5874" s="1"/>
      <c r="V5874" s="1"/>
      <c r="W5874" s="1"/>
      <c r="X5874" s="1"/>
      <c r="Y5874" s="1"/>
      <c r="Z5874" s="1"/>
    </row>
    <row r="5875" spans="1:26" ht="13.2">
      <c r="A5875" s="57"/>
      <c r="B5875" s="57"/>
      <c r="C5875" s="57"/>
      <c r="D5875" s="58"/>
      <c r="E5875" s="57"/>
      <c r="F5875" s="57"/>
      <c r="G5875" s="57"/>
      <c r="H5875" s="1"/>
      <c r="I5875" s="1"/>
      <c r="J5875" s="1"/>
      <c r="K5875" s="1"/>
      <c r="L5875" s="1"/>
      <c r="M5875" s="1"/>
      <c r="N5875" s="1"/>
      <c r="O5875" s="1"/>
      <c r="P5875" s="1"/>
      <c r="Q5875" s="1"/>
      <c r="R5875" s="1"/>
      <c r="S5875" s="1"/>
      <c r="T5875" s="1"/>
      <c r="U5875" s="1"/>
      <c r="V5875" s="1"/>
      <c r="W5875" s="1"/>
      <c r="X5875" s="1"/>
      <c r="Y5875" s="1"/>
      <c r="Z5875" s="1"/>
    </row>
    <row r="5876" spans="1:26" ht="13.2">
      <c r="A5876" s="57"/>
      <c r="B5876" s="57"/>
      <c r="C5876" s="57"/>
      <c r="D5876" s="58"/>
      <c r="E5876" s="57"/>
      <c r="F5876" s="57"/>
      <c r="G5876" s="57"/>
      <c r="H5876" s="1"/>
      <c r="I5876" s="1"/>
      <c r="J5876" s="1"/>
      <c r="K5876" s="1"/>
      <c r="L5876" s="1"/>
      <c r="M5876" s="1"/>
      <c r="N5876" s="1"/>
      <c r="O5876" s="1"/>
      <c r="P5876" s="1"/>
      <c r="Q5876" s="1"/>
      <c r="R5876" s="1"/>
      <c r="S5876" s="1"/>
      <c r="T5876" s="1"/>
      <c r="U5876" s="1"/>
      <c r="V5876" s="1"/>
      <c r="W5876" s="1"/>
      <c r="X5876" s="1"/>
      <c r="Y5876" s="1"/>
      <c r="Z5876" s="1"/>
    </row>
    <row r="5877" spans="1:26" ht="13.2">
      <c r="A5877" s="57"/>
      <c r="B5877" s="57"/>
      <c r="C5877" s="57"/>
      <c r="D5877" s="58"/>
      <c r="E5877" s="57"/>
      <c r="F5877" s="57"/>
      <c r="G5877" s="57"/>
      <c r="H5877" s="1"/>
      <c r="I5877" s="1"/>
      <c r="J5877" s="1"/>
      <c r="K5877" s="1"/>
      <c r="L5877" s="1"/>
      <c r="M5877" s="1"/>
      <c r="N5877" s="1"/>
      <c r="O5877" s="1"/>
      <c r="P5877" s="1"/>
      <c r="Q5877" s="1"/>
      <c r="R5877" s="1"/>
      <c r="S5877" s="1"/>
      <c r="T5877" s="1"/>
      <c r="U5877" s="1"/>
      <c r="V5877" s="1"/>
      <c r="W5877" s="1"/>
      <c r="X5877" s="1"/>
      <c r="Y5877" s="1"/>
      <c r="Z5877" s="1"/>
    </row>
    <row r="5878" spans="1:26" ht="13.2">
      <c r="A5878" s="57"/>
      <c r="B5878" s="57"/>
      <c r="C5878" s="57"/>
      <c r="D5878" s="58"/>
      <c r="E5878" s="57"/>
      <c r="F5878" s="57"/>
      <c r="G5878" s="57"/>
      <c r="H5878" s="1"/>
      <c r="I5878" s="1"/>
      <c r="J5878" s="1"/>
      <c r="K5878" s="1"/>
      <c r="L5878" s="1"/>
      <c r="M5878" s="1"/>
      <c r="N5878" s="1"/>
      <c r="O5878" s="1"/>
      <c r="P5878" s="1"/>
      <c r="Q5878" s="1"/>
      <c r="R5878" s="1"/>
      <c r="S5878" s="1"/>
      <c r="T5878" s="1"/>
      <c r="U5878" s="1"/>
      <c r="V5878" s="1"/>
      <c r="W5878" s="1"/>
      <c r="X5878" s="1"/>
      <c r="Y5878" s="1"/>
      <c r="Z5878" s="1"/>
    </row>
    <row r="5879" spans="1:26" ht="13.2">
      <c r="A5879" s="57"/>
      <c r="B5879" s="57"/>
      <c r="C5879" s="57"/>
      <c r="D5879" s="58"/>
      <c r="E5879" s="57"/>
      <c r="F5879" s="57"/>
      <c r="G5879" s="57"/>
      <c r="H5879" s="1"/>
      <c r="I5879" s="1"/>
      <c r="J5879" s="1"/>
      <c r="K5879" s="1"/>
      <c r="L5879" s="1"/>
      <c r="M5879" s="1"/>
      <c r="N5879" s="1"/>
      <c r="O5879" s="1"/>
      <c r="P5879" s="1"/>
      <c r="Q5879" s="1"/>
      <c r="R5879" s="1"/>
      <c r="S5879" s="1"/>
      <c r="T5879" s="1"/>
      <c r="U5879" s="1"/>
      <c r="V5879" s="1"/>
      <c r="W5879" s="1"/>
      <c r="X5879" s="1"/>
      <c r="Y5879" s="1"/>
      <c r="Z5879" s="1"/>
    </row>
    <row r="5880" spans="1:26" ht="13.2">
      <c r="A5880" s="57"/>
      <c r="B5880" s="57"/>
      <c r="C5880" s="57"/>
      <c r="D5880" s="58"/>
      <c r="E5880" s="57"/>
      <c r="F5880" s="57"/>
      <c r="G5880" s="57"/>
      <c r="H5880" s="1"/>
      <c r="I5880" s="1"/>
      <c r="J5880" s="1"/>
      <c r="K5880" s="1"/>
      <c r="L5880" s="1"/>
      <c r="M5880" s="1"/>
      <c r="N5880" s="1"/>
      <c r="O5880" s="1"/>
      <c r="P5880" s="1"/>
      <c r="Q5880" s="1"/>
      <c r="R5880" s="1"/>
      <c r="S5880" s="1"/>
      <c r="T5880" s="1"/>
      <c r="U5880" s="1"/>
      <c r="V5880" s="1"/>
      <c r="W5880" s="1"/>
      <c r="X5880" s="1"/>
      <c r="Y5880" s="1"/>
      <c r="Z5880" s="1"/>
    </row>
    <row r="5881" spans="1:26" ht="13.2">
      <c r="A5881" s="57"/>
      <c r="B5881" s="57"/>
      <c r="C5881" s="57"/>
      <c r="D5881" s="58"/>
      <c r="E5881" s="57"/>
      <c r="F5881" s="57"/>
      <c r="G5881" s="57"/>
      <c r="H5881" s="1"/>
      <c r="I5881" s="1"/>
      <c r="J5881" s="1"/>
      <c r="K5881" s="1"/>
      <c r="L5881" s="1"/>
      <c r="M5881" s="1"/>
      <c r="N5881" s="1"/>
      <c r="O5881" s="1"/>
      <c r="P5881" s="1"/>
      <c r="Q5881" s="1"/>
      <c r="R5881" s="1"/>
      <c r="S5881" s="1"/>
      <c r="T5881" s="1"/>
      <c r="U5881" s="1"/>
      <c r="V5881" s="1"/>
      <c r="W5881" s="1"/>
      <c r="X5881" s="1"/>
      <c r="Y5881" s="1"/>
      <c r="Z5881" s="1"/>
    </row>
    <row r="5882" spans="1:26" ht="13.2">
      <c r="A5882" s="57"/>
      <c r="B5882" s="57"/>
      <c r="C5882" s="57"/>
      <c r="D5882" s="58"/>
      <c r="E5882" s="57"/>
      <c r="F5882" s="57"/>
      <c r="G5882" s="57"/>
      <c r="H5882" s="1"/>
      <c r="I5882" s="1"/>
      <c r="J5882" s="1"/>
      <c r="K5882" s="1"/>
      <c r="L5882" s="1"/>
      <c r="M5882" s="1"/>
      <c r="N5882" s="1"/>
      <c r="O5882" s="1"/>
      <c r="P5882" s="1"/>
      <c r="Q5882" s="1"/>
      <c r="R5882" s="1"/>
      <c r="S5882" s="1"/>
      <c r="T5882" s="1"/>
      <c r="U5882" s="1"/>
      <c r="V5882" s="1"/>
      <c r="W5882" s="1"/>
      <c r="X5882" s="1"/>
      <c r="Y5882" s="1"/>
      <c r="Z5882" s="1"/>
    </row>
    <row r="5883" spans="1:26" ht="13.2">
      <c r="A5883" s="57"/>
      <c r="B5883" s="57"/>
      <c r="C5883" s="57"/>
      <c r="D5883" s="58"/>
      <c r="E5883" s="57"/>
      <c r="F5883" s="57"/>
      <c r="G5883" s="57"/>
      <c r="H5883" s="1"/>
      <c r="I5883" s="1"/>
      <c r="J5883" s="1"/>
      <c r="K5883" s="1"/>
      <c r="L5883" s="1"/>
      <c r="M5883" s="1"/>
      <c r="N5883" s="1"/>
      <c r="O5883" s="1"/>
      <c r="P5883" s="1"/>
      <c r="Q5883" s="1"/>
      <c r="R5883" s="1"/>
      <c r="S5883" s="1"/>
      <c r="T5883" s="1"/>
      <c r="U5883" s="1"/>
      <c r="V5883" s="1"/>
      <c r="W5883" s="1"/>
      <c r="X5883" s="1"/>
      <c r="Y5883" s="1"/>
      <c r="Z5883" s="1"/>
    </row>
    <row r="5884" spans="1:26" ht="13.2">
      <c r="A5884" s="57"/>
      <c r="B5884" s="57"/>
      <c r="C5884" s="57"/>
      <c r="D5884" s="58"/>
      <c r="E5884" s="57"/>
      <c r="F5884" s="57"/>
      <c r="G5884" s="57"/>
      <c r="H5884" s="1"/>
      <c r="I5884" s="1"/>
      <c r="J5884" s="1"/>
      <c r="K5884" s="1"/>
      <c r="L5884" s="1"/>
      <c r="M5884" s="1"/>
      <c r="N5884" s="1"/>
      <c r="O5884" s="1"/>
      <c r="P5884" s="1"/>
      <c r="Q5884" s="1"/>
      <c r="R5884" s="1"/>
      <c r="S5884" s="1"/>
      <c r="T5884" s="1"/>
      <c r="U5884" s="1"/>
      <c r="V5884" s="1"/>
      <c r="W5884" s="1"/>
      <c r="X5884" s="1"/>
      <c r="Y5884" s="1"/>
      <c r="Z5884" s="1"/>
    </row>
    <row r="5885" spans="1:26" ht="13.2">
      <c r="A5885" s="57"/>
      <c r="B5885" s="57"/>
      <c r="C5885" s="57"/>
      <c r="D5885" s="58"/>
      <c r="E5885" s="57"/>
      <c r="F5885" s="57"/>
      <c r="G5885" s="57"/>
      <c r="H5885" s="1"/>
      <c r="I5885" s="1"/>
      <c r="J5885" s="1"/>
      <c r="K5885" s="1"/>
      <c r="L5885" s="1"/>
      <c r="M5885" s="1"/>
      <c r="N5885" s="1"/>
      <c r="O5885" s="1"/>
      <c r="P5885" s="1"/>
      <c r="Q5885" s="1"/>
      <c r="R5885" s="1"/>
      <c r="S5885" s="1"/>
      <c r="T5885" s="1"/>
      <c r="U5885" s="1"/>
      <c r="V5885" s="1"/>
      <c r="W5885" s="1"/>
      <c r="X5885" s="1"/>
      <c r="Y5885" s="1"/>
      <c r="Z5885" s="1"/>
    </row>
    <row r="5886" spans="1:26" ht="13.2">
      <c r="A5886" s="57"/>
      <c r="B5886" s="57"/>
      <c r="C5886" s="57"/>
      <c r="D5886" s="58"/>
      <c r="E5886" s="57"/>
      <c r="F5886" s="57"/>
      <c r="G5886" s="57"/>
      <c r="H5886" s="1"/>
      <c r="I5886" s="1"/>
      <c r="J5886" s="1"/>
      <c r="K5886" s="1"/>
      <c r="L5886" s="1"/>
      <c r="M5886" s="1"/>
      <c r="N5886" s="1"/>
      <c r="O5886" s="1"/>
      <c r="P5886" s="1"/>
      <c r="Q5886" s="1"/>
      <c r="R5886" s="1"/>
      <c r="S5886" s="1"/>
      <c r="T5886" s="1"/>
      <c r="U5886" s="1"/>
      <c r="V5886" s="1"/>
      <c r="W5886" s="1"/>
      <c r="X5886" s="1"/>
      <c r="Y5886" s="1"/>
      <c r="Z5886" s="1"/>
    </row>
    <row r="5887" spans="1:26" ht="13.2">
      <c r="A5887" s="57"/>
      <c r="B5887" s="57"/>
      <c r="C5887" s="57"/>
      <c r="D5887" s="58"/>
      <c r="E5887" s="57"/>
      <c r="F5887" s="57"/>
      <c r="G5887" s="57"/>
      <c r="H5887" s="1"/>
      <c r="I5887" s="1"/>
      <c r="J5887" s="1"/>
      <c r="K5887" s="1"/>
      <c r="L5887" s="1"/>
      <c r="M5887" s="1"/>
      <c r="N5887" s="1"/>
      <c r="O5887" s="1"/>
      <c r="P5887" s="1"/>
      <c r="Q5887" s="1"/>
      <c r="R5887" s="1"/>
      <c r="S5887" s="1"/>
      <c r="T5887" s="1"/>
      <c r="U5887" s="1"/>
      <c r="V5887" s="1"/>
      <c r="W5887" s="1"/>
      <c r="X5887" s="1"/>
      <c r="Y5887" s="1"/>
      <c r="Z5887" s="1"/>
    </row>
    <row r="5888" spans="1:26" ht="13.2">
      <c r="A5888" s="57"/>
      <c r="B5888" s="57"/>
      <c r="C5888" s="57"/>
      <c r="D5888" s="58"/>
      <c r="E5888" s="57"/>
      <c r="F5888" s="57"/>
      <c r="G5888" s="57"/>
      <c r="H5888" s="1"/>
      <c r="I5888" s="1"/>
      <c r="J5888" s="1"/>
      <c r="K5888" s="1"/>
      <c r="L5888" s="1"/>
      <c r="M5888" s="1"/>
      <c r="N5888" s="1"/>
      <c r="O5888" s="1"/>
      <c r="P5888" s="1"/>
      <c r="Q5888" s="1"/>
      <c r="R5888" s="1"/>
      <c r="S5888" s="1"/>
      <c r="T5888" s="1"/>
      <c r="U5888" s="1"/>
      <c r="V5888" s="1"/>
      <c r="W5888" s="1"/>
      <c r="X5888" s="1"/>
      <c r="Y5888" s="1"/>
      <c r="Z5888" s="1"/>
    </row>
    <row r="5889" spans="1:26" ht="13.2">
      <c r="A5889" s="57"/>
      <c r="B5889" s="57"/>
      <c r="C5889" s="57"/>
      <c r="D5889" s="58"/>
      <c r="E5889" s="57"/>
      <c r="F5889" s="57"/>
      <c r="G5889" s="57"/>
      <c r="H5889" s="1"/>
      <c r="I5889" s="1"/>
      <c r="J5889" s="1"/>
      <c r="K5889" s="1"/>
      <c r="L5889" s="1"/>
      <c r="M5889" s="1"/>
      <c r="N5889" s="1"/>
      <c r="O5889" s="1"/>
      <c r="P5889" s="1"/>
      <c r="Q5889" s="1"/>
      <c r="R5889" s="1"/>
      <c r="S5889" s="1"/>
      <c r="T5889" s="1"/>
      <c r="U5889" s="1"/>
      <c r="V5889" s="1"/>
      <c r="W5889" s="1"/>
      <c r="X5889" s="1"/>
      <c r="Y5889" s="1"/>
      <c r="Z5889" s="1"/>
    </row>
    <row r="5890" spans="1:26" ht="13.2">
      <c r="A5890" s="57"/>
      <c r="B5890" s="57"/>
      <c r="C5890" s="57"/>
      <c r="D5890" s="58"/>
      <c r="E5890" s="57"/>
      <c r="F5890" s="57"/>
      <c r="G5890" s="57"/>
      <c r="H5890" s="1"/>
      <c r="I5890" s="1"/>
      <c r="J5890" s="1"/>
      <c r="K5890" s="1"/>
      <c r="L5890" s="1"/>
      <c r="M5890" s="1"/>
      <c r="N5890" s="1"/>
      <c r="O5890" s="1"/>
      <c r="P5890" s="1"/>
      <c r="Q5890" s="1"/>
      <c r="R5890" s="1"/>
      <c r="S5890" s="1"/>
      <c r="T5890" s="1"/>
      <c r="U5890" s="1"/>
      <c r="V5890" s="1"/>
      <c r="W5890" s="1"/>
      <c r="X5890" s="1"/>
      <c r="Y5890" s="1"/>
      <c r="Z5890" s="1"/>
    </row>
    <row r="5891" spans="1:26" ht="13.2">
      <c r="A5891" s="57"/>
      <c r="B5891" s="57"/>
      <c r="C5891" s="57"/>
      <c r="D5891" s="58"/>
      <c r="E5891" s="57"/>
      <c r="F5891" s="57"/>
      <c r="G5891" s="57"/>
      <c r="H5891" s="1"/>
      <c r="I5891" s="1"/>
      <c r="J5891" s="1"/>
      <c r="K5891" s="1"/>
      <c r="L5891" s="1"/>
      <c r="M5891" s="1"/>
      <c r="N5891" s="1"/>
      <c r="O5891" s="1"/>
      <c r="P5891" s="1"/>
      <c r="Q5891" s="1"/>
      <c r="R5891" s="1"/>
      <c r="S5891" s="1"/>
      <c r="T5891" s="1"/>
      <c r="U5891" s="1"/>
      <c r="V5891" s="1"/>
      <c r="W5891" s="1"/>
      <c r="X5891" s="1"/>
      <c r="Y5891" s="1"/>
      <c r="Z5891" s="1"/>
    </row>
    <row r="5892" spans="1:26" ht="13.2">
      <c r="A5892" s="57"/>
      <c r="B5892" s="57"/>
      <c r="C5892" s="57"/>
      <c r="D5892" s="58"/>
      <c r="E5892" s="57"/>
      <c r="F5892" s="57"/>
      <c r="G5892" s="57"/>
      <c r="H5892" s="1"/>
      <c r="I5892" s="1"/>
      <c r="J5892" s="1"/>
      <c r="K5892" s="1"/>
      <c r="L5892" s="1"/>
      <c r="M5892" s="1"/>
      <c r="N5892" s="1"/>
      <c r="O5892" s="1"/>
      <c r="P5892" s="1"/>
      <c r="Q5892" s="1"/>
      <c r="R5892" s="1"/>
      <c r="S5892" s="1"/>
      <c r="T5892" s="1"/>
      <c r="U5892" s="1"/>
      <c r="V5892" s="1"/>
      <c r="W5892" s="1"/>
      <c r="X5892" s="1"/>
      <c r="Y5892" s="1"/>
      <c r="Z5892" s="1"/>
    </row>
    <row r="5893" spans="1:26" ht="13.2">
      <c r="A5893" s="57"/>
      <c r="B5893" s="57"/>
      <c r="C5893" s="57"/>
      <c r="D5893" s="58"/>
      <c r="E5893" s="57"/>
      <c r="F5893" s="57"/>
      <c r="G5893" s="57"/>
      <c r="H5893" s="1"/>
      <c r="I5893" s="1"/>
      <c r="J5893" s="1"/>
      <c r="K5893" s="1"/>
      <c r="L5893" s="1"/>
      <c r="M5893" s="1"/>
      <c r="N5893" s="1"/>
      <c r="O5893" s="1"/>
      <c r="P5893" s="1"/>
      <c r="Q5893" s="1"/>
      <c r="R5893" s="1"/>
      <c r="S5893" s="1"/>
      <c r="T5893" s="1"/>
      <c r="U5893" s="1"/>
      <c r="V5893" s="1"/>
      <c r="W5893" s="1"/>
      <c r="X5893" s="1"/>
      <c r="Y5893" s="1"/>
      <c r="Z5893" s="1"/>
    </row>
    <row r="5894" spans="1:26" ht="13.2">
      <c r="A5894" s="57"/>
      <c r="B5894" s="57"/>
      <c r="C5894" s="57"/>
      <c r="D5894" s="58"/>
      <c r="E5894" s="57"/>
      <c r="F5894" s="57"/>
      <c r="G5894" s="57"/>
      <c r="H5894" s="1"/>
      <c r="I5894" s="1"/>
      <c r="J5894" s="1"/>
      <c r="K5894" s="1"/>
      <c r="L5894" s="1"/>
      <c r="M5894" s="1"/>
      <c r="N5894" s="1"/>
      <c r="O5894" s="1"/>
      <c r="P5894" s="1"/>
      <c r="Q5894" s="1"/>
      <c r="R5894" s="1"/>
      <c r="S5894" s="1"/>
      <c r="T5894" s="1"/>
      <c r="U5894" s="1"/>
      <c r="V5894" s="1"/>
      <c r="W5894" s="1"/>
      <c r="X5894" s="1"/>
      <c r="Y5894" s="1"/>
      <c r="Z5894" s="1"/>
    </row>
    <row r="5895" spans="1:26" ht="13.2">
      <c r="A5895" s="57"/>
      <c r="B5895" s="57"/>
      <c r="C5895" s="57"/>
      <c r="D5895" s="58"/>
      <c r="E5895" s="57"/>
      <c r="F5895" s="57"/>
      <c r="G5895" s="57"/>
      <c r="H5895" s="1"/>
      <c r="I5895" s="1"/>
      <c r="J5895" s="1"/>
      <c r="K5895" s="1"/>
      <c r="L5895" s="1"/>
      <c r="M5895" s="1"/>
      <c r="N5895" s="1"/>
      <c r="O5895" s="1"/>
      <c r="P5895" s="1"/>
      <c r="Q5895" s="1"/>
      <c r="R5895" s="1"/>
      <c r="S5895" s="1"/>
      <c r="T5895" s="1"/>
      <c r="U5895" s="1"/>
      <c r="V5895" s="1"/>
      <c r="W5895" s="1"/>
      <c r="X5895" s="1"/>
      <c r="Y5895" s="1"/>
      <c r="Z5895" s="1"/>
    </row>
    <row r="5896" spans="1:26" ht="13.2">
      <c r="A5896" s="57"/>
      <c r="B5896" s="57"/>
      <c r="C5896" s="57"/>
      <c r="D5896" s="58"/>
      <c r="E5896" s="57"/>
      <c r="F5896" s="57"/>
      <c r="G5896" s="57"/>
      <c r="H5896" s="1"/>
      <c r="I5896" s="1"/>
      <c r="J5896" s="1"/>
      <c r="K5896" s="1"/>
      <c r="L5896" s="1"/>
      <c r="M5896" s="1"/>
      <c r="N5896" s="1"/>
      <c r="O5896" s="1"/>
      <c r="P5896" s="1"/>
      <c r="Q5896" s="1"/>
      <c r="R5896" s="1"/>
      <c r="S5896" s="1"/>
      <c r="T5896" s="1"/>
      <c r="U5896" s="1"/>
      <c r="V5896" s="1"/>
      <c r="W5896" s="1"/>
      <c r="X5896" s="1"/>
      <c r="Y5896" s="1"/>
      <c r="Z5896" s="1"/>
    </row>
    <row r="5897" spans="1:26" ht="13.2">
      <c r="A5897" s="57"/>
      <c r="B5897" s="57"/>
      <c r="C5897" s="57"/>
      <c r="D5897" s="58"/>
      <c r="E5897" s="57"/>
      <c r="F5897" s="57"/>
      <c r="G5897" s="57"/>
      <c r="H5897" s="1"/>
      <c r="I5897" s="1"/>
      <c r="J5897" s="1"/>
      <c r="K5897" s="1"/>
      <c r="L5897" s="1"/>
      <c r="M5897" s="1"/>
      <c r="N5897" s="1"/>
      <c r="O5897" s="1"/>
      <c r="P5897" s="1"/>
      <c r="Q5897" s="1"/>
      <c r="R5897" s="1"/>
      <c r="S5897" s="1"/>
      <c r="T5897" s="1"/>
      <c r="U5897" s="1"/>
      <c r="V5897" s="1"/>
      <c r="W5897" s="1"/>
      <c r="X5897" s="1"/>
      <c r="Y5897" s="1"/>
      <c r="Z5897" s="1"/>
    </row>
    <row r="5898" spans="1:26" ht="13.2">
      <c r="A5898" s="57"/>
      <c r="B5898" s="57"/>
      <c r="C5898" s="57"/>
      <c r="D5898" s="58"/>
      <c r="E5898" s="57"/>
      <c r="F5898" s="57"/>
      <c r="G5898" s="57"/>
      <c r="H5898" s="1"/>
      <c r="I5898" s="1"/>
      <c r="J5898" s="1"/>
      <c r="K5898" s="1"/>
      <c r="L5898" s="1"/>
      <c r="M5898" s="1"/>
      <c r="N5898" s="1"/>
      <c r="O5898" s="1"/>
      <c r="P5898" s="1"/>
      <c r="Q5898" s="1"/>
      <c r="R5898" s="1"/>
      <c r="S5898" s="1"/>
      <c r="T5898" s="1"/>
      <c r="U5898" s="1"/>
      <c r="V5898" s="1"/>
      <c r="W5898" s="1"/>
      <c r="X5898" s="1"/>
      <c r="Y5898" s="1"/>
      <c r="Z5898" s="1"/>
    </row>
    <row r="5899" spans="1:26" ht="13.2">
      <c r="A5899" s="57"/>
      <c r="B5899" s="57"/>
      <c r="C5899" s="57"/>
      <c r="D5899" s="58"/>
      <c r="E5899" s="57"/>
      <c r="F5899" s="57"/>
      <c r="G5899" s="57"/>
      <c r="H5899" s="1"/>
      <c r="I5899" s="1"/>
      <c r="J5899" s="1"/>
      <c r="K5899" s="1"/>
      <c r="L5899" s="1"/>
      <c r="M5899" s="1"/>
      <c r="N5899" s="1"/>
      <c r="O5899" s="1"/>
      <c r="P5899" s="1"/>
      <c r="Q5899" s="1"/>
      <c r="R5899" s="1"/>
      <c r="S5899" s="1"/>
      <c r="T5899" s="1"/>
      <c r="U5899" s="1"/>
      <c r="V5899" s="1"/>
      <c r="W5899" s="1"/>
      <c r="X5899" s="1"/>
      <c r="Y5899" s="1"/>
      <c r="Z5899" s="1"/>
    </row>
    <row r="5900" spans="1:26" ht="13.2">
      <c r="A5900" s="57"/>
      <c r="B5900" s="57"/>
      <c r="C5900" s="57"/>
      <c r="D5900" s="58"/>
      <c r="E5900" s="57"/>
      <c r="F5900" s="57"/>
      <c r="G5900" s="57"/>
      <c r="H5900" s="1"/>
      <c r="I5900" s="1"/>
      <c r="J5900" s="1"/>
      <c r="K5900" s="1"/>
      <c r="L5900" s="1"/>
      <c r="M5900" s="1"/>
      <c r="N5900" s="1"/>
      <c r="O5900" s="1"/>
      <c r="P5900" s="1"/>
      <c r="Q5900" s="1"/>
      <c r="R5900" s="1"/>
      <c r="S5900" s="1"/>
      <c r="T5900" s="1"/>
      <c r="U5900" s="1"/>
      <c r="V5900" s="1"/>
      <c r="W5900" s="1"/>
      <c r="X5900" s="1"/>
      <c r="Y5900" s="1"/>
      <c r="Z5900" s="1"/>
    </row>
    <row r="5901" spans="1:26" ht="13.2">
      <c r="A5901" s="57"/>
      <c r="B5901" s="57"/>
      <c r="C5901" s="57"/>
      <c r="D5901" s="58"/>
      <c r="E5901" s="57"/>
      <c r="F5901" s="57"/>
      <c r="G5901" s="57"/>
      <c r="H5901" s="1"/>
      <c r="I5901" s="1"/>
      <c r="J5901" s="1"/>
      <c r="K5901" s="1"/>
      <c r="L5901" s="1"/>
      <c r="M5901" s="1"/>
      <c r="N5901" s="1"/>
      <c r="O5901" s="1"/>
      <c r="P5901" s="1"/>
      <c r="Q5901" s="1"/>
      <c r="R5901" s="1"/>
      <c r="S5901" s="1"/>
      <c r="T5901" s="1"/>
      <c r="U5901" s="1"/>
      <c r="V5901" s="1"/>
      <c r="W5901" s="1"/>
      <c r="X5901" s="1"/>
      <c r="Y5901" s="1"/>
      <c r="Z5901" s="1"/>
    </row>
    <row r="5902" spans="1:26" ht="13.2">
      <c r="A5902" s="57"/>
      <c r="B5902" s="57"/>
      <c r="C5902" s="57"/>
      <c r="D5902" s="58"/>
      <c r="E5902" s="57"/>
      <c r="F5902" s="57"/>
      <c r="G5902" s="57"/>
      <c r="H5902" s="1"/>
      <c r="I5902" s="1"/>
      <c r="J5902" s="1"/>
      <c r="K5902" s="1"/>
      <c r="L5902" s="1"/>
      <c r="M5902" s="1"/>
      <c r="N5902" s="1"/>
      <c r="O5902" s="1"/>
      <c r="P5902" s="1"/>
      <c r="Q5902" s="1"/>
      <c r="R5902" s="1"/>
      <c r="S5902" s="1"/>
      <c r="T5902" s="1"/>
      <c r="U5902" s="1"/>
      <c r="V5902" s="1"/>
      <c r="W5902" s="1"/>
      <c r="X5902" s="1"/>
      <c r="Y5902" s="1"/>
      <c r="Z5902" s="1"/>
    </row>
    <row r="5903" spans="1:26" ht="13.2">
      <c r="A5903" s="57"/>
      <c r="B5903" s="57"/>
      <c r="C5903" s="57"/>
      <c r="D5903" s="58"/>
      <c r="E5903" s="57"/>
      <c r="F5903" s="57"/>
      <c r="G5903" s="57"/>
      <c r="H5903" s="1"/>
      <c r="I5903" s="1"/>
      <c r="J5903" s="1"/>
      <c r="K5903" s="1"/>
      <c r="L5903" s="1"/>
      <c r="M5903" s="1"/>
      <c r="N5903" s="1"/>
      <c r="O5903" s="1"/>
      <c r="P5903" s="1"/>
      <c r="Q5903" s="1"/>
      <c r="R5903" s="1"/>
      <c r="S5903" s="1"/>
      <c r="T5903" s="1"/>
      <c r="U5903" s="1"/>
      <c r="V5903" s="1"/>
      <c r="W5903" s="1"/>
      <c r="X5903" s="1"/>
      <c r="Y5903" s="1"/>
      <c r="Z5903" s="1"/>
    </row>
    <row r="5904" spans="1:26" ht="13.2">
      <c r="A5904" s="57"/>
      <c r="B5904" s="57"/>
      <c r="C5904" s="57"/>
      <c r="D5904" s="58"/>
      <c r="E5904" s="57"/>
      <c r="F5904" s="57"/>
      <c r="G5904" s="57"/>
      <c r="H5904" s="1"/>
      <c r="I5904" s="1"/>
      <c r="J5904" s="1"/>
      <c r="K5904" s="1"/>
      <c r="L5904" s="1"/>
      <c r="M5904" s="1"/>
      <c r="N5904" s="1"/>
      <c r="O5904" s="1"/>
      <c r="P5904" s="1"/>
      <c r="Q5904" s="1"/>
      <c r="R5904" s="1"/>
      <c r="S5904" s="1"/>
      <c r="T5904" s="1"/>
      <c r="U5904" s="1"/>
      <c r="V5904" s="1"/>
      <c r="W5904" s="1"/>
      <c r="X5904" s="1"/>
      <c r="Y5904" s="1"/>
      <c r="Z5904" s="1"/>
    </row>
    <row r="5905" spans="1:26" ht="13.2">
      <c r="A5905" s="57"/>
      <c r="B5905" s="57"/>
      <c r="C5905" s="57"/>
      <c r="D5905" s="58"/>
      <c r="E5905" s="57"/>
      <c r="F5905" s="57"/>
      <c r="G5905" s="57"/>
      <c r="H5905" s="1"/>
      <c r="I5905" s="1"/>
      <c r="J5905" s="1"/>
      <c r="K5905" s="1"/>
      <c r="L5905" s="1"/>
      <c r="M5905" s="1"/>
      <c r="N5905" s="1"/>
      <c r="O5905" s="1"/>
      <c r="P5905" s="1"/>
      <c r="Q5905" s="1"/>
      <c r="R5905" s="1"/>
      <c r="S5905" s="1"/>
      <c r="T5905" s="1"/>
      <c r="U5905" s="1"/>
      <c r="V5905" s="1"/>
      <c r="W5905" s="1"/>
      <c r="X5905" s="1"/>
      <c r="Y5905" s="1"/>
      <c r="Z5905" s="1"/>
    </row>
    <row r="5906" spans="1:26" ht="13.2">
      <c r="A5906" s="57"/>
      <c r="B5906" s="57"/>
      <c r="C5906" s="57"/>
      <c r="D5906" s="58"/>
      <c r="E5906" s="57"/>
      <c r="F5906" s="57"/>
      <c r="G5906" s="57"/>
      <c r="H5906" s="1"/>
      <c r="I5906" s="1"/>
      <c r="J5906" s="1"/>
      <c r="K5906" s="1"/>
      <c r="L5906" s="1"/>
      <c r="M5906" s="1"/>
      <c r="N5906" s="1"/>
      <c r="O5906" s="1"/>
      <c r="P5906" s="1"/>
      <c r="Q5906" s="1"/>
      <c r="R5906" s="1"/>
      <c r="S5906" s="1"/>
      <c r="T5906" s="1"/>
      <c r="U5906" s="1"/>
      <c r="V5906" s="1"/>
      <c r="W5906" s="1"/>
      <c r="X5906" s="1"/>
      <c r="Y5906" s="1"/>
      <c r="Z5906" s="1"/>
    </row>
    <row r="5907" spans="1:26" ht="13.2">
      <c r="A5907" s="57"/>
      <c r="B5907" s="57"/>
      <c r="C5907" s="57"/>
      <c r="D5907" s="58"/>
      <c r="E5907" s="57"/>
      <c r="F5907" s="57"/>
      <c r="G5907" s="57"/>
      <c r="H5907" s="1"/>
      <c r="I5907" s="1"/>
      <c r="J5907" s="1"/>
      <c r="K5907" s="1"/>
      <c r="L5907" s="1"/>
      <c r="M5907" s="1"/>
      <c r="N5907" s="1"/>
      <c r="O5907" s="1"/>
      <c r="P5907" s="1"/>
      <c r="Q5907" s="1"/>
      <c r="R5907" s="1"/>
      <c r="S5907" s="1"/>
      <c r="T5907" s="1"/>
      <c r="U5907" s="1"/>
      <c r="V5907" s="1"/>
      <c r="W5907" s="1"/>
      <c r="X5907" s="1"/>
      <c r="Y5907" s="1"/>
      <c r="Z5907" s="1"/>
    </row>
    <row r="5908" spans="1:26" ht="13.2">
      <c r="A5908" s="57"/>
      <c r="B5908" s="57"/>
      <c r="C5908" s="57"/>
      <c r="D5908" s="58"/>
      <c r="E5908" s="57"/>
      <c r="F5908" s="57"/>
      <c r="G5908" s="57"/>
      <c r="H5908" s="1"/>
      <c r="I5908" s="1"/>
      <c r="J5908" s="1"/>
      <c r="K5908" s="1"/>
      <c r="L5908" s="1"/>
      <c r="M5908" s="1"/>
      <c r="N5908" s="1"/>
      <c r="O5908" s="1"/>
      <c r="P5908" s="1"/>
      <c r="Q5908" s="1"/>
      <c r="R5908" s="1"/>
      <c r="S5908" s="1"/>
      <c r="T5908" s="1"/>
      <c r="U5908" s="1"/>
      <c r="V5908" s="1"/>
      <c r="W5908" s="1"/>
      <c r="X5908" s="1"/>
      <c r="Y5908" s="1"/>
      <c r="Z5908" s="1"/>
    </row>
    <row r="5909" spans="1:26" ht="13.2">
      <c r="A5909" s="57"/>
      <c r="B5909" s="57"/>
      <c r="C5909" s="57"/>
      <c r="D5909" s="58"/>
      <c r="E5909" s="57"/>
      <c r="F5909" s="57"/>
      <c r="G5909" s="57"/>
      <c r="H5909" s="1"/>
      <c r="I5909" s="1"/>
      <c r="J5909" s="1"/>
      <c r="K5909" s="1"/>
      <c r="L5909" s="1"/>
      <c r="M5909" s="1"/>
      <c r="N5909" s="1"/>
      <c r="O5909" s="1"/>
      <c r="P5909" s="1"/>
      <c r="Q5909" s="1"/>
      <c r="R5909" s="1"/>
      <c r="S5909" s="1"/>
      <c r="T5909" s="1"/>
      <c r="U5909" s="1"/>
      <c r="V5909" s="1"/>
      <c r="W5909" s="1"/>
      <c r="X5909" s="1"/>
      <c r="Y5909" s="1"/>
      <c r="Z5909" s="1"/>
    </row>
    <row r="5910" spans="1:26" ht="13.2">
      <c r="A5910" s="57"/>
      <c r="B5910" s="57"/>
      <c r="C5910" s="57"/>
      <c r="D5910" s="58"/>
      <c r="E5910" s="57"/>
      <c r="F5910" s="57"/>
      <c r="G5910" s="57"/>
      <c r="H5910" s="1"/>
      <c r="I5910" s="1"/>
      <c r="J5910" s="1"/>
      <c r="K5910" s="1"/>
      <c r="L5910" s="1"/>
      <c r="M5910" s="1"/>
      <c r="N5910" s="1"/>
      <c r="O5910" s="1"/>
      <c r="P5910" s="1"/>
      <c r="Q5910" s="1"/>
      <c r="R5910" s="1"/>
      <c r="S5910" s="1"/>
      <c r="T5910" s="1"/>
      <c r="U5910" s="1"/>
      <c r="V5910" s="1"/>
      <c r="W5910" s="1"/>
      <c r="X5910" s="1"/>
      <c r="Y5910" s="1"/>
      <c r="Z5910" s="1"/>
    </row>
    <row r="5911" spans="1:26" ht="13.2">
      <c r="A5911" s="57"/>
      <c r="B5911" s="57"/>
      <c r="C5911" s="57"/>
      <c r="D5911" s="58"/>
      <c r="E5911" s="57"/>
      <c r="F5911" s="57"/>
      <c r="G5911" s="57"/>
      <c r="H5911" s="1"/>
      <c r="I5911" s="1"/>
      <c r="J5911" s="1"/>
      <c r="K5911" s="1"/>
      <c r="L5911" s="1"/>
      <c r="M5911" s="1"/>
      <c r="N5911" s="1"/>
      <c r="O5911" s="1"/>
      <c r="P5911" s="1"/>
      <c r="Q5911" s="1"/>
      <c r="R5911" s="1"/>
      <c r="S5911" s="1"/>
      <c r="T5911" s="1"/>
      <c r="U5911" s="1"/>
      <c r="V5911" s="1"/>
      <c r="W5911" s="1"/>
      <c r="X5911" s="1"/>
      <c r="Y5911" s="1"/>
      <c r="Z5911" s="1"/>
    </row>
    <row r="5912" spans="1:26" ht="13.2">
      <c r="A5912" s="57"/>
      <c r="B5912" s="57"/>
      <c r="C5912" s="57"/>
      <c r="D5912" s="58"/>
      <c r="E5912" s="57"/>
      <c r="F5912" s="57"/>
      <c r="G5912" s="57"/>
      <c r="H5912" s="1"/>
      <c r="I5912" s="1"/>
      <c r="J5912" s="1"/>
      <c r="K5912" s="1"/>
      <c r="L5912" s="1"/>
      <c r="M5912" s="1"/>
      <c r="N5912" s="1"/>
      <c r="O5912" s="1"/>
      <c r="P5912" s="1"/>
      <c r="Q5912" s="1"/>
      <c r="R5912" s="1"/>
      <c r="S5912" s="1"/>
      <c r="T5912" s="1"/>
      <c r="U5912" s="1"/>
      <c r="V5912" s="1"/>
      <c r="W5912" s="1"/>
      <c r="X5912" s="1"/>
      <c r="Y5912" s="1"/>
      <c r="Z5912" s="1"/>
    </row>
    <row r="5913" spans="1:26" ht="13.2">
      <c r="A5913" s="57"/>
      <c r="B5913" s="57"/>
      <c r="C5913" s="57"/>
      <c r="D5913" s="58"/>
      <c r="E5913" s="57"/>
      <c r="F5913" s="57"/>
      <c r="G5913" s="57"/>
      <c r="H5913" s="1"/>
      <c r="I5913" s="1"/>
      <c r="J5913" s="1"/>
      <c r="K5913" s="1"/>
      <c r="L5913" s="1"/>
      <c r="M5913" s="1"/>
      <c r="N5913" s="1"/>
      <c r="O5913" s="1"/>
      <c r="P5913" s="1"/>
      <c r="Q5913" s="1"/>
      <c r="R5913" s="1"/>
      <c r="S5913" s="1"/>
      <c r="T5913" s="1"/>
      <c r="U5913" s="1"/>
      <c r="V5913" s="1"/>
      <c r="W5913" s="1"/>
      <c r="X5913" s="1"/>
      <c r="Y5913" s="1"/>
      <c r="Z5913" s="1"/>
    </row>
    <row r="5914" spans="1:26" ht="13.2">
      <c r="A5914" s="57"/>
      <c r="B5914" s="57"/>
      <c r="C5914" s="57"/>
      <c r="D5914" s="58"/>
      <c r="E5914" s="57"/>
      <c r="F5914" s="57"/>
      <c r="G5914" s="57"/>
      <c r="H5914" s="1"/>
      <c r="I5914" s="1"/>
      <c r="J5914" s="1"/>
      <c r="K5914" s="1"/>
      <c r="L5914" s="1"/>
      <c r="M5914" s="1"/>
      <c r="N5914" s="1"/>
      <c r="O5914" s="1"/>
      <c r="P5914" s="1"/>
      <c r="Q5914" s="1"/>
      <c r="R5914" s="1"/>
      <c r="S5914" s="1"/>
      <c r="T5914" s="1"/>
      <c r="U5914" s="1"/>
      <c r="V5914" s="1"/>
      <c r="W5914" s="1"/>
      <c r="X5914" s="1"/>
      <c r="Y5914" s="1"/>
      <c r="Z5914" s="1"/>
    </row>
    <row r="5915" spans="1:26" ht="13.2">
      <c r="A5915" s="57"/>
      <c r="B5915" s="57"/>
      <c r="C5915" s="57"/>
      <c r="D5915" s="58"/>
      <c r="E5915" s="57"/>
      <c r="F5915" s="57"/>
      <c r="G5915" s="57"/>
      <c r="H5915" s="1"/>
      <c r="I5915" s="1"/>
      <c r="J5915" s="1"/>
      <c r="K5915" s="1"/>
      <c r="L5915" s="1"/>
      <c r="M5915" s="1"/>
      <c r="N5915" s="1"/>
      <c r="O5915" s="1"/>
      <c r="P5915" s="1"/>
      <c r="Q5915" s="1"/>
      <c r="R5915" s="1"/>
      <c r="S5915" s="1"/>
      <c r="T5915" s="1"/>
      <c r="U5915" s="1"/>
      <c r="V5915" s="1"/>
      <c r="W5915" s="1"/>
      <c r="X5915" s="1"/>
      <c r="Y5915" s="1"/>
      <c r="Z5915" s="1"/>
    </row>
    <row r="5916" spans="1:26" ht="13.2">
      <c r="A5916" s="57"/>
      <c r="B5916" s="57"/>
      <c r="C5916" s="57"/>
      <c r="D5916" s="58"/>
      <c r="E5916" s="57"/>
      <c r="F5916" s="57"/>
      <c r="G5916" s="57"/>
      <c r="H5916" s="1"/>
      <c r="I5916" s="1"/>
      <c r="J5916" s="1"/>
      <c r="K5916" s="1"/>
      <c r="L5916" s="1"/>
      <c r="M5916" s="1"/>
      <c r="N5916" s="1"/>
      <c r="O5916" s="1"/>
      <c r="P5916" s="1"/>
      <c r="Q5916" s="1"/>
      <c r="R5916" s="1"/>
      <c r="S5916" s="1"/>
      <c r="T5916" s="1"/>
      <c r="U5916" s="1"/>
      <c r="V5916" s="1"/>
      <c r="W5916" s="1"/>
      <c r="X5916" s="1"/>
      <c r="Y5916" s="1"/>
      <c r="Z5916" s="1"/>
    </row>
    <row r="5917" spans="1:26" ht="13.2">
      <c r="A5917" s="57"/>
      <c r="B5917" s="57"/>
      <c r="C5917" s="57"/>
      <c r="D5917" s="58"/>
      <c r="E5917" s="57"/>
      <c r="F5917" s="57"/>
      <c r="G5917" s="57"/>
      <c r="H5917" s="1"/>
      <c r="I5917" s="1"/>
      <c r="J5917" s="1"/>
      <c r="K5917" s="1"/>
      <c r="L5917" s="1"/>
      <c r="M5917" s="1"/>
      <c r="N5917" s="1"/>
      <c r="O5917" s="1"/>
      <c r="P5917" s="1"/>
      <c r="Q5917" s="1"/>
      <c r="R5917" s="1"/>
      <c r="S5917" s="1"/>
      <c r="T5917" s="1"/>
      <c r="U5917" s="1"/>
      <c r="V5917" s="1"/>
      <c r="W5917" s="1"/>
      <c r="X5917" s="1"/>
      <c r="Y5917" s="1"/>
      <c r="Z5917" s="1"/>
    </row>
    <row r="5918" spans="1:26" ht="13.2">
      <c r="A5918" s="57"/>
      <c r="B5918" s="57"/>
      <c r="C5918" s="57"/>
      <c r="D5918" s="58"/>
      <c r="E5918" s="57"/>
      <c r="F5918" s="57"/>
      <c r="G5918" s="57"/>
      <c r="H5918" s="1"/>
      <c r="I5918" s="1"/>
      <c r="J5918" s="1"/>
      <c r="K5918" s="1"/>
      <c r="L5918" s="1"/>
      <c r="M5918" s="1"/>
      <c r="N5918" s="1"/>
      <c r="O5918" s="1"/>
      <c r="P5918" s="1"/>
      <c r="Q5918" s="1"/>
      <c r="R5918" s="1"/>
      <c r="S5918" s="1"/>
      <c r="T5918" s="1"/>
      <c r="U5918" s="1"/>
      <c r="V5918" s="1"/>
      <c r="W5918" s="1"/>
      <c r="X5918" s="1"/>
      <c r="Y5918" s="1"/>
      <c r="Z5918" s="1"/>
    </row>
    <row r="5919" spans="1:26" ht="13.2">
      <c r="A5919" s="57"/>
      <c r="B5919" s="57"/>
      <c r="C5919" s="57"/>
      <c r="D5919" s="58"/>
      <c r="E5919" s="57"/>
      <c r="F5919" s="57"/>
      <c r="G5919" s="57"/>
      <c r="H5919" s="1"/>
      <c r="I5919" s="1"/>
      <c r="J5919" s="1"/>
      <c r="K5919" s="1"/>
      <c r="L5919" s="1"/>
      <c r="M5919" s="1"/>
      <c r="N5919" s="1"/>
      <c r="O5919" s="1"/>
      <c r="P5919" s="1"/>
      <c r="Q5919" s="1"/>
      <c r="R5919" s="1"/>
      <c r="S5919" s="1"/>
      <c r="T5919" s="1"/>
      <c r="U5919" s="1"/>
      <c r="V5919" s="1"/>
      <c r="W5919" s="1"/>
      <c r="X5919" s="1"/>
      <c r="Y5919" s="1"/>
      <c r="Z5919" s="1"/>
    </row>
    <row r="5920" spans="1:26" ht="13.2">
      <c r="A5920" s="57"/>
      <c r="B5920" s="57"/>
      <c r="C5920" s="57"/>
      <c r="D5920" s="58"/>
      <c r="E5920" s="57"/>
      <c r="F5920" s="57"/>
      <c r="G5920" s="57"/>
      <c r="H5920" s="1"/>
      <c r="I5920" s="1"/>
      <c r="J5920" s="1"/>
      <c r="K5920" s="1"/>
      <c r="L5920" s="1"/>
      <c r="M5920" s="1"/>
      <c r="N5920" s="1"/>
      <c r="O5920" s="1"/>
      <c r="P5920" s="1"/>
      <c r="Q5920" s="1"/>
      <c r="R5920" s="1"/>
      <c r="S5920" s="1"/>
      <c r="T5920" s="1"/>
      <c r="U5920" s="1"/>
      <c r="V5920" s="1"/>
      <c r="W5920" s="1"/>
      <c r="X5920" s="1"/>
      <c r="Y5920" s="1"/>
      <c r="Z5920" s="1"/>
    </row>
    <row r="5921" spans="1:26" ht="13.2">
      <c r="A5921" s="57"/>
      <c r="B5921" s="57"/>
      <c r="C5921" s="57"/>
      <c r="D5921" s="58"/>
      <c r="E5921" s="57"/>
      <c r="F5921" s="57"/>
      <c r="G5921" s="57"/>
      <c r="H5921" s="1"/>
      <c r="I5921" s="1"/>
      <c r="J5921" s="1"/>
      <c r="K5921" s="1"/>
      <c r="L5921" s="1"/>
      <c r="M5921" s="1"/>
      <c r="N5921" s="1"/>
      <c r="O5921" s="1"/>
      <c r="P5921" s="1"/>
      <c r="Q5921" s="1"/>
      <c r="R5921" s="1"/>
      <c r="S5921" s="1"/>
      <c r="T5921" s="1"/>
      <c r="U5921" s="1"/>
      <c r="V5921" s="1"/>
      <c r="W5921" s="1"/>
      <c r="X5921" s="1"/>
      <c r="Y5921" s="1"/>
      <c r="Z5921" s="1"/>
    </row>
    <row r="5922" spans="1:26" ht="13.2">
      <c r="A5922" s="57"/>
      <c r="B5922" s="57"/>
      <c r="C5922" s="57"/>
      <c r="D5922" s="58"/>
      <c r="E5922" s="57"/>
      <c r="F5922" s="57"/>
      <c r="G5922" s="57"/>
      <c r="H5922" s="1"/>
      <c r="I5922" s="1"/>
      <c r="J5922" s="1"/>
      <c r="K5922" s="1"/>
      <c r="L5922" s="1"/>
      <c r="M5922" s="1"/>
      <c r="N5922" s="1"/>
      <c r="O5922" s="1"/>
      <c r="P5922" s="1"/>
      <c r="Q5922" s="1"/>
      <c r="R5922" s="1"/>
      <c r="S5922" s="1"/>
      <c r="T5922" s="1"/>
      <c r="U5922" s="1"/>
      <c r="V5922" s="1"/>
      <c r="W5922" s="1"/>
      <c r="X5922" s="1"/>
      <c r="Y5922" s="1"/>
      <c r="Z5922" s="1"/>
    </row>
    <row r="5923" spans="1:26" ht="13.2">
      <c r="A5923" s="57"/>
      <c r="B5923" s="57"/>
      <c r="C5923" s="57"/>
      <c r="D5923" s="58"/>
      <c r="E5923" s="57"/>
      <c r="F5923" s="57"/>
      <c r="G5923" s="57"/>
      <c r="H5923" s="1"/>
      <c r="I5923" s="1"/>
      <c r="J5923" s="1"/>
      <c r="K5923" s="1"/>
      <c r="L5923" s="1"/>
      <c r="M5923" s="1"/>
      <c r="N5923" s="1"/>
      <c r="O5923" s="1"/>
      <c r="P5923" s="1"/>
      <c r="Q5923" s="1"/>
      <c r="R5923" s="1"/>
      <c r="S5923" s="1"/>
      <c r="T5923" s="1"/>
      <c r="U5923" s="1"/>
      <c r="V5923" s="1"/>
      <c r="W5923" s="1"/>
      <c r="X5923" s="1"/>
      <c r="Y5923" s="1"/>
      <c r="Z5923" s="1"/>
    </row>
    <row r="5924" spans="1:26" ht="13.2">
      <c r="A5924" s="57"/>
      <c r="B5924" s="57"/>
      <c r="C5924" s="57"/>
      <c r="D5924" s="58"/>
      <c r="E5924" s="57"/>
      <c r="F5924" s="57"/>
      <c r="G5924" s="57"/>
      <c r="H5924" s="1"/>
      <c r="I5924" s="1"/>
      <c r="J5924" s="1"/>
      <c r="K5924" s="1"/>
      <c r="L5924" s="1"/>
      <c r="M5924" s="1"/>
      <c r="N5924" s="1"/>
      <c r="O5924" s="1"/>
      <c r="P5924" s="1"/>
      <c r="Q5924" s="1"/>
      <c r="R5924" s="1"/>
      <c r="S5924" s="1"/>
      <c r="T5924" s="1"/>
      <c r="U5924" s="1"/>
      <c r="V5924" s="1"/>
      <c r="W5924" s="1"/>
      <c r="X5924" s="1"/>
      <c r="Y5924" s="1"/>
      <c r="Z5924" s="1"/>
    </row>
    <row r="5925" spans="1:26" ht="13.2">
      <c r="A5925" s="57"/>
      <c r="B5925" s="57"/>
      <c r="C5925" s="57"/>
      <c r="D5925" s="58"/>
      <c r="E5925" s="57"/>
      <c r="F5925" s="57"/>
      <c r="G5925" s="57"/>
      <c r="H5925" s="1"/>
      <c r="I5925" s="1"/>
      <c r="J5925" s="1"/>
      <c r="K5925" s="1"/>
      <c r="L5925" s="1"/>
      <c r="M5925" s="1"/>
      <c r="N5925" s="1"/>
      <c r="O5925" s="1"/>
      <c r="P5925" s="1"/>
      <c r="Q5925" s="1"/>
      <c r="R5925" s="1"/>
      <c r="S5925" s="1"/>
      <c r="T5925" s="1"/>
      <c r="U5925" s="1"/>
      <c r="V5925" s="1"/>
      <c r="W5925" s="1"/>
      <c r="X5925" s="1"/>
      <c r="Y5925" s="1"/>
      <c r="Z5925" s="1"/>
    </row>
    <row r="5926" spans="1:26" ht="13.2">
      <c r="A5926" s="57"/>
      <c r="B5926" s="57"/>
      <c r="C5926" s="57"/>
      <c r="D5926" s="58"/>
      <c r="E5926" s="57"/>
      <c r="F5926" s="57"/>
      <c r="G5926" s="57"/>
      <c r="H5926" s="1"/>
      <c r="I5926" s="1"/>
      <c r="J5926" s="1"/>
      <c r="K5926" s="1"/>
      <c r="L5926" s="1"/>
      <c r="M5926" s="1"/>
      <c r="N5926" s="1"/>
      <c r="O5926" s="1"/>
      <c r="P5926" s="1"/>
      <c r="Q5926" s="1"/>
      <c r="R5926" s="1"/>
      <c r="S5926" s="1"/>
      <c r="T5926" s="1"/>
      <c r="U5926" s="1"/>
      <c r="V5926" s="1"/>
      <c r="W5926" s="1"/>
      <c r="X5926" s="1"/>
      <c r="Y5926" s="1"/>
      <c r="Z5926" s="1"/>
    </row>
    <row r="5927" spans="1:26" ht="13.2">
      <c r="A5927" s="57"/>
      <c r="B5927" s="57"/>
      <c r="C5927" s="57"/>
      <c r="D5927" s="58"/>
      <c r="E5927" s="57"/>
      <c r="F5927" s="57"/>
      <c r="G5927" s="57"/>
      <c r="H5927" s="1"/>
      <c r="I5927" s="1"/>
      <c r="J5927" s="1"/>
      <c r="K5927" s="1"/>
      <c r="L5927" s="1"/>
      <c r="M5927" s="1"/>
      <c r="N5927" s="1"/>
      <c r="O5927" s="1"/>
      <c r="P5927" s="1"/>
      <c r="Q5927" s="1"/>
      <c r="R5927" s="1"/>
      <c r="S5927" s="1"/>
      <c r="T5927" s="1"/>
      <c r="U5927" s="1"/>
      <c r="V5927" s="1"/>
      <c r="W5927" s="1"/>
      <c r="X5927" s="1"/>
      <c r="Y5927" s="1"/>
      <c r="Z5927" s="1"/>
    </row>
    <row r="5928" spans="1:26" ht="13.2">
      <c r="A5928" s="57"/>
      <c r="B5928" s="57"/>
      <c r="C5928" s="57"/>
      <c r="D5928" s="58"/>
      <c r="E5928" s="57"/>
      <c r="F5928" s="57"/>
      <c r="G5928" s="57"/>
      <c r="H5928" s="1"/>
      <c r="I5928" s="1"/>
      <c r="J5928" s="1"/>
      <c r="K5928" s="1"/>
      <c r="L5928" s="1"/>
      <c r="M5928" s="1"/>
      <c r="N5928" s="1"/>
      <c r="O5928" s="1"/>
      <c r="P5928" s="1"/>
      <c r="Q5928" s="1"/>
      <c r="R5928" s="1"/>
      <c r="S5928" s="1"/>
      <c r="T5928" s="1"/>
      <c r="U5928" s="1"/>
      <c r="V5928" s="1"/>
      <c r="W5928" s="1"/>
      <c r="X5928" s="1"/>
      <c r="Y5928" s="1"/>
      <c r="Z5928" s="1"/>
    </row>
    <row r="5929" spans="1:26" ht="13.2">
      <c r="A5929" s="57"/>
      <c r="B5929" s="57"/>
      <c r="C5929" s="57"/>
      <c r="D5929" s="58"/>
      <c r="E5929" s="57"/>
      <c r="F5929" s="57"/>
      <c r="G5929" s="57"/>
      <c r="H5929" s="1"/>
      <c r="I5929" s="1"/>
      <c r="J5929" s="1"/>
      <c r="K5929" s="1"/>
      <c r="L5929" s="1"/>
      <c r="M5929" s="1"/>
      <c r="N5929" s="1"/>
      <c r="O5929" s="1"/>
      <c r="P5929" s="1"/>
      <c r="Q5929" s="1"/>
      <c r="R5929" s="1"/>
      <c r="S5929" s="1"/>
      <c r="T5929" s="1"/>
      <c r="U5929" s="1"/>
      <c r="V5929" s="1"/>
      <c r="W5929" s="1"/>
      <c r="X5929" s="1"/>
      <c r="Y5929" s="1"/>
      <c r="Z5929" s="1"/>
    </row>
    <row r="5930" spans="1:26" ht="13.2">
      <c r="A5930" s="57"/>
      <c r="B5930" s="57"/>
      <c r="C5930" s="57"/>
      <c r="D5930" s="58"/>
      <c r="E5930" s="57"/>
      <c r="F5930" s="57"/>
      <c r="G5930" s="57"/>
      <c r="H5930" s="1"/>
      <c r="I5930" s="1"/>
      <c r="J5930" s="1"/>
      <c r="K5930" s="1"/>
      <c r="L5930" s="1"/>
      <c r="M5930" s="1"/>
      <c r="N5930" s="1"/>
      <c r="O5930" s="1"/>
      <c r="P5930" s="1"/>
      <c r="Q5930" s="1"/>
      <c r="R5930" s="1"/>
      <c r="S5930" s="1"/>
      <c r="T5930" s="1"/>
      <c r="U5930" s="1"/>
      <c r="V5930" s="1"/>
      <c r="W5930" s="1"/>
      <c r="X5930" s="1"/>
      <c r="Y5930" s="1"/>
      <c r="Z5930" s="1"/>
    </row>
    <row r="5931" spans="1:26" ht="13.2">
      <c r="A5931" s="57"/>
      <c r="B5931" s="57"/>
      <c r="C5931" s="57"/>
      <c r="D5931" s="58"/>
      <c r="E5931" s="57"/>
      <c r="F5931" s="57"/>
      <c r="G5931" s="57"/>
      <c r="H5931" s="1"/>
      <c r="I5931" s="1"/>
      <c r="J5931" s="1"/>
      <c r="K5931" s="1"/>
      <c r="L5931" s="1"/>
      <c r="M5931" s="1"/>
      <c r="N5931" s="1"/>
      <c r="O5931" s="1"/>
      <c r="P5931" s="1"/>
      <c r="Q5931" s="1"/>
      <c r="R5931" s="1"/>
      <c r="S5931" s="1"/>
      <c r="T5931" s="1"/>
      <c r="U5931" s="1"/>
      <c r="V5931" s="1"/>
      <c r="W5931" s="1"/>
      <c r="X5931" s="1"/>
      <c r="Y5931" s="1"/>
      <c r="Z5931" s="1"/>
    </row>
    <row r="5932" spans="1:26" ht="13.2">
      <c r="A5932" s="57"/>
      <c r="B5932" s="57"/>
      <c r="C5932" s="57"/>
      <c r="D5932" s="58"/>
      <c r="E5932" s="57"/>
      <c r="F5932" s="57"/>
      <c r="G5932" s="57"/>
      <c r="H5932" s="1"/>
      <c r="I5932" s="1"/>
      <c r="J5932" s="1"/>
      <c r="K5932" s="1"/>
      <c r="L5932" s="1"/>
      <c r="M5932" s="1"/>
      <c r="N5932" s="1"/>
      <c r="O5932" s="1"/>
      <c r="P5932" s="1"/>
      <c r="Q5932" s="1"/>
      <c r="R5932" s="1"/>
      <c r="S5932" s="1"/>
      <c r="T5932" s="1"/>
      <c r="U5932" s="1"/>
      <c r="V5932" s="1"/>
      <c r="W5932" s="1"/>
      <c r="X5932" s="1"/>
      <c r="Y5932" s="1"/>
      <c r="Z5932" s="1"/>
    </row>
    <row r="5933" spans="1:26" ht="13.2">
      <c r="A5933" s="57"/>
      <c r="B5933" s="57"/>
      <c r="C5933" s="57"/>
      <c r="D5933" s="58"/>
      <c r="E5933" s="57"/>
      <c r="F5933" s="57"/>
      <c r="G5933" s="57"/>
      <c r="H5933" s="1"/>
      <c r="I5933" s="1"/>
      <c r="J5933" s="1"/>
      <c r="K5933" s="1"/>
      <c r="L5933" s="1"/>
      <c r="M5933" s="1"/>
      <c r="N5933" s="1"/>
      <c r="O5933" s="1"/>
      <c r="P5933" s="1"/>
      <c r="Q5933" s="1"/>
      <c r="R5933" s="1"/>
      <c r="S5933" s="1"/>
      <c r="T5933" s="1"/>
      <c r="U5933" s="1"/>
      <c r="V5933" s="1"/>
      <c r="W5933" s="1"/>
      <c r="X5933" s="1"/>
      <c r="Y5933" s="1"/>
      <c r="Z5933" s="1"/>
    </row>
    <row r="5934" spans="1:26" ht="13.2">
      <c r="A5934" s="57"/>
      <c r="B5934" s="57"/>
      <c r="C5934" s="57"/>
      <c r="D5934" s="58"/>
      <c r="E5934" s="57"/>
      <c r="F5934" s="57"/>
      <c r="G5934" s="57"/>
      <c r="H5934" s="1"/>
      <c r="I5934" s="1"/>
      <c r="J5934" s="1"/>
      <c r="K5934" s="1"/>
      <c r="L5934" s="1"/>
      <c r="M5934" s="1"/>
      <c r="N5934" s="1"/>
      <c r="O5934" s="1"/>
      <c r="P5934" s="1"/>
      <c r="Q5934" s="1"/>
      <c r="R5934" s="1"/>
      <c r="S5934" s="1"/>
      <c r="T5934" s="1"/>
      <c r="U5934" s="1"/>
      <c r="V5934" s="1"/>
      <c r="W5934" s="1"/>
      <c r="X5934" s="1"/>
      <c r="Y5934" s="1"/>
      <c r="Z5934" s="1"/>
    </row>
    <row r="5935" spans="1:26" ht="13.2">
      <c r="A5935" s="57"/>
      <c r="B5935" s="57"/>
      <c r="C5935" s="57"/>
      <c r="D5935" s="58"/>
      <c r="E5935" s="57"/>
      <c r="F5935" s="57"/>
      <c r="G5935" s="57"/>
      <c r="H5935" s="1"/>
      <c r="I5935" s="1"/>
      <c r="J5935" s="1"/>
      <c r="K5935" s="1"/>
      <c r="L5935" s="1"/>
      <c r="M5935" s="1"/>
      <c r="N5935" s="1"/>
      <c r="O5935" s="1"/>
      <c r="P5935" s="1"/>
      <c r="Q5935" s="1"/>
      <c r="R5935" s="1"/>
      <c r="S5935" s="1"/>
      <c r="T5935" s="1"/>
      <c r="U5935" s="1"/>
      <c r="V5935" s="1"/>
      <c r="W5935" s="1"/>
      <c r="X5935" s="1"/>
      <c r="Y5935" s="1"/>
      <c r="Z5935" s="1"/>
    </row>
    <row r="5936" spans="1:26" ht="13.2">
      <c r="A5936" s="57"/>
      <c r="B5936" s="57"/>
      <c r="C5936" s="57"/>
      <c r="D5936" s="58"/>
      <c r="E5936" s="57"/>
      <c r="F5936" s="57"/>
      <c r="G5936" s="57"/>
      <c r="H5936" s="1"/>
      <c r="I5936" s="1"/>
      <c r="J5936" s="1"/>
      <c r="K5936" s="1"/>
      <c r="L5936" s="1"/>
      <c r="M5936" s="1"/>
      <c r="N5936" s="1"/>
      <c r="O5936" s="1"/>
      <c r="P5936" s="1"/>
      <c r="Q5936" s="1"/>
      <c r="R5936" s="1"/>
      <c r="S5936" s="1"/>
      <c r="T5936" s="1"/>
      <c r="U5936" s="1"/>
      <c r="V5936" s="1"/>
      <c r="W5936" s="1"/>
      <c r="X5936" s="1"/>
      <c r="Y5936" s="1"/>
      <c r="Z5936" s="1"/>
    </row>
    <row r="5937" spans="1:26" ht="13.2">
      <c r="A5937" s="57"/>
      <c r="B5937" s="57"/>
      <c r="C5937" s="57"/>
      <c r="D5937" s="58"/>
      <c r="E5937" s="57"/>
      <c r="F5937" s="57"/>
      <c r="G5937" s="57"/>
      <c r="H5937" s="1"/>
      <c r="I5937" s="1"/>
      <c r="J5937" s="1"/>
      <c r="K5937" s="1"/>
      <c r="L5937" s="1"/>
      <c r="M5937" s="1"/>
      <c r="N5937" s="1"/>
      <c r="O5937" s="1"/>
      <c r="P5937" s="1"/>
      <c r="Q5937" s="1"/>
      <c r="R5937" s="1"/>
      <c r="S5937" s="1"/>
      <c r="T5937" s="1"/>
      <c r="U5937" s="1"/>
      <c r="V5937" s="1"/>
      <c r="W5937" s="1"/>
      <c r="X5937" s="1"/>
      <c r="Y5937" s="1"/>
      <c r="Z5937" s="1"/>
    </row>
    <row r="5938" spans="1:26" ht="13.2">
      <c r="A5938" s="57"/>
      <c r="B5938" s="57"/>
      <c r="C5938" s="57"/>
      <c r="D5938" s="58"/>
      <c r="E5938" s="57"/>
      <c r="F5938" s="57"/>
      <c r="G5938" s="57"/>
      <c r="H5938" s="1"/>
      <c r="I5938" s="1"/>
      <c r="J5938" s="1"/>
      <c r="K5938" s="1"/>
      <c r="L5938" s="1"/>
      <c r="M5938" s="1"/>
      <c r="N5938" s="1"/>
      <c r="O5938" s="1"/>
      <c r="P5938" s="1"/>
      <c r="Q5938" s="1"/>
      <c r="R5938" s="1"/>
      <c r="S5938" s="1"/>
      <c r="T5938" s="1"/>
      <c r="U5938" s="1"/>
      <c r="V5938" s="1"/>
      <c r="W5938" s="1"/>
      <c r="X5938" s="1"/>
      <c r="Y5938" s="1"/>
      <c r="Z5938" s="1"/>
    </row>
    <row r="5939" spans="1:26" ht="13.2">
      <c r="A5939" s="57"/>
      <c r="B5939" s="57"/>
      <c r="C5939" s="57"/>
      <c r="D5939" s="58"/>
      <c r="E5939" s="57"/>
      <c r="F5939" s="57"/>
      <c r="G5939" s="57"/>
      <c r="H5939" s="1"/>
      <c r="I5939" s="1"/>
      <c r="J5939" s="1"/>
      <c r="K5939" s="1"/>
      <c r="L5939" s="1"/>
      <c r="M5939" s="1"/>
      <c r="N5939" s="1"/>
      <c r="O5939" s="1"/>
      <c r="P5939" s="1"/>
      <c r="Q5939" s="1"/>
      <c r="R5939" s="1"/>
      <c r="S5939" s="1"/>
      <c r="T5939" s="1"/>
      <c r="U5939" s="1"/>
      <c r="V5939" s="1"/>
      <c r="W5939" s="1"/>
      <c r="X5939" s="1"/>
      <c r="Y5939" s="1"/>
      <c r="Z5939" s="1"/>
    </row>
    <row r="5940" spans="1:26" ht="13.2">
      <c r="A5940" s="57"/>
      <c r="B5940" s="57"/>
      <c r="C5940" s="57"/>
      <c r="D5940" s="58"/>
      <c r="E5940" s="57"/>
      <c r="F5940" s="57"/>
      <c r="G5940" s="57"/>
      <c r="H5940" s="1"/>
      <c r="I5940" s="1"/>
      <c r="J5940" s="1"/>
      <c r="K5940" s="1"/>
      <c r="L5940" s="1"/>
      <c r="M5940" s="1"/>
      <c r="N5940" s="1"/>
      <c r="O5940" s="1"/>
      <c r="P5940" s="1"/>
      <c r="Q5940" s="1"/>
      <c r="R5940" s="1"/>
      <c r="S5940" s="1"/>
      <c r="T5940" s="1"/>
      <c r="U5940" s="1"/>
      <c r="V5940" s="1"/>
      <c r="W5940" s="1"/>
      <c r="X5940" s="1"/>
      <c r="Y5940" s="1"/>
      <c r="Z5940" s="1"/>
    </row>
    <row r="5941" spans="1:26" ht="13.2">
      <c r="A5941" s="57"/>
      <c r="B5941" s="57"/>
      <c r="C5941" s="57"/>
      <c r="D5941" s="58"/>
      <c r="E5941" s="57"/>
      <c r="F5941" s="57"/>
      <c r="G5941" s="57"/>
      <c r="H5941" s="1"/>
      <c r="I5941" s="1"/>
      <c r="J5941" s="1"/>
      <c r="K5941" s="1"/>
      <c r="L5941" s="1"/>
      <c r="M5941" s="1"/>
      <c r="N5941" s="1"/>
      <c r="O5941" s="1"/>
      <c r="P5941" s="1"/>
      <c r="Q5941" s="1"/>
      <c r="R5941" s="1"/>
      <c r="S5941" s="1"/>
      <c r="T5941" s="1"/>
      <c r="U5941" s="1"/>
      <c r="V5941" s="1"/>
      <c r="W5941" s="1"/>
      <c r="X5941" s="1"/>
      <c r="Y5941" s="1"/>
      <c r="Z5941" s="1"/>
    </row>
    <row r="5942" spans="1:26" ht="13.2">
      <c r="A5942" s="57"/>
      <c r="B5942" s="57"/>
      <c r="C5942" s="57"/>
      <c r="D5942" s="58"/>
      <c r="E5942" s="57"/>
      <c r="F5942" s="57"/>
      <c r="G5942" s="57"/>
      <c r="H5942" s="1"/>
      <c r="I5942" s="1"/>
      <c r="J5942" s="1"/>
      <c r="K5942" s="1"/>
      <c r="L5942" s="1"/>
      <c r="M5942" s="1"/>
      <c r="N5942" s="1"/>
      <c r="O5942" s="1"/>
      <c r="P5942" s="1"/>
      <c r="Q5942" s="1"/>
      <c r="R5942" s="1"/>
      <c r="S5942" s="1"/>
      <c r="T5942" s="1"/>
      <c r="U5942" s="1"/>
      <c r="V5942" s="1"/>
      <c r="W5942" s="1"/>
      <c r="X5942" s="1"/>
      <c r="Y5942" s="1"/>
      <c r="Z5942" s="1"/>
    </row>
    <row r="5943" spans="1:26" ht="13.2">
      <c r="A5943" s="57"/>
      <c r="B5943" s="57"/>
      <c r="C5943" s="57"/>
      <c r="D5943" s="58"/>
      <c r="E5943" s="57"/>
      <c r="F5943" s="57"/>
      <c r="G5943" s="57"/>
      <c r="H5943" s="1"/>
      <c r="I5943" s="1"/>
      <c r="J5943" s="1"/>
      <c r="K5943" s="1"/>
      <c r="L5943" s="1"/>
      <c r="M5943" s="1"/>
      <c r="N5943" s="1"/>
      <c r="O5943" s="1"/>
      <c r="P5943" s="1"/>
      <c r="Q5943" s="1"/>
      <c r="R5943" s="1"/>
      <c r="S5943" s="1"/>
      <c r="T5943" s="1"/>
      <c r="U5943" s="1"/>
      <c r="V5943" s="1"/>
      <c r="W5943" s="1"/>
      <c r="X5943" s="1"/>
      <c r="Y5943" s="1"/>
      <c r="Z5943" s="1"/>
    </row>
    <row r="5944" spans="1:26" ht="13.2">
      <c r="A5944" s="57"/>
      <c r="B5944" s="57"/>
      <c r="C5944" s="57"/>
      <c r="D5944" s="58"/>
      <c r="E5944" s="57"/>
      <c r="F5944" s="57"/>
      <c r="G5944" s="57"/>
      <c r="H5944" s="1"/>
      <c r="I5944" s="1"/>
      <c r="J5944" s="1"/>
      <c r="K5944" s="1"/>
      <c r="L5944" s="1"/>
      <c r="M5944" s="1"/>
      <c r="N5944" s="1"/>
      <c r="O5944" s="1"/>
      <c r="P5944" s="1"/>
      <c r="Q5944" s="1"/>
      <c r="R5944" s="1"/>
      <c r="S5944" s="1"/>
      <c r="T5944" s="1"/>
      <c r="U5944" s="1"/>
      <c r="V5944" s="1"/>
      <c r="W5944" s="1"/>
      <c r="X5944" s="1"/>
      <c r="Y5944" s="1"/>
      <c r="Z5944" s="1"/>
    </row>
    <row r="5945" spans="1:26" ht="13.2">
      <c r="A5945" s="57"/>
      <c r="B5945" s="57"/>
      <c r="C5945" s="57"/>
      <c r="D5945" s="58"/>
      <c r="E5945" s="57"/>
      <c r="F5945" s="57"/>
      <c r="G5945" s="57"/>
      <c r="H5945" s="1"/>
      <c r="I5945" s="1"/>
      <c r="J5945" s="1"/>
      <c r="K5945" s="1"/>
      <c r="L5945" s="1"/>
      <c r="M5945" s="1"/>
      <c r="N5945" s="1"/>
      <c r="O5945" s="1"/>
      <c r="P5945" s="1"/>
      <c r="Q5945" s="1"/>
      <c r="R5945" s="1"/>
      <c r="S5945" s="1"/>
      <c r="T5945" s="1"/>
      <c r="U5945" s="1"/>
      <c r="V5945" s="1"/>
      <c r="W5945" s="1"/>
      <c r="X5945" s="1"/>
      <c r="Y5945" s="1"/>
      <c r="Z5945" s="1"/>
    </row>
    <row r="5946" spans="1:26" ht="13.2">
      <c r="A5946" s="57"/>
      <c r="B5946" s="57"/>
      <c r="C5946" s="57"/>
      <c r="D5946" s="58"/>
      <c r="E5946" s="57"/>
      <c r="F5946" s="57"/>
      <c r="G5946" s="57"/>
      <c r="H5946" s="1"/>
      <c r="I5946" s="1"/>
      <c r="J5946" s="1"/>
      <c r="K5946" s="1"/>
      <c r="L5946" s="1"/>
      <c r="M5946" s="1"/>
      <c r="N5946" s="1"/>
      <c r="O5946" s="1"/>
      <c r="P5946" s="1"/>
      <c r="Q5946" s="1"/>
      <c r="R5946" s="1"/>
      <c r="S5946" s="1"/>
      <c r="T5946" s="1"/>
      <c r="U5946" s="1"/>
      <c r="V5946" s="1"/>
      <c r="W5946" s="1"/>
      <c r="X5946" s="1"/>
      <c r="Y5946" s="1"/>
      <c r="Z5946" s="1"/>
    </row>
    <row r="5947" spans="1:26" ht="13.2">
      <c r="A5947" s="57"/>
      <c r="B5947" s="57"/>
      <c r="C5947" s="57"/>
      <c r="D5947" s="58"/>
      <c r="E5947" s="57"/>
      <c r="F5947" s="57"/>
      <c r="G5947" s="57"/>
      <c r="H5947" s="1"/>
      <c r="I5947" s="1"/>
      <c r="J5947" s="1"/>
      <c r="K5947" s="1"/>
      <c r="L5947" s="1"/>
      <c r="M5947" s="1"/>
      <c r="N5947" s="1"/>
      <c r="O5947" s="1"/>
      <c r="P5947" s="1"/>
      <c r="Q5947" s="1"/>
      <c r="R5947" s="1"/>
      <c r="S5947" s="1"/>
      <c r="T5947" s="1"/>
      <c r="U5947" s="1"/>
      <c r="V5947" s="1"/>
      <c r="W5947" s="1"/>
      <c r="X5947" s="1"/>
      <c r="Y5947" s="1"/>
      <c r="Z5947" s="1"/>
    </row>
    <row r="5948" spans="1:26" ht="13.2">
      <c r="A5948" s="57"/>
      <c r="B5948" s="57"/>
      <c r="C5948" s="57"/>
      <c r="D5948" s="58"/>
      <c r="E5948" s="57"/>
      <c r="F5948" s="57"/>
      <c r="G5948" s="57"/>
      <c r="H5948" s="1"/>
      <c r="I5948" s="1"/>
      <c r="J5948" s="1"/>
      <c r="K5948" s="1"/>
      <c r="L5948" s="1"/>
      <c r="M5948" s="1"/>
      <c r="N5948" s="1"/>
      <c r="O5948" s="1"/>
      <c r="P5948" s="1"/>
      <c r="Q5948" s="1"/>
      <c r="R5948" s="1"/>
      <c r="S5948" s="1"/>
      <c r="T5948" s="1"/>
      <c r="U5948" s="1"/>
      <c r="V5948" s="1"/>
      <c r="W5948" s="1"/>
      <c r="X5948" s="1"/>
      <c r="Y5948" s="1"/>
      <c r="Z5948" s="1"/>
    </row>
    <row r="5949" spans="1:26" ht="13.2">
      <c r="A5949" s="57"/>
      <c r="B5949" s="57"/>
      <c r="C5949" s="57"/>
      <c r="D5949" s="58"/>
      <c r="E5949" s="57"/>
      <c r="F5949" s="57"/>
      <c r="G5949" s="57"/>
      <c r="H5949" s="1"/>
      <c r="I5949" s="1"/>
      <c r="J5949" s="1"/>
      <c r="K5949" s="1"/>
      <c r="L5949" s="1"/>
      <c r="M5949" s="1"/>
      <c r="N5949" s="1"/>
      <c r="O5949" s="1"/>
      <c r="P5949" s="1"/>
      <c r="Q5949" s="1"/>
      <c r="R5949" s="1"/>
      <c r="S5949" s="1"/>
      <c r="T5949" s="1"/>
      <c r="U5949" s="1"/>
      <c r="V5949" s="1"/>
      <c r="W5949" s="1"/>
      <c r="X5949" s="1"/>
      <c r="Y5949" s="1"/>
      <c r="Z5949" s="1"/>
    </row>
    <row r="5950" spans="1:26" ht="13.2">
      <c r="A5950" s="57"/>
      <c r="B5950" s="57"/>
      <c r="C5950" s="57"/>
      <c r="D5950" s="58"/>
      <c r="E5950" s="57"/>
      <c r="F5950" s="57"/>
      <c r="G5950" s="57"/>
      <c r="H5950" s="1"/>
      <c r="I5950" s="1"/>
      <c r="J5950" s="1"/>
      <c r="K5950" s="1"/>
      <c r="L5950" s="1"/>
      <c r="M5950" s="1"/>
      <c r="N5950" s="1"/>
      <c r="O5950" s="1"/>
      <c r="P5950" s="1"/>
      <c r="Q5950" s="1"/>
      <c r="R5950" s="1"/>
      <c r="S5950" s="1"/>
      <c r="T5950" s="1"/>
      <c r="U5950" s="1"/>
      <c r="V5950" s="1"/>
      <c r="W5950" s="1"/>
      <c r="X5950" s="1"/>
      <c r="Y5950" s="1"/>
      <c r="Z5950" s="1"/>
    </row>
    <row r="5951" spans="1:26" ht="13.2">
      <c r="A5951" s="57"/>
      <c r="B5951" s="57"/>
      <c r="C5951" s="57"/>
      <c r="D5951" s="58"/>
      <c r="E5951" s="57"/>
      <c r="F5951" s="57"/>
      <c r="G5951" s="57"/>
      <c r="H5951" s="1"/>
      <c r="I5951" s="1"/>
      <c r="J5951" s="1"/>
      <c r="K5951" s="1"/>
      <c r="L5951" s="1"/>
      <c r="M5951" s="1"/>
      <c r="N5951" s="1"/>
      <c r="O5951" s="1"/>
      <c r="P5951" s="1"/>
      <c r="Q5951" s="1"/>
      <c r="R5951" s="1"/>
      <c r="S5951" s="1"/>
      <c r="T5951" s="1"/>
      <c r="U5951" s="1"/>
      <c r="V5951" s="1"/>
      <c r="W5951" s="1"/>
      <c r="X5951" s="1"/>
      <c r="Y5951" s="1"/>
      <c r="Z5951" s="1"/>
    </row>
    <row r="5952" spans="1:26" ht="13.2">
      <c r="A5952" s="57"/>
      <c r="B5952" s="57"/>
      <c r="C5952" s="57"/>
      <c r="D5952" s="58"/>
      <c r="E5952" s="57"/>
      <c r="F5952" s="57"/>
      <c r="G5952" s="57"/>
      <c r="H5952" s="1"/>
      <c r="I5952" s="1"/>
      <c r="J5952" s="1"/>
      <c r="K5952" s="1"/>
      <c r="L5952" s="1"/>
      <c r="M5952" s="1"/>
      <c r="N5952" s="1"/>
      <c r="O5952" s="1"/>
      <c r="P5952" s="1"/>
      <c r="Q5952" s="1"/>
      <c r="R5952" s="1"/>
      <c r="S5952" s="1"/>
      <c r="T5952" s="1"/>
      <c r="U5952" s="1"/>
      <c r="V5952" s="1"/>
      <c r="W5952" s="1"/>
      <c r="X5952" s="1"/>
      <c r="Y5952" s="1"/>
      <c r="Z5952" s="1"/>
    </row>
    <row r="5953" spans="1:26" ht="13.2">
      <c r="A5953" s="57"/>
      <c r="B5953" s="57"/>
      <c r="C5953" s="57"/>
      <c r="D5953" s="58"/>
      <c r="E5953" s="57"/>
      <c r="F5953" s="57"/>
      <c r="G5953" s="57"/>
      <c r="H5953" s="1"/>
      <c r="I5953" s="1"/>
      <c r="J5953" s="1"/>
      <c r="K5953" s="1"/>
      <c r="L5953" s="1"/>
      <c r="M5953" s="1"/>
      <c r="N5953" s="1"/>
      <c r="O5953" s="1"/>
      <c r="P5953" s="1"/>
      <c r="Q5953" s="1"/>
      <c r="R5953" s="1"/>
      <c r="S5953" s="1"/>
      <c r="T5953" s="1"/>
      <c r="U5953" s="1"/>
      <c r="V5953" s="1"/>
      <c r="W5953" s="1"/>
      <c r="X5953" s="1"/>
      <c r="Y5953" s="1"/>
      <c r="Z5953" s="1"/>
    </row>
    <row r="5954" spans="1:26" ht="13.2">
      <c r="A5954" s="57"/>
      <c r="B5954" s="57"/>
      <c r="C5954" s="57"/>
      <c r="D5954" s="58"/>
      <c r="E5954" s="57"/>
      <c r="F5954" s="57"/>
      <c r="G5954" s="57"/>
      <c r="H5954" s="1"/>
      <c r="I5954" s="1"/>
      <c r="J5954" s="1"/>
      <c r="K5954" s="1"/>
      <c r="L5954" s="1"/>
      <c r="M5954" s="1"/>
      <c r="N5954" s="1"/>
      <c r="O5954" s="1"/>
      <c r="P5954" s="1"/>
      <c r="Q5954" s="1"/>
      <c r="R5954" s="1"/>
      <c r="S5954" s="1"/>
      <c r="T5954" s="1"/>
      <c r="U5954" s="1"/>
      <c r="V5954" s="1"/>
      <c r="W5954" s="1"/>
      <c r="X5954" s="1"/>
      <c r="Y5954" s="1"/>
      <c r="Z5954" s="1"/>
    </row>
    <row r="5955" spans="1:26" ht="13.2">
      <c r="A5955" s="57"/>
      <c r="B5955" s="57"/>
      <c r="C5955" s="57"/>
      <c r="D5955" s="58"/>
      <c r="E5955" s="57"/>
      <c r="F5955" s="57"/>
      <c r="G5955" s="57"/>
      <c r="H5955" s="1"/>
      <c r="I5955" s="1"/>
      <c r="J5955" s="1"/>
      <c r="K5955" s="1"/>
      <c r="L5955" s="1"/>
      <c r="M5955" s="1"/>
      <c r="N5955" s="1"/>
      <c r="O5955" s="1"/>
      <c r="P5955" s="1"/>
      <c r="Q5955" s="1"/>
      <c r="R5955" s="1"/>
      <c r="S5955" s="1"/>
      <c r="T5955" s="1"/>
      <c r="U5955" s="1"/>
      <c r="V5955" s="1"/>
      <c r="W5955" s="1"/>
      <c r="X5955" s="1"/>
      <c r="Y5955" s="1"/>
      <c r="Z5955" s="1"/>
    </row>
    <row r="5956" spans="1:26" ht="13.2">
      <c r="A5956" s="57"/>
      <c r="B5956" s="57"/>
      <c r="C5956" s="57"/>
      <c r="D5956" s="58"/>
      <c r="E5956" s="57"/>
      <c r="F5956" s="57"/>
      <c r="G5956" s="57"/>
      <c r="H5956" s="1"/>
      <c r="I5956" s="1"/>
      <c r="J5956" s="1"/>
      <c r="K5956" s="1"/>
      <c r="L5956" s="1"/>
      <c r="M5956" s="1"/>
      <c r="N5956" s="1"/>
      <c r="O5956" s="1"/>
      <c r="P5956" s="1"/>
      <c r="Q5956" s="1"/>
      <c r="R5956" s="1"/>
      <c r="S5956" s="1"/>
      <c r="T5956" s="1"/>
      <c r="U5956" s="1"/>
      <c r="V5956" s="1"/>
      <c r="W5956" s="1"/>
      <c r="X5956" s="1"/>
      <c r="Y5956" s="1"/>
      <c r="Z5956" s="1"/>
    </row>
    <row r="5957" spans="1:26" ht="13.2">
      <c r="A5957" s="57"/>
      <c r="B5957" s="57"/>
      <c r="C5957" s="57"/>
      <c r="D5957" s="58"/>
      <c r="E5957" s="57"/>
      <c r="F5957" s="57"/>
      <c r="G5957" s="57"/>
      <c r="H5957" s="1"/>
      <c r="I5957" s="1"/>
      <c r="J5957" s="1"/>
      <c r="K5957" s="1"/>
      <c r="L5957" s="1"/>
      <c r="M5957" s="1"/>
      <c r="N5957" s="1"/>
      <c r="O5957" s="1"/>
      <c r="P5957" s="1"/>
      <c r="Q5957" s="1"/>
      <c r="R5957" s="1"/>
      <c r="S5957" s="1"/>
      <c r="T5957" s="1"/>
      <c r="U5957" s="1"/>
      <c r="V5957" s="1"/>
      <c r="W5957" s="1"/>
      <c r="X5957" s="1"/>
      <c r="Y5957" s="1"/>
      <c r="Z5957" s="1"/>
    </row>
    <row r="5958" spans="1:26" ht="13.2">
      <c r="A5958" s="57"/>
      <c r="B5958" s="57"/>
      <c r="C5958" s="57"/>
      <c r="D5958" s="58"/>
      <c r="E5958" s="57"/>
      <c r="F5958" s="57"/>
      <c r="G5958" s="57"/>
      <c r="H5958" s="1"/>
      <c r="I5958" s="1"/>
      <c r="J5958" s="1"/>
      <c r="K5958" s="1"/>
      <c r="L5958" s="1"/>
      <c r="M5958" s="1"/>
      <c r="N5958" s="1"/>
      <c r="O5958" s="1"/>
      <c r="P5958" s="1"/>
      <c r="Q5958" s="1"/>
      <c r="R5958" s="1"/>
      <c r="S5958" s="1"/>
      <c r="T5958" s="1"/>
      <c r="U5958" s="1"/>
      <c r="V5958" s="1"/>
      <c r="W5958" s="1"/>
      <c r="X5958" s="1"/>
      <c r="Y5958" s="1"/>
      <c r="Z5958" s="1"/>
    </row>
    <row r="5959" spans="1:26" ht="13.2">
      <c r="A5959" s="57"/>
      <c r="B5959" s="57"/>
      <c r="C5959" s="57"/>
      <c r="D5959" s="58"/>
      <c r="E5959" s="57"/>
      <c r="F5959" s="57"/>
      <c r="G5959" s="57"/>
      <c r="H5959" s="1"/>
      <c r="I5959" s="1"/>
      <c r="J5959" s="1"/>
      <c r="K5959" s="1"/>
      <c r="L5959" s="1"/>
      <c r="M5959" s="1"/>
      <c r="N5959" s="1"/>
      <c r="O5959" s="1"/>
      <c r="P5959" s="1"/>
      <c r="Q5959" s="1"/>
      <c r="R5959" s="1"/>
      <c r="S5959" s="1"/>
      <c r="T5959" s="1"/>
      <c r="U5959" s="1"/>
      <c r="V5959" s="1"/>
      <c r="W5959" s="1"/>
      <c r="X5959" s="1"/>
      <c r="Y5959" s="1"/>
      <c r="Z5959" s="1"/>
    </row>
    <row r="5960" spans="1:26" ht="13.2">
      <c r="A5960" s="57"/>
      <c r="B5960" s="57"/>
      <c r="C5960" s="57"/>
      <c r="D5960" s="58"/>
      <c r="E5960" s="57"/>
      <c r="F5960" s="57"/>
      <c r="G5960" s="57"/>
      <c r="H5960" s="1"/>
      <c r="I5960" s="1"/>
      <c r="J5960" s="1"/>
      <c r="K5960" s="1"/>
      <c r="L5960" s="1"/>
      <c r="M5960" s="1"/>
      <c r="N5960" s="1"/>
      <c r="O5960" s="1"/>
      <c r="P5960" s="1"/>
      <c r="Q5960" s="1"/>
      <c r="R5960" s="1"/>
      <c r="S5960" s="1"/>
      <c r="T5960" s="1"/>
      <c r="U5960" s="1"/>
      <c r="V5960" s="1"/>
      <c r="W5960" s="1"/>
      <c r="X5960" s="1"/>
      <c r="Y5960" s="1"/>
      <c r="Z5960" s="1"/>
    </row>
    <row r="5961" spans="1:26" ht="13.2">
      <c r="A5961" s="57"/>
      <c r="B5961" s="57"/>
      <c r="C5961" s="57"/>
      <c r="D5961" s="58"/>
      <c r="E5961" s="57"/>
      <c r="F5961" s="57"/>
      <c r="G5961" s="57"/>
      <c r="H5961" s="1"/>
      <c r="I5961" s="1"/>
      <c r="J5961" s="1"/>
      <c r="K5961" s="1"/>
      <c r="L5961" s="1"/>
      <c r="M5961" s="1"/>
      <c r="N5961" s="1"/>
      <c r="O5961" s="1"/>
      <c r="P5961" s="1"/>
      <c r="Q5961" s="1"/>
      <c r="R5961" s="1"/>
      <c r="S5961" s="1"/>
      <c r="T5961" s="1"/>
      <c r="U5961" s="1"/>
      <c r="V5961" s="1"/>
      <c r="W5961" s="1"/>
      <c r="X5961" s="1"/>
      <c r="Y5961" s="1"/>
      <c r="Z5961" s="1"/>
    </row>
    <row r="5962" spans="1:26" ht="13.2">
      <c r="A5962" s="57"/>
      <c r="B5962" s="57"/>
      <c r="C5962" s="57"/>
      <c r="D5962" s="58"/>
      <c r="E5962" s="57"/>
      <c r="F5962" s="57"/>
      <c r="G5962" s="57"/>
      <c r="H5962" s="1"/>
      <c r="I5962" s="1"/>
      <c r="J5962" s="1"/>
      <c r="K5962" s="1"/>
      <c r="L5962" s="1"/>
      <c r="M5962" s="1"/>
      <c r="N5962" s="1"/>
      <c r="O5962" s="1"/>
      <c r="P5962" s="1"/>
      <c r="Q5962" s="1"/>
      <c r="R5962" s="1"/>
      <c r="S5962" s="1"/>
      <c r="T5962" s="1"/>
      <c r="U5962" s="1"/>
      <c r="V5962" s="1"/>
      <c r="W5962" s="1"/>
      <c r="X5962" s="1"/>
      <c r="Y5962" s="1"/>
      <c r="Z5962" s="1"/>
    </row>
    <row r="5963" spans="1:26" ht="13.2">
      <c r="A5963" s="57"/>
      <c r="B5963" s="57"/>
      <c r="C5963" s="57"/>
      <c r="D5963" s="58"/>
      <c r="E5963" s="57"/>
      <c r="F5963" s="57"/>
      <c r="G5963" s="57"/>
      <c r="H5963" s="1"/>
      <c r="I5963" s="1"/>
      <c r="J5963" s="1"/>
      <c r="K5963" s="1"/>
      <c r="L5963" s="1"/>
      <c r="M5963" s="1"/>
      <c r="N5963" s="1"/>
      <c r="O5963" s="1"/>
      <c r="P5963" s="1"/>
      <c r="Q5963" s="1"/>
      <c r="R5963" s="1"/>
      <c r="S5963" s="1"/>
      <c r="T5963" s="1"/>
      <c r="U5963" s="1"/>
      <c r="V5963" s="1"/>
      <c r="W5963" s="1"/>
      <c r="X5963" s="1"/>
      <c r="Y5963" s="1"/>
      <c r="Z5963" s="1"/>
    </row>
    <row r="5964" spans="1:26" ht="13.2">
      <c r="A5964" s="57"/>
      <c r="B5964" s="57"/>
      <c r="C5964" s="57"/>
      <c r="D5964" s="58"/>
      <c r="E5964" s="57"/>
      <c r="F5964" s="57"/>
      <c r="G5964" s="57"/>
      <c r="H5964" s="1"/>
      <c r="I5964" s="1"/>
      <c r="J5964" s="1"/>
      <c r="K5964" s="1"/>
      <c r="L5964" s="1"/>
      <c r="M5964" s="1"/>
      <c r="N5964" s="1"/>
      <c r="O5964" s="1"/>
      <c r="P5964" s="1"/>
      <c r="Q5964" s="1"/>
      <c r="R5964" s="1"/>
      <c r="S5964" s="1"/>
      <c r="T5964" s="1"/>
      <c r="U5964" s="1"/>
      <c r="V5964" s="1"/>
      <c r="W5964" s="1"/>
      <c r="X5964" s="1"/>
      <c r="Y5964" s="1"/>
      <c r="Z5964" s="1"/>
    </row>
    <row r="5965" spans="1:26" ht="13.2">
      <c r="A5965" s="57"/>
      <c r="B5965" s="57"/>
      <c r="C5965" s="57"/>
      <c r="D5965" s="58"/>
      <c r="E5965" s="57"/>
      <c r="F5965" s="57"/>
      <c r="G5965" s="57"/>
      <c r="H5965" s="1"/>
      <c r="I5965" s="1"/>
      <c r="J5965" s="1"/>
      <c r="K5965" s="1"/>
      <c r="L5965" s="1"/>
      <c r="M5965" s="1"/>
      <c r="N5965" s="1"/>
      <c r="O5965" s="1"/>
      <c r="P5965" s="1"/>
      <c r="Q5965" s="1"/>
      <c r="R5965" s="1"/>
      <c r="S5965" s="1"/>
      <c r="T5965" s="1"/>
      <c r="U5965" s="1"/>
      <c r="V5965" s="1"/>
      <c r="W5965" s="1"/>
      <c r="X5965" s="1"/>
      <c r="Y5965" s="1"/>
      <c r="Z5965" s="1"/>
    </row>
    <row r="5966" spans="1:26" ht="13.2">
      <c r="A5966" s="57"/>
      <c r="B5966" s="57"/>
      <c r="C5966" s="57"/>
      <c r="D5966" s="58"/>
      <c r="E5966" s="57"/>
      <c r="F5966" s="57"/>
      <c r="G5966" s="57"/>
      <c r="H5966" s="1"/>
      <c r="I5966" s="1"/>
      <c r="J5966" s="1"/>
      <c r="K5966" s="1"/>
      <c r="L5966" s="1"/>
      <c r="M5966" s="1"/>
      <c r="N5966" s="1"/>
      <c r="O5966" s="1"/>
      <c r="P5966" s="1"/>
      <c r="Q5966" s="1"/>
      <c r="R5966" s="1"/>
      <c r="S5966" s="1"/>
      <c r="T5966" s="1"/>
      <c r="U5966" s="1"/>
      <c r="V5966" s="1"/>
      <c r="W5966" s="1"/>
      <c r="X5966" s="1"/>
      <c r="Y5966" s="1"/>
      <c r="Z5966" s="1"/>
    </row>
    <row r="5967" spans="1:26" ht="13.2">
      <c r="A5967" s="57"/>
      <c r="B5967" s="57"/>
      <c r="C5967" s="57"/>
      <c r="D5967" s="58"/>
      <c r="E5967" s="57"/>
      <c r="F5967" s="57"/>
      <c r="G5967" s="57"/>
      <c r="H5967" s="1"/>
      <c r="I5967" s="1"/>
      <c r="J5967" s="1"/>
      <c r="K5967" s="1"/>
      <c r="L5967" s="1"/>
      <c r="M5967" s="1"/>
      <c r="N5967" s="1"/>
      <c r="O5967" s="1"/>
      <c r="P5967" s="1"/>
      <c r="Q5967" s="1"/>
      <c r="R5967" s="1"/>
      <c r="S5967" s="1"/>
      <c r="T5967" s="1"/>
      <c r="U5967" s="1"/>
      <c r="V5967" s="1"/>
      <c r="W5967" s="1"/>
      <c r="X5967" s="1"/>
      <c r="Y5967" s="1"/>
      <c r="Z5967" s="1"/>
    </row>
    <row r="5968" spans="1:26" ht="13.2">
      <c r="A5968" s="57"/>
      <c r="B5968" s="57"/>
      <c r="C5968" s="57"/>
      <c r="D5968" s="58"/>
      <c r="E5968" s="57"/>
      <c r="F5968" s="57"/>
      <c r="G5968" s="57"/>
      <c r="H5968" s="1"/>
      <c r="I5968" s="1"/>
      <c r="J5968" s="1"/>
      <c r="K5968" s="1"/>
      <c r="L5968" s="1"/>
      <c r="M5968" s="1"/>
      <c r="N5968" s="1"/>
      <c r="O5968" s="1"/>
      <c r="P5968" s="1"/>
      <c r="Q5968" s="1"/>
      <c r="R5968" s="1"/>
      <c r="S5968" s="1"/>
      <c r="T5968" s="1"/>
      <c r="U5968" s="1"/>
      <c r="V5968" s="1"/>
      <c r="W5968" s="1"/>
      <c r="X5968" s="1"/>
      <c r="Y5968" s="1"/>
      <c r="Z5968" s="1"/>
    </row>
    <row r="5969" spans="1:26" ht="13.2">
      <c r="A5969" s="57"/>
      <c r="B5969" s="57"/>
      <c r="C5969" s="57"/>
      <c r="D5969" s="58"/>
      <c r="E5969" s="57"/>
      <c r="F5969" s="57"/>
      <c r="G5969" s="57"/>
      <c r="H5969" s="1"/>
      <c r="I5969" s="1"/>
      <c r="J5969" s="1"/>
      <c r="K5969" s="1"/>
      <c r="L5969" s="1"/>
      <c r="M5969" s="1"/>
      <c r="N5969" s="1"/>
      <c r="O5969" s="1"/>
      <c r="P5969" s="1"/>
      <c r="Q5969" s="1"/>
      <c r="R5969" s="1"/>
      <c r="S5969" s="1"/>
      <c r="T5969" s="1"/>
      <c r="U5969" s="1"/>
      <c r="V5969" s="1"/>
      <c r="W5969" s="1"/>
      <c r="X5969" s="1"/>
      <c r="Y5969" s="1"/>
      <c r="Z5969" s="1"/>
    </row>
    <row r="5970" spans="1:26" ht="13.2">
      <c r="A5970" s="57"/>
      <c r="B5970" s="57"/>
      <c r="C5970" s="57"/>
      <c r="D5970" s="58"/>
      <c r="E5970" s="57"/>
      <c r="F5970" s="57"/>
      <c r="G5970" s="57"/>
      <c r="H5970" s="1"/>
      <c r="I5970" s="1"/>
      <c r="J5970" s="1"/>
      <c r="K5970" s="1"/>
      <c r="L5970" s="1"/>
      <c r="M5970" s="1"/>
      <c r="N5970" s="1"/>
      <c r="O5970" s="1"/>
      <c r="P5970" s="1"/>
      <c r="Q5970" s="1"/>
      <c r="R5970" s="1"/>
      <c r="S5970" s="1"/>
      <c r="T5970" s="1"/>
      <c r="U5970" s="1"/>
      <c r="V5970" s="1"/>
      <c r="W5970" s="1"/>
      <c r="X5970" s="1"/>
      <c r="Y5970" s="1"/>
      <c r="Z5970" s="1"/>
    </row>
    <row r="5971" spans="1:26" ht="13.2">
      <c r="A5971" s="57"/>
      <c r="B5971" s="57"/>
      <c r="C5971" s="57"/>
      <c r="D5971" s="58"/>
      <c r="E5971" s="57"/>
      <c r="F5971" s="57"/>
      <c r="G5971" s="57"/>
      <c r="H5971" s="1"/>
      <c r="I5971" s="1"/>
      <c r="J5971" s="1"/>
      <c r="K5971" s="1"/>
      <c r="L5971" s="1"/>
      <c r="M5971" s="1"/>
      <c r="N5971" s="1"/>
      <c r="O5971" s="1"/>
      <c r="P5971" s="1"/>
      <c r="Q5971" s="1"/>
      <c r="R5971" s="1"/>
      <c r="S5971" s="1"/>
      <c r="T5971" s="1"/>
      <c r="U5971" s="1"/>
      <c r="V5971" s="1"/>
      <c r="W5971" s="1"/>
      <c r="X5971" s="1"/>
      <c r="Y5971" s="1"/>
      <c r="Z5971" s="1"/>
    </row>
    <row r="5972" spans="1:26" ht="13.2">
      <c r="A5972" s="57"/>
      <c r="B5972" s="57"/>
      <c r="C5972" s="57"/>
      <c r="D5972" s="58"/>
      <c r="E5972" s="57"/>
      <c r="F5972" s="57"/>
      <c r="G5972" s="57"/>
      <c r="H5972" s="1"/>
      <c r="I5972" s="1"/>
      <c r="J5972" s="1"/>
      <c r="K5972" s="1"/>
      <c r="L5972" s="1"/>
      <c r="M5972" s="1"/>
      <c r="N5972" s="1"/>
      <c r="O5972" s="1"/>
      <c r="P5972" s="1"/>
      <c r="Q5972" s="1"/>
      <c r="R5972" s="1"/>
      <c r="S5972" s="1"/>
      <c r="T5972" s="1"/>
      <c r="U5972" s="1"/>
      <c r="V5972" s="1"/>
      <c r="W5972" s="1"/>
      <c r="X5972" s="1"/>
      <c r="Y5972" s="1"/>
      <c r="Z5972" s="1"/>
    </row>
    <row r="5973" spans="1:26" ht="13.2">
      <c r="A5973" s="57"/>
      <c r="B5973" s="57"/>
      <c r="C5973" s="57"/>
      <c r="D5973" s="58"/>
      <c r="E5973" s="57"/>
      <c r="F5973" s="57"/>
      <c r="G5973" s="57"/>
      <c r="H5973" s="1"/>
      <c r="I5973" s="1"/>
      <c r="J5973" s="1"/>
      <c r="K5973" s="1"/>
      <c r="L5973" s="1"/>
      <c r="M5973" s="1"/>
      <c r="N5973" s="1"/>
      <c r="O5973" s="1"/>
      <c r="P5973" s="1"/>
      <c r="Q5973" s="1"/>
      <c r="R5973" s="1"/>
      <c r="S5973" s="1"/>
      <c r="T5973" s="1"/>
      <c r="U5973" s="1"/>
      <c r="V5973" s="1"/>
      <c r="W5973" s="1"/>
      <c r="X5973" s="1"/>
      <c r="Y5973" s="1"/>
      <c r="Z5973" s="1"/>
    </row>
    <row r="5974" spans="1:26" ht="13.2">
      <c r="A5974" s="57"/>
      <c r="B5974" s="57"/>
      <c r="C5974" s="57"/>
      <c r="D5974" s="58"/>
      <c r="E5974" s="57"/>
      <c r="F5974" s="57"/>
      <c r="G5974" s="57"/>
      <c r="H5974" s="1"/>
      <c r="I5974" s="1"/>
      <c r="J5974" s="1"/>
      <c r="K5974" s="1"/>
      <c r="L5974" s="1"/>
      <c r="M5974" s="1"/>
      <c r="N5974" s="1"/>
      <c r="O5974" s="1"/>
      <c r="P5974" s="1"/>
      <c r="Q5974" s="1"/>
      <c r="R5974" s="1"/>
      <c r="S5974" s="1"/>
      <c r="T5974" s="1"/>
      <c r="U5974" s="1"/>
      <c r="V5974" s="1"/>
      <c r="W5974" s="1"/>
      <c r="X5974" s="1"/>
      <c r="Y5974" s="1"/>
      <c r="Z5974" s="1"/>
    </row>
    <row r="5975" spans="1:26" ht="13.2">
      <c r="A5975" s="57"/>
      <c r="B5975" s="57"/>
      <c r="C5975" s="57"/>
      <c r="D5975" s="58"/>
      <c r="E5975" s="57"/>
      <c r="F5975" s="57"/>
      <c r="G5975" s="57"/>
      <c r="H5975" s="1"/>
      <c r="I5975" s="1"/>
      <c r="J5975" s="1"/>
      <c r="K5975" s="1"/>
      <c r="L5975" s="1"/>
      <c r="M5975" s="1"/>
      <c r="N5975" s="1"/>
      <c r="O5975" s="1"/>
      <c r="P5975" s="1"/>
      <c r="Q5975" s="1"/>
      <c r="R5975" s="1"/>
      <c r="S5975" s="1"/>
      <c r="T5975" s="1"/>
      <c r="U5975" s="1"/>
      <c r="V5975" s="1"/>
      <c r="W5975" s="1"/>
      <c r="X5975" s="1"/>
      <c r="Y5975" s="1"/>
      <c r="Z5975" s="1"/>
    </row>
    <row r="5976" spans="1:26" ht="13.2">
      <c r="A5976" s="57"/>
      <c r="B5976" s="57"/>
      <c r="C5976" s="57"/>
      <c r="D5976" s="58"/>
      <c r="E5976" s="57"/>
      <c r="F5976" s="57"/>
      <c r="G5976" s="57"/>
      <c r="H5976" s="1"/>
      <c r="I5976" s="1"/>
      <c r="J5976" s="1"/>
      <c r="K5976" s="1"/>
      <c r="L5976" s="1"/>
      <c r="M5976" s="1"/>
      <c r="N5976" s="1"/>
      <c r="O5976" s="1"/>
      <c r="P5976" s="1"/>
      <c r="Q5976" s="1"/>
      <c r="R5976" s="1"/>
      <c r="S5976" s="1"/>
      <c r="T5976" s="1"/>
      <c r="U5976" s="1"/>
      <c r="V5976" s="1"/>
      <c r="W5976" s="1"/>
      <c r="X5976" s="1"/>
      <c r="Y5976" s="1"/>
      <c r="Z5976" s="1"/>
    </row>
    <row r="5977" spans="1:26" ht="13.2">
      <c r="A5977" s="57"/>
      <c r="B5977" s="57"/>
      <c r="C5977" s="57"/>
      <c r="D5977" s="58"/>
      <c r="E5977" s="57"/>
      <c r="F5977" s="57"/>
      <c r="G5977" s="57"/>
      <c r="H5977" s="1"/>
      <c r="I5977" s="1"/>
      <c r="J5977" s="1"/>
      <c r="K5977" s="1"/>
      <c r="L5977" s="1"/>
      <c r="M5977" s="1"/>
      <c r="N5977" s="1"/>
      <c r="O5977" s="1"/>
      <c r="P5977" s="1"/>
      <c r="Q5977" s="1"/>
      <c r="R5977" s="1"/>
      <c r="S5977" s="1"/>
      <c r="T5977" s="1"/>
      <c r="U5977" s="1"/>
      <c r="V5977" s="1"/>
      <c r="W5977" s="1"/>
      <c r="X5977" s="1"/>
      <c r="Y5977" s="1"/>
      <c r="Z5977" s="1"/>
    </row>
    <row r="5978" spans="1:26" ht="13.2">
      <c r="A5978" s="57"/>
      <c r="B5978" s="57"/>
      <c r="C5978" s="57"/>
      <c r="D5978" s="58"/>
      <c r="E5978" s="57"/>
      <c r="F5978" s="57"/>
      <c r="G5978" s="57"/>
      <c r="H5978" s="1"/>
      <c r="I5978" s="1"/>
      <c r="J5978" s="1"/>
      <c r="K5978" s="1"/>
      <c r="L5978" s="1"/>
      <c r="M5978" s="1"/>
      <c r="N5978" s="1"/>
      <c r="O5978" s="1"/>
      <c r="P5978" s="1"/>
      <c r="Q5978" s="1"/>
      <c r="R5978" s="1"/>
      <c r="S5978" s="1"/>
      <c r="T5978" s="1"/>
      <c r="U5978" s="1"/>
      <c r="V5978" s="1"/>
      <c r="W5978" s="1"/>
      <c r="X5978" s="1"/>
      <c r="Y5978" s="1"/>
      <c r="Z5978" s="1"/>
    </row>
    <row r="5979" spans="1:26" ht="13.2">
      <c r="A5979" s="57"/>
      <c r="B5979" s="57"/>
      <c r="C5979" s="57"/>
      <c r="D5979" s="58"/>
      <c r="E5979" s="57"/>
      <c r="F5979" s="57"/>
      <c r="G5979" s="57"/>
      <c r="H5979" s="1"/>
      <c r="I5979" s="1"/>
      <c r="J5979" s="1"/>
      <c r="K5979" s="1"/>
      <c r="L5979" s="1"/>
      <c r="M5979" s="1"/>
      <c r="N5979" s="1"/>
      <c r="O5979" s="1"/>
      <c r="P5979" s="1"/>
      <c r="Q5979" s="1"/>
      <c r="R5979" s="1"/>
      <c r="S5979" s="1"/>
      <c r="T5979" s="1"/>
      <c r="U5979" s="1"/>
      <c r="V5979" s="1"/>
      <c r="W5979" s="1"/>
      <c r="X5979" s="1"/>
      <c r="Y5979" s="1"/>
      <c r="Z5979" s="1"/>
    </row>
    <row r="5980" spans="1:26" ht="13.2">
      <c r="A5980" s="57"/>
      <c r="B5980" s="57"/>
      <c r="C5980" s="57"/>
      <c r="D5980" s="58"/>
      <c r="E5980" s="57"/>
      <c r="F5980" s="57"/>
      <c r="G5980" s="57"/>
      <c r="H5980" s="1"/>
      <c r="I5980" s="1"/>
      <c r="J5980" s="1"/>
      <c r="K5980" s="1"/>
      <c r="L5980" s="1"/>
      <c r="M5980" s="1"/>
      <c r="N5980" s="1"/>
      <c r="O5980" s="1"/>
      <c r="P5980" s="1"/>
      <c r="Q5980" s="1"/>
      <c r="R5980" s="1"/>
      <c r="S5980" s="1"/>
      <c r="T5980" s="1"/>
      <c r="U5980" s="1"/>
      <c r="V5980" s="1"/>
      <c r="W5980" s="1"/>
      <c r="X5980" s="1"/>
      <c r="Y5980" s="1"/>
      <c r="Z5980" s="1"/>
    </row>
    <row r="5981" spans="1:26" ht="13.2">
      <c r="A5981" s="57"/>
      <c r="B5981" s="57"/>
      <c r="C5981" s="57"/>
      <c r="D5981" s="58"/>
      <c r="E5981" s="57"/>
      <c r="F5981" s="57"/>
      <c r="G5981" s="57"/>
      <c r="H5981" s="1"/>
      <c r="I5981" s="1"/>
      <c r="J5981" s="1"/>
      <c r="K5981" s="1"/>
      <c r="L5981" s="1"/>
      <c r="M5981" s="1"/>
      <c r="N5981" s="1"/>
      <c r="O5981" s="1"/>
      <c r="P5981" s="1"/>
      <c r="Q5981" s="1"/>
      <c r="R5981" s="1"/>
      <c r="S5981" s="1"/>
      <c r="T5981" s="1"/>
      <c r="U5981" s="1"/>
      <c r="V5981" s="1"/>
      <c r="W5981" s="1"/>
      <c r="X5981" s="1"/>
      <c r="Y5981" s="1"/>
      <c r="Z5981" s="1"/>
    </row>
    <row r="5982" spans="1:26" ht="13.2">
      <c r="A5982" s="57"/>
      <c r="B5982" s="57"/>
      <c r="C5982" s="57"/>
      <c r="D5982" s="58"/>
      <c r="E5982" s="57"/>
      <c r="F5982" s="57"/>
      <c r="G5982" s="57"/>
      <c r="H5982" s="1"/>
      <c r="I5982" s="1"/>
      <c r="J5982" s="1"/>
      <c r="K5982" s="1"/>
      <c r="L5982" s="1"/>
      <c r="M5982" s="1"/>
      <c r="N5982" s="1"/>
      <c r="O5982" s="1"/>
      <c r="P5982" s="1"/>
      <c r="Q5982" s="1"/>
      <c r="R5982" s="1"/>
      <c r="S5982" s="1"/>
      <c r="T5982" s="1"/>
      <c r="U5982" s="1"/>
      <c r="V5982" s="1"/>
      <c r="W5982" s="1"/>
      <c r="X5982" s="1"/>
      <c r="Y5982" s="1"/>
      <c r="Z5982" s="1"/>
    </row>
    <row r="5983" spans="1:26" ht="13.2">
      <c r="A5983" s="57"/>
      <c r="B5983" s="57"/>
      <c r="C5983" s="57"/>
      <c r="D5983" s="58"/>
      <c r="E5983" s="57"/>
      <c r="F5983" s="57"/>
      <c r="G5983" s="57"/>
      <c r="H5983" s="1"/>
      <c r="I5983" s="1"/>
      <c r="J5983" s="1"/>
      <c r="K5983" s="1"/>
      <c r="L5983" s="1"/>
      <c r="M5983" s="1"/>
      <c r="N5983" s="1"/>
      <c r="O5983" s="1"/>
      <c r="P5983" s="1"/>
      <c r="Q5983" s="1"/>
      <c r="R5983" s="1"/>
      <c r="S5983" s="1"/>
      <c r="T5983" s="1"/>
      <c r="U5983" s="1"/>
      <c r="V5983" s="1"/>
      <c r="W5983" s="1"/>
      <c r="X5983" s="1"/>
      <c r="Y5983" s="1"/>
      <c r="Z5983" s="1"/>
    </row>
    <row r="5984" spans="1:26" ht="13.2">
      <c r="A5984" s="57"/>
      <c r="B5984" s="57"/>
      <c r="C5984" s="57"/>
      <c r="D5984" s="58"/>
      <c r="E5984" s="57"/>
      <c r="F5984" s="57"/>
      <c r="G5984" s="57"/>
      <c r="H5984" s="1"/>
      <c r="I5984" s="1"/>
      <c r="J5984" s="1"/>
      <c r="K5984" s="1"/>
      <c r="L5984" s="1"/>
      <c r="M5984" s="1"/>
      <c r="N5984" s="1"/>
      <c r="O5984" s="1"/>
      <c r="P5984" s="1"/>
      <c r="Q5984" s="1"/>
      <c r="R5984" s="1"/>
      <c r="S5984" s="1"/>
      <c r="T5984" s="1"/>
      <c r="U5984" s="1"/>
      <c r="V5984" s="1"/>
      <c r="W5984" s="1"/>
      <c r="X5984" s="1"/>
      <c r="Y5984" s="1"/>
      <c r="Z5984" s="1"/>
    </row>
    <row r="5985" spans="1:26" ht="13.2">
      <c r="A5985" s="57"/>
      <c r="B5985" s="57"/>
      <c r="C5985" s="57"/>
      <c r="D5985" s="58"/>
      <c r="E5985" s="57"/>
      <c r="F5985" s="57"/>
      <c r="G5985" s="57"/>
      <c r="H5985" s="1"/>
      <c r="I5985" s="1"/>
      <c r="J5985" s="1"/>
      <c r="K5985" s="1"/>
      <c r="L5985" s="1"/>
      <c r="M5985" s="1"/>
      <c r="N5985" s="1"/>
      <c r="O5985" s="1"/>
      <c r="P5985" s="1"/>
      <c r="Q5985" s="1"/>
      <c r="R5985" s="1"/>
      <c r="S5985" s="1"/>
      <c r="T5985" s="1"/>
      <c r="U5985" s="1"/>
      <c r="V5985" s="1"/>
      <c r="W5985" s="1"/>
      <c r="X5985" s="1"/>
      <c r="Y5985" s="1"/>
      <c r="Z5985" s="1"/>
    </row>
    <row r="5986" spans="1:26" ht="13.2">
      <c r="A5986" s="57"/>
      <c r="B5986" s="57"/>
      <c r="C5986" s="57"/>
      <c r="D5986" s="58"/>
      <c r="E5986" s="57"/>
      <c r="F5986" s="57"/>
      <c r="G5986" s="57"/>
      <c r="H5986" s="1"/>
      <c r="I5986" s="1"/>
      <c r="J5986" s="1"/>
      <c r="K5986" s="1"/>
      <c r="L5986" s="1"/>
      <c r="M5986" s="1"/>
      <c r="N5986" s="1"/>
      <c r="O5986" s="1"/>
      <c r="P5986" s="1"/>
      <c r="Q5986" s="1"/>
      <c r="R5986" s="1"/>
      <c r="S5986" s="1"/>
      <c r="T5986" s="1"/>
      <c r="U5986" s="1"/>
      <c r="V5986" s="1"/>
      <c r="W5986" s="1"/>
      <c r="X5986" s="1"/>
      <c r="Y5986" s="1"/>
      <c r="Z5986" s="1"/>
    </row>
    <row r="5987" spans="1:26" ht="13.2">
      <c r="A5987" s="57"/>
      <c r="B5987" s="57"/>
      <c r="C5987" s="57"/>
      <c r="D5987" s="58"/>
      <c r="E5987" s="57"/>
      <c r="F5987" s="57"/>
      <c r="G5987" s="57"/>
      <c r="H5987" s="1"/>
      <c r="I5987" s="1"/>
      <c r="J5987" s="1"/>
      <c r="K5987" s="1"/>
      <c r="L5987" s="1"/>
      <c r="M5987" s="1"/>
      <c r="N5987" s="1"/>
      <c r="O5987" s="1"/>
      <c r="P5987" s="1"/>
      <c r="Q5987" s="1"/>
      <c r="R5987" s="1"/>
      <c r="S5987" s="1"/>
      <c r="T5987" s="1"/>
      <c r="U5987" s="1"/>
      <c r="V5987" s="1"/>
      <c r="W5987" s="1"/>
      <c r="X5987" s="1"/>
      <c r="Y5987" s="1"/>
      <c r="Z5987" s="1"/>
    </row>
    <row r="5988" spans="1:26" ht="13.2">
      <c r="A5988" s="57"/>
      <c r="B5988" s="57"/>
      <c r="C5988" s="57"/>
      <c r="D5988" s="58"/>
      <c r="E5988" s="57"/>
      <c r="F5988" s="57"/>
      <c r="G5988" s="57"/>
      <c r="H5988" s="1"/>
      <c r="I5988" s="1"/>
      <c r="J5988" s="1"/>
      <c r="K5988" s="1"/>
      <c r="L5988" s="1"/>
      <c r="M5988" s="1"/>
      <c r="N5988" s="1"/>
      <c r="O5988" s="1"/>
      <c r="P5988" s="1"/>
      <c r="Q5988" s="1"/>
      <c r="R5988" s="1"/>
      <c r="S5988" s="1"/>
      <c r="T5988" s="1"/>
      <c r="U5988" s="1"/>
      <c r="V5988" s="1"/>
      <c r="W5988" s="1"/>
      <c r="X5988" s="1"/>
      <c r="Y5988" s="1"/>
      <c r="Z5988" s="1"/>
    </row>
    <row r="5989" spans="1:26" ht="13.2">
      <c r="A5989" s="57"/>
      <c r="B5989" s="57"/>
      <c r="C5989" s="57"/>
      <c r="D5989" s="58"/>
      <c r="E5989" s="57"/>
      <c r="F5989" s="57"/>
      <c r="G5989" s="57"/>
      <c r="H5989" s="1"/>
      <c r="I5989" s="1"/>
      <c r="J5989" s="1"/>
      <c r="K5989" s="1"/>
      <c r="L5989" s="1"/>
      <c r="M5989" s="1"/>
      <c r="N5989" s="1"/>
      <c r="O5989" s="1"/>
      <c r="P5989" s="1"/>
      <c r="Q5989" s="1"/>
      <c r="R5989" s="1"/>
      <c r="S5989" s="1"/>
      <c r="T5989" s="1"/>
      <c r="U5989" s="1"/>
      <c r="V5989" s="1"/>
      <c r="W5989" s="1"/>
      <c r="X5989" s="1"/>
      <c r="Y5989" s="1"/>
      <c r="Z5989" s="1"/>
    </row>
    <row r="5990" spans="1:26" ht="13.2">
      <c r="A5990" s="57"/>
      <c r="B5990" s="57"/>
      <c r="C5990" s="57"/>
      <c r="D5990" s="58"/>
      <c r="E5990" s="57"/>
      <c r="F5990" s="57"/>
      <c r="G5990" s="57"/>
      <c r="H5990" s="1"/>
      <c r="I5990" s="1"/>
      <c r="J5990" s="1"/>
      <c r="K5990" s="1"/>
      <c r="L5990" s="1"/>
      <c r="M5990" s="1"/>
      <c r="N5990" s="1"/>
      <c r="O5990" s="1"/>
      <c r="P5990" s="1"/>
      <c r="Q5990" s="1"/>
      <c r="R5990" s="1"/>
      <c r="S5990" s="1"/>
      <c r="T5990" s="1"/>
      <c r="U5990" s="1"/>
      <c r="V5990" s="1"/>
      <c r="W5990" s="1"/>
      <c r="X5990" s="1"/>
      <c r="Y5990" s="1"/>
      <c r="Z5990" s="1"/>
    </row>
    <row r="5991" spans="1:26" ht="13.2">
      <c r="A5991" s="57"/>
      <c r="B5991" s="57"/>
      <c r="C5991" s="57"/>
      <c r="D5991" s="58"/>
      <c r="E5991" s="57"/>
      <c r="F5991" s="57"/>
      <c r="G5991" s="57"/>
      <c r="H5991" s="1"/>
      <c r="I5991" s="1"/>
      <c r="J5991" s="1"/>
      <c r="K5991" s="1"/>
      <c r="L5991" s="1"/>
      <c r="M5991" s="1"/>
      <c r="N5991" s="1"/>
      <c r="O5991" s="1"/>
      <c r="P5991" s="1"/>
      <c r="Q5991" s="1"/>
      <c r="R5991" s="1"/>
      <c r="S5991" s="1"/>
      <c r="T5991" s="1"/>
      <c r="U5991" s="1"/>
      <c r="V5991" s="1"/>
      <c r="W5991" s="1"/>
      <c r="X5991" s="1"/>
      <c r="Y5991" s="1"/>
      <c r="Z5991" s="1"/>
    </row>
    <row r="5992" spans="1:26" ht="13.2">
      <c r="A5992" s="57"/>
      <c r="B5992" s="57"/>
      <c r="C5992" s="57"/>
      <c r="D5992" s="58"/>
      <c r="E5992" s="57"/>
      <c r="F5992" s="57"/>
      <c r="G5992" s="57"/>
      <c r="H5992" s="1"/>
      <c r="I5992" s="1"/>
      <c r="J5992" s="1"/>
      <c r="K5992" s="1"/>
      <c r="L5992" s="1"/>
      <c r="M5992" s="1"/>
      <c r="N5992" s="1"/>
      <c r="O5992" s="1"/>
      <c r="P5992" s="1"/>
      <c r="Q5992" s="1"/>
      <c r="R5992" s="1"/>
      <c r="S5992" s="1"/>
      <c r="T5992" s="1"/>
      <c r="U5992" s="1"/>
      <c r="V5992" s="1"/>
      <c r="W5992" s="1"/>
      <c r="X5992" s="1"/>
      <c r="Y5992" s="1"/>
      <c r="Z5992" s="1"/>
    </row>
    <row r="5993" spans="1:26" ht="13.2">
      <c r="A5993" s="57"/>
      <c r="B5993" s="57"/>
      <c r="C5993" s="57"/>
      <c r="D5993" s="58"/>
      <c r="E5993" s="57"/>
      <c r="F5993" s="57"/>
      <c r="G5993" s="57"/>
      <c r="H5993" s="1"/>
      <c r="I5993" s="1"/>
      <c r="J5993" s="1"/>
      <c r="K5993" s="1"/>
      <c r="L5993" s="1"/>
      <c r="M5993" s="1"/>
      <c r="N5993" s="1"/>
      <c r="O5993" s="1"/>
      <c r="P5993" s="1"/>
      <c r="Q5993" s="1"/>
      <c r="R5993" s="1"/>
      <c r="S5993" s="1"/>
      <c r="T5993" s="1"/>
      <c r="U5993" s="1"/>
      <c r="V5993" s="1"/>
      <c r="W5993" s="1"/>
      <c r="X5993" s="1"/>
      <c r="Y5993" s="1"/>
      <c r="Z5993" s="1"/>
    </row>
    <row r="5994" spans="1:26" ht="13.2">
      <c r="A5994" s="57"/>
      <c r="B5994" s="57"/>
      <c r="C5994" s="57"/>
      <c r="D5994" s="58"/>
      <c r="E5994" s="57"/>
      <c r="F5994" s="57"/>
      <c r="G5994" s="57"/>
      <c r="H5994" s="1"/>
      <c r="I5994" s="1"/>
      <c r="J5994" s="1"/>
      <c r="K5994" s="1"/>
      <c r="L5994" s="1"/>
      <c r="M5994" s="1"/>
      <c r="N5994" s="1"/>
      <c r="O5994" s="1"/>
      <c r="P5994" s="1"/>
      <c r="Q5994" s="1"/>
      <c r="R5994" s="1"/>
      <c r="S5994" s="1"/>
      <c r="T5994" s="1"/>
      <c r="U5994" s="1"/>
      <c r="V5994" s="1"/>
      <c r="W5994" s="1"/>
      <c r="X5994" s="1"/>
      <c r="Y5994" s="1"/>
      <c r="Z5994" s="1"/>
    </row>
    <row r="5995" spans="1:26" ht="13.2">
      <c r="A5995" s="57"/>
      <c r="B5995" s="57"/>
      <c r="C5995" s="57"/>
      <c r="D5995" s="58"/>
      <c r="E5995" s="57"/>
      <c r="F5995" s="57"/>
      <c r="G5995" s="57"/>
      <c r="H5995" s="1"/>
      <c r="I5995" s="1"/>
      <c r="J5995" s="1"/>
      <c r="K5995" s="1"/>
      <c r="L5995" s="1"/>
      <c r="M5995" s="1"/>
      <c r="N5995" s="1"/>
      <c r="O5995" s="1"/>
      <c r="P5995" s="1"/>
      <c r="Q5995" s="1"/>
      <c r="R5995" s="1"/>
      <c r="S5995" s="1"/>
      <c r="T5995" s="1"/>
      <c r="U5995" s="1"/>
      <c r="V5995" s="1"/>
      <c r="W5995" s="1"/>
      <c r="X5995" s="1"/>
      <c r="Y5995" s="1"/>
      <c r="Z5995" s="1"/>
    </row>
    <row r="5996" spans="1:26" ht="13.2">
      <c r="A5996" s="57"/>
      <c r="B5996" s="57"/>
      <c r="C5996" s="57"/>
      <c r="D5996" s="58"/>
      <c r="E5996" s="57"/>
      <c r="F5996" s="57"/>
      <c r="G5996" s="57"/>
      <c r="H5996" s="1"/>
      <c r="I5996" s="1"/>
      <c r="J5996" s="1"/>
      <c r="K5996" s="1"/>
      <c r="L5996" s="1"/>
      <c r="M5996" s="1"/>
      <c r="N5996" s="1"/>
      <c r="O5996" s="1"/>
      <c r="P5996" s="1"/>
      <c r="Q5996" s="1"/>
      <c r="R5996" s="1"/>
      <c r="S5996" s="1"/>
      <c r="T5996" s="1"/>
      <c r="U5996" s="1"/>
      <c r="V5996" s="1"/>
      <c r="W5996" s="1"/>
      <c r="X5996" s="1"/>
      <c r="Y5996" s="1"/>
      <c r="Z5996" s="1"/>
    </row>
    <row r="5997" spans="1:26" ht="13.2">
      <c r="A5997" s="57"/>
      <c r="B5997" s="57"/>
      <c r="C5997" s="57"/>
      <c r="D5997" s="58"/>
      <c r="E5997" s="57"/>
      <c r="F5997" s="57"/>
      <c r="G5997" s="57"/>
      <c r="H5997" s="1"/>
      <c r="I5997" s="1"/>
      <c r="J5997" s="1"/>
      <c r="K5997" s="1"/>
      <c r="L5997" s="1"/>
      <c r="M5997" s="1"/>
      <c r="N5997" s="1"/>
      <c r="O5997" s="1"/>
      <c r="P5997" s="1"/>
      <c r="Q5997" s="1"/>
      <c r="R5997" s="1"/>
      <c r="S5997" s="1"/>
      <c r="T5997" s="1"/>
      <c r="U5997" s="1"/>
      <c r="V5997" s="1"/>
      <c r="W5997" s="1"/>
      <c r="X5997" s="1"/>
      <c r="Y5997" s="1"/>
      <c r="Z5997" s="1"/>
    </row>
  </sheetData>
  <mergeCells count="1">
    <mergeCell ref="A1:G1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Cruz, Angela L (DFW)</dc:creator>
  <cp:lastModifiedBy>Matt Nelson</cp:lastModifiedBy>
  <dcterms:created xsi:type="dcterms:W3CDTF">2019-10-09T18:50:46Z</dcterms:created>
  <dcterms:modified xsi:type="dcterms:W3CDTF">2020-09-10T16:15:15Z</dcterms:modified>
</cp:coreProperties>
</file>