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hellfish\Crabs\_Juvenile Crab\Analysis\2019_Analysis\"/>
    </mc:Choice>
  </mc:AlternateContent>
  <bookViews>
    <workbookView xWindow="0" yWindow="0" windowWidth="24585" windowHeight="11685" activeTab="1"/>
    <workbookView xWindow="0" yWindow="0" windowWidth="25200" windowHeight="11670" firstSheet="1" activeTab="2"/>
  </bookViews>
  <sheets>
    <sheet name="Instar_SizeAnalysis" sheetId="5" r:id="rId1"/>
    <sheet name="Sheet1" sheetId="7" r:id="rId2"/>
    <sheet name="Mega_SizeAnalysis" sheetId="4" r:id="rId3"/>
    <sheet name="Instar" sheetId="1" r:id="rId4"/>
    <sheet name="Megalopae" sheetId="2" r:id="rId5"/>
    <sheet name="Raw" sheetId="3" r:id="rId6"/>
    <sheet name="2018_2019_Mega_SizeAnalysis" sheetId="6" r:id="rId7"/>
  </sheets>
  <definedNames>
    <definedName name="_xlnm._FilterDatabase" localSheetId="2" hidden="1">Mega_SizeAnalysis!#REF!</definedName>
    <definedName name="_xlnm._FilterDatabase" localSheetId="4" hidden="1">Megalopae!#REF!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2" i="6"/>
  <c r="G13" i="6"/>
  <c r="G12" i="6"/>
  <c r="H10" i="6"/>
  <c r="H9" i="6"/>
  <c r="G10" i="6"/>
  <c r="G9" i="6"/>
  <c r="H7" i="6"/>
  <c r="H6" i="6"/>
  <c r="G7" i="6"/>
  <c r="G6" i="6"/>
  <c r="AG7" i="5" l="1"/>
  <c r="AG6" i="5"/>
  <c r="AG6" i="4"/>
  <c r="AG5" i="4"/>
  <c r="C100" i="1" l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B100" i="1"/>
  <c r="E99" i="1"/>
  <c r="F99" i="1"/>
  <c r="G99" i="1"/>
  <c r="H99" i="1"/>
  <c r="I99" i="1"/>
  <c r="J99" i="1"/>
  <c r="K99" i="1"/>
  <c r="L99" i="1"/>
  <c r="M99" i="1"/>
  <c r="N99" i="1"/>
  <c r="O99" i="1"/>
  <c r="P99" i="1"/>
  <c r="B99" i="1"/>
  <c r="E98" i="1"/>
  <c r="F98" i="1"/>
  <c r="G98" i="1"/>
  <c r="H98" i="1"/>
  <c r="I98" i="1"/>
  <c r="J98" i="1"/>
  <c r="K98" i="1"/>
  <c r="L98" i="1"/>
  <c r="M98" i="1"/>
  <c r="N98" i="1"/>
  <c r="O98" i="1"/>
  <c r="P98" i="1"/>
  <c r="B98" i="1"/>
  <c r="E97" i="1"/>
  <c r="F97" i="1"/>
  <c r="G97" i="1"/>
  <c r="H97" i="1"/>
  <c r="I97" i="1"/>
  <c r="J97" i="1"/>
  <c r="K97" i="1"/>
  <c r="L97" i="1"/>
  <c r="M97" i="1"/>
  <c r="N97" i="1"/>
  <c r="O97" i="1"/>
  <c r="P97" i="1"/>
  <c r="B97" i="1"/>
  <c r="Y66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AJ66" i="1"/>
  <c r="AI66" i="1"/>
  <c r="AH66" i="1"/>
  <c r="AG66" i="1"/>
  <c r="AF66" i="1"/>
  <c r="AE66" i="1"/>
  <c r="AD66" i="1"/>
  <c r="AC66" i="1"/>
  <c r="AB66" i="1"/>
  <c r="AA66" i="1"/>
  <c r="Z66" i="1"/>
  <c r="X66" i="1"/>
  <c r="W66" i="1"/>
  <c r="V66" i="1"/>
  <c r="Y35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AJ35" i="1"/>
  <c r="AI35" i="1"/>
  <c r="AH35" i="1"/>
  <c r="AG35" i="1"/>
  <c r="AF35" i="1"/>
  <c r="AE35" i="1"/>
  <c r="AD35" i="1"/>
  <c r="AC35" i="1"/>
  <c r="AB35" i="1"/>
  <c r="AA35" i="1"/>
  <c r="Z35" i="1"/>
  <c r="X35" i="1"/>
  <c r="W35" i="1"/>
  <c r="V35" i="1"/>
  <c r="Y4" i="1"/>
  <c r="AJ7" i="1"/>
  <c r="AI7" i="1"/>
  <c r="AH7" i="1"/>
  <c r="AG7" i="1"/>
  <c r="AF7" i="1"/>
  <c r="AE7" i="1"/>
  <c r="AD7" i="1"/>
  <c r="AC7" i="1"/>
  <c r="AA7" i="1"/>
  <c r="Z7" i="1"/>
  <c r="Y7" i="1"/>
  <c r="X7" i="1"/>
  <c r="AJ6" i="1"/>
  <c r="AI6" i="1"/>
  <c r="AH6" i="1"/>
  <c r="AG6" i="1"/>
  <c r="AF6" i="1"/>
  <c r="AE6" i="1"/>
  <c r="AD6" i="1"/>
  <c r="AC6" i="1"/>
  <c r="AA6" i="1"/>
  <c r="Z6" i="1"/>
  <c r="Y6" i="1"/>
  <c r="X6" i="1"/>
  <c r="AJ5" i="1"/>
  <c r="AI5" i="1"/>
  <c r="AH5" i="1"/>
  <c r="AG5" i="1"/>
  <c r="AF5" i="1"/>
  <c r="AE5" i="1"/>
  <c r="AD5" i="1"/>
  <c r="AC5" i="1"/>
  <c r="AA5" i="1"/>
  <c r="Z5" i="1"/>
  <c r="Y5" i="1"/>
  <c r="X5" i="1"/>
  <c r="AJ4" i="1"/>
  <c r="AI4" i="1"/>
  <c r="AH4" i="1"/>
  <c r="AG4" i="1"/>
  <c r="AF4" i="1"/>
  <c r="AE4" i="1"/>
  <c r="AD4" i="1"/>
  <c r="AC4" i="1"/>
  <c r="AA4" i="1"/>
  <c r="Z4" i="1"/>
  <c r="X4" i="1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B106" i="2"/>
  <c r="B105" i="2"/>
  <c r="B104" i="2"/>
  <c r="B103" i="2"/>
  <c r="W72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38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Y4" i="2"/>
  <c r="Z4" i="2"/>
  <c r="AA4" i="2"/>
  <c r="AB4" i="2"/>
  <c r="AD4" i="2"/>
  <c r="AE4" i="2"/>
  <c r="AF4" i="2"/>
  <c r="AG4" i="2"/>
  <c r="AH4" i="2"/>
  <c r="AI4" i="2"/>
  <c r="AJ4" i="2"/>
  <c r="AK4" i="2"/>
  <c r="Y5" i="2"/>
  <c r="Z5" i="2"/>
  <c r="AA5" i="2"/>
  <c r="AB5" i="2"/>
  <c r="AD5" i="2"/>
  <c r="AE5" i="2"/>
  <c r="AF5" i="2"/>
  <c r="AG5" i="2"/>
  <c r="AH5" i="2"/>
  <c r="AI5" i="2"/>
  <c r="AJ5" i="2"/>
  <c r="AK5" i="2"/>
  <c r="Y6" i="2"/>
  <c r="Z6" i="2"/>
  <c r="AA6" i="2"/>
  <c r="AB6" i="2"/>
  <c r="AD6" i="2"/>
  <c r="AE6" i="2"/>
  <c r="AF6" i="2"/>
  <c r="AG6" i="2"/>
  <c r="AH6" i="2"/>
  <c r="AI6" i="2"/>
  <c r="AJ6" i="2"/>
  <c r="AK6" i="2"/>
  <c r="Y3" i="2"/>
  <c r="Z3" i="2"/>
  <c r="AA3" i="2"/>
  <c r="AB3" i="2"/>
  <c r="AD3" i="2"/>
  <c r="AE3" i="2"/>
  <c r="AF3" i="2"/>
  <c r="AG3" i="2"/>
  <c r="AH3" i="2"/>
  <c r="AI3" i="2"/>
  <c r="AJ3" i="2"/>
  <c r="AK3" i="2"/>
</calcChain>
</file>

<file path=xl/sharedStrings.xml><?xml version="1.0" encoding="utf-8"?>
<sst xmlns="http://schemas.openxmlformats.org/spreadsheetml/2006/main" count="3585" uniqueCount="60">
  <si>
    <t>SiteCode</t>
  </si>
  <si>
    <t>LightDate</t>
  </si>
  <si>
    <t>LightDungenessStage</t>
  </si>
  <si>
    <t>LightDungenessWidth</t>
  </si>
  <si>
    <t>LightDungenessHeight</t>
  </si>
  <si>
    <t>ANA</t>
  </si>
  <si>
    <t>megalopae</t>
  </si>
  <si>
    <t>instar</t>
  </si>
  <si>
    <t>COR</t>
  </si>
  <si>
    <t>OAK</t>
  </si>
  <si>
    <t>ROS</t>
  </si>
  <si>
    <t>Site</t>
  </si>
  <si>
    <t>Week 1 4/15</t>
  </si>
  <si>
    <t>Week 2 4/22</t>
  </si>
  <si>
    <t xml:space="preserve"> </t>
  </si>
  <si>
    <t>LightDungenessTotalHeight</t>
  </si>
  <si>
    <t>Average</t>
  </si>
  <si>
    <t>Min</t>
  </si>
  <si>
    <t>Max</t>
  </si>
  <si>
    <t>n</t>
  </si>
  <si>
    <t>ALL SITES</t>
  </si>
  <si>
    <t>EC_CW</t>
  </si>
  <si>
    <t>LC_CW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</si>
  <si>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</si>
  <si>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</si>
  <si>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</si>
  <si>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</si>
  <si>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</si>
  <si>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</si>
  <si>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</si>
  <si>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</si>
  <si>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</si>
  <si>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</si>
  <si>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</si>
  <si>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</si>
  <si>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</si>
  <si>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</si>
  <si>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</si>
  <si>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</si>
  <si>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</si>
  <si>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ANA_EC</t>
  </si>
  <si>
    <t>COR_EC</t>
  </si>
  <si>
    <t>ROS_EC</t>
  </si>
  <si>
    <t>ANA_LC</t>
  </si>
  <si>
    <t>COR_LC</t>
  </si>
  <si>
    <t>ROS_LC</t>
  </si>
  <si>
    <t>ST DEV</t>
  </si>
  <si>
    <t>ec</t>
  </si>
  <si>
    <t>max</t>
  </si>
  <si>
    <t>min</t>
  </si>
  <si>
    <t>lc</t>
  </si>
  <si>
    <t>2019 stdev</t>
  </si>
  <si>
    <t>2019 avg</t>
  </si>
  <si>
    <t>2018 stdev</t>
  </si>
  <si>
    <t>2018 avg</t>
  </si>
  <si>
    <t>pooled stdev</t>
  </si>
  <si>
    <t>pooled avg</t>
  </si>
  <si>
    <t>LC</t>
  </si>
  <si>
    <t>EC</t>
  </si>
  <si>
    <t>SampleWeek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</si>
</sst>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 diagonalUp="1">
      <left/>
      <right/>
      <top/>
      <bottom/>
      <diagonal style="thin">
        <color auto="1"/>
      </diagonal>
    </border>
    <border diagonalUp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thin">
        <color auto="1"/>
      </diagonal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58">
    <xf numFmtId="0" fontId="0" fillId="0" borderId="0" xfId="0"/>
    <xf numFmtId="2" fontId="2" fillId="0" borderId="1" xfId="1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4" fillId="2" borderId="2" xfId="1" applyFont="1" applyFill="1" applyBorder="1" applyAlignment="1">
      <alignment horizontal="center"/>
    </xf>
    <xf numFmtId="16" fontId="0" fillId="0" borderId="0" xfId="0" applyNumberFormat="1"/>
    <xf numFmtId="2" fontId="2" fillId="0" borderId="1" xfId="2" applyNumberFormat="1" applyFont="1" applyFill="1" applyBorder="1" applyAlignment="1">
      <alignment horizontal="right" wrapText="1"/>
    </xf>
    <xf numFmtId="2" fontId="2" fillId="0" borderId="0" xfId="2" applyNumberFormat="1" applyFont="1" applyFill="1" applyBorder="1" applyAlignment="1">
      <alignment horizontal="right" wrapText="1"/>
    </xf>
    <xf numFmtId="16" fontId="0" fillId="0" borderId="3" xfId="0" applyNumberFormat="1" applyBorder="1"/>
    <xf numFmtId="2" fontId="2" fillId="0" borderId="4" xfId="2" applyNumberFormat="1" applyFont="1" applyFill="1" applyBorder="1" applyAlignment="1">
      <alignment horizontal="right" wrapText="1"/>
    </xf>
    <xf numFmtId="0" fontId="0" fillId="0" borderId="3" xfId="0" applyNumberFormat="1" applyBorder="1"/>
    <xf numFmtId="0" fontId="0" fillId="0" borderId="3" xfId="0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right" wrapText="1"/>
    </xf>
    <xf numFmtId="2" fontId="2" fillId="3" borderId="1" xfId="2" applyNumberFormat="1" applyFont="1" applyFill="1" applyBorder="1" applyAlignment="1">
      <alignment horizontal="right" wrapText="1"/>
    </xf>
    <xf numFmtId="2" fontId="2" fillId="4" borderId="1" xfId="2" applyNumberFormat="1" applyFont="1" applyFill="1" applyBorder="1" applyAlignment="1">
      <alignment horizontal="right" wrapText="1"/>
    </xf>
    <xf numFmtId="2" fontId="2" fillId="5" borderId="1" xfId="2" applyNumberFormat="1" applyFont="1" applyFill="1" applyBorder="1" applyAlignment="1">
      <alignment horizontal="right" wrapText="1"/>
    </xf>
    <xf numFmtId="0" fontId="0" fillId="3" borderId="0" xfId="0" applyFill="1" applyBorder="1" applyAlignment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5" fillId="0" borderId="0" xfId="0" applyFont="1" applyFill="1" applyBorder="1" applyAlignment="1">
      <alignment horizontal="center"/>
    </xf>
    <xf numFmtId="0" fontId="1" fillId="0" borderId="0" xfId="3"/>
    <xf numFmtId="0" fontId="1" fillId="0" borderId="0" xfId="3" applyFill="1"/>
    <xf numFmtId="2" fontId="2" fillId="7" borderId="1" xfId="1" applyNumberFormat="1" applyFont="1" applyFill="1" applyBorder="1" applyAlignment="1">
      <alignment horizontal="right" wrapText="1"/>
    </xf>
    <xf numFmtId="2" fontId="2" fillId="8" borderId="1" xfId="1" applyNumberFormat="1" applyFont="1" applyFill="1" applyBorder="1" applyAlignment="1">
      <alignment horizontal="right" wrapText="1"/>
    </xf>
    <xf numFmtId="2" fontId="2" fillId="9" borderId="1" xfId="2" applyNumberFormat="1" applyFont="1" applyFill="1" applyBorder="1" applyAlignment="1">
      <alignment horizontal="right" wrapText="1"/>
    </xf>
    <xf numFmtId="2" fontId="2" fillId="5" borderId="1" xfId="1" applyNumberFormat="1" applyFont="1" applyFill="1" applyBorder="1" applyAlignment="1">
      <alignment horizontal="right" wrapText="1"/>
    </xf>
    <xf numFmtId="164" fontId="1" fillId="0" borderId="0" xfId="3" applyNumberFormat="1"/>
    <xf numFmtId="0" fontId="1" fillId="0" borderId="0" xfId="3" applyAlignment="1">
      <alignment horizontal="center"/>
    </xf>
    <xf numFmtId="0" fontId="1" fillId="0" borderId="0" xfId="3" applyAlignment="1">
      <alignment horizontal="left"/>
    </xf>
    <xf numFmtId="0" fontId="1" fillId="8" borderId="0" xfId="3" applyFill="1"/>
    <xf numFmtId="0" fontId="1" fillId="9" borderId="0" xfId="3" applyFill="1"/>
    <xf numFmtId="0" fontId="1" fillId="0" borderId="0" xfId="3" applyAlignment="1">
      <alignment horizontal="right"/>
    </xf>
    <xf numFmtId="0" fontId="1" fillId="0" borderId="0" xfId="0" applyFont="1"/>
    <xf numFmtId="164" fontId="7" fillId="0" borderId="1" xfId="1" applyNumberFormat="1" applyFont="1" applyFill="1" applyBorder="1" applyAlignment="1">
      <alignment horizontal="right" wrapText="1"/>
    </xf>
    <xf numFmtId="164" fontId="7" fillId="0" borderId="1" xfId="2" applyNumberFormat="1" applyFont="1" applyFill="1" applyBorder="1" applyAlignment="1">
      <alignment horizontal="right" wrapText="1"/>
    </xf>
    <xf numFmtId="164" fontId="7" fillId="0" borderId="0" xfId="2" applyNumberFormat="1" applyFont="1" applyFill="1" applyBorder="1" applyAlignment="1">
      <alignment horizontal="right" wrapText="1"/>
    </xf>
    <xf numFmtId="0" fontId="7" fillId="0" borderId="2" xfId="1" applyFont="1" applyFill="1" applyBorder="1" applyAlignment="1">
      <alignment horizontal="center"/>
    </xf>
    <xf numFmtId="165" fontId="7" fillId="0" borderId="2" xfId="1" applyNumberFormat="1" applyFont="1" applyFill="1" applyBorder="1" applyAlignment="1">
      <alignment horizontal="center"/>
    </xf>
    <xf numFmtId="165" fontId="6" fillId="0" borderId="0" xfId="0" applyNumberFormat="1" applyFont="1" applyFill="1"/>
    <xf numFmtId="16" fontId="6" fillId="0" borderId="0" xfId="0" applyNumberFormat="1" applyFont="1" applyFill="1"/>
    <xf numFmtId="0" fontId="6" fillId="0" borderId="0" xfId="0" applyFont="1" applyFill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horizontal="left"/>
    </xf>
    <xf numFmtId="0" fontId="1" fillId="0" borderId="7" xfId="3" applyBorder="1" applyAlignment="1">
      <alignment horizontal="center"/>
    </xf>
    <xf numFmtId="0" fontId="1" fillId="0" borderId="8" xfId="3" applyBorder="1" applyAlignment="1">
      <alignment horizontal="center"/>
    </xf>
    <xf numFmtId="2" fontId="2" fillId="5" borderId="9" xfId="1" applyNumberFormat="1" applyFont="1" applyFill="1" applyBorder="1" applyAlignment="1">
      <alignment horizontal="right" wrapText="1"/>
    </xf>
    <xf numFmtId="2" fontId="2" fillId="9" borderId="9" xfId="2" applyNumberFormat="1" applyFont="1" applyFill="1" applyBorder="1" applyAlignment="1">
      <alignment horizontal="right" wrapText="1"/>
    </xf>
    <xf numFmtId="164" fontId="6" fillId="9" borderId="0" xfId="0" applyNumberFormat="1" applyFont="1" applyFill="1"/>
    <xf numFmtId="0" fontId="1" fillId="0" borderId="10" xfId="3" applyBorder="1" applyAlignment="1">
      <alignment horizontal="center"/>
    </xf>
    <xf numFmtId="0" fontId="1" fillId="0" borderId="11" xfId="3" applyBorder="1" applyAlignment="1">
      <alignment horizontal="center"/>
    </xf>
    <xf numFmtId="0" fontId="1" fillId="0" borderId="10" xfId="3" applyFill="1" applyBorder="1" applyAlignment="1">
      <alignment horizontal="center"/>
    </xf>
    <xf numFmtId="0" fontId="1" fillId="0" borderId="11" xfId="3" applyFill="1" applyBorder="1" applyAlignment="1">
      <alignment horizontal="center"/>
    </xf>
  </cellXfs>
  <cellStyles count="4">
    <cellStyle name="Normal" xfId="0" builtinId="0"/>
    <cellStyle name="Normal 2" xfId="3"/>
    <cellStyle name="Normal_Sheet1" xfId="1"/>
    <cellStyle name="Normal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5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G7" sqref="AG7"/>
    </sheetView>
    <sheetView workbookViewId="1">
      <selection activeCell="B1" sqref="B1:P1"/>
    </sheetView>
  </sheetViews>
  <sheetFormatPr defaultRowHeight="12.75" x14ac:dyDescent="0.2"/>
  <cols>
    <col min="10" max="11" width="8.85546875" style="12"/>
    <col min="28" max="28" width="18.7109375" bestFit="1" customWidth="1"/>
  </cols>
  <sheetData>
    <row r="1" spans="1:3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34" ht="15" x14ac:dyDescent="0.25">
      <c r="A2" s="5" t="s">
        <v>11</v>
      </c>
      <c r="B2" s="5" t="s">
        <v>12</v>
      </c>
      <c r="C2" s="5" t="s">
        <v>13</v>
      </c>
      <c r="D2" s="6">
        <v>43584</v>
      </c>
      <c r="E2" s="6">
        <v>43591</v>
      </c>
      <c r="F2" s="6">
        <v>43598</v>
      </c>
      <c r="G2" s="6">
        <v>43605</v>
      </c>
      <c r="H2" s="6">
        <v>43612</v>
      </c>
      <c r="I2" s="6">
        <v>43619</v>
      </c>
      <c r="J2" s="9">
        <v>43626</v>
      </c>
      <c r="K2" s="9">
        <v>43633</v>
      </c>
      <c r="L2" s="6">
        <v>43640</v>
      </c>
      <c r="M2" s="6">
        <v>43647</v>
      </c>
      <c r="N2" s="6">
        <v>43654</v>
      </c>
      <c r="O2" s="6">
        <v>43661</v>
      </c>
      <c r="P2" s="6">
        <v>43668</v>
      </c>
      <c r="R2" t="s">
        <v>21</v>
      </c>
      <c r="S2" t="s">
        <v>22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  <c r="Z2" t="s">
        <v>45</v>
      </c>
      <c r="AB2" t="s">
        <v>23</v>
      </c>
    </row>
    <row r="3" spans="1:34" ht="15" x14ac:dyDescent="0.25">
      <c r="A3" s="21" t="s">
        <v>5</v>
      </c>
      <c r="D3" s="1"/>
      <c r="E3" s="7">
        <v>6.1</v>
      </c>
      <c r="F3" s="7">
        <v>6.5</v>
      </c>
      <c r="G3" s="1"/>
      <c r="H3">
        <v>6.5</v>
      </c>
      <c r="I3" s="7">
        <v>5.8</v>
      </c>
      <c r="J3" s="10">
        <v>6.3</v>
      </c>
      <c r="K3" s="10">
        <v>5.5</v>
      </c>
      <c r="L3" s="7">
        <v>5.5</v>
      </c>
      <c r="M3" s="7">
        <v>4.8</v>
      </c>
      <c r="N3" s="7">
        <v>5.0999999999999996</v>
      </c>
      <c r="R3" s="17">
        <v>6.1</v>
      </c>
      <c r="S3" s="17">
        <v>5.5</v>
      </c>
      <c r="U3" s="17">
        <v>6.1</v>
      </c>
      <c r="V3" s="22">
        <v>7.1</v>
      </c>
      <c r="W3" s="18">
        <v>6</v>
      </c>
      <c r="X3" s="17">
        <v>5.5</v>
      </c>
      <c r="Y3" s="19">
        <v>5.4</v>
      </c>
      <c r="Z3" s="18">
        <v>4.9000000000000004</v>
      </c>
    </row>
    <row r="4" spans="1:34" ht="15.75" thickBot="1" x14ac:dyDescent="0.3">
      <c r="A4" s="21" t="s">
        <v>5</v>
      </c>
      <c r="D4" s="1"/>
      <c r="E4" s="7">
        <v>6.3</v>
      </c>
      <c r="F4" s="1"/>
      <c r="I4" s="7">
        <v>5.9</v>
      </c>
      <c r="J4" s="10">
        <v>6.4</v>
      </c>
      <c r="K4" s="10">
        <v>5.5</v>
      </c>
      <c r="L4" s="7"/>
      <c r="M4" s="7">
        <v>4.8</v>
      </c>
      <c r="N4" s="7">
        <v>5.2</v>
      </c>
      <c r="R4" s="17">
        <v>6.3</v>
      </c>
      <c r="S4" s="17">
        <v>4.8</v>
      </c>
      <c r="U4" s="17">
        <v>6.3</v>
      </c>
      <c r="V4" s="19">
        <v>6.2</v>
      </c>
      <c r="W4" s="18">
        <v>6.3</v>
      </c>
      <c r="X4" s="17">
        <v>4.8</v>
      </c>
      <c r="Y4" s="19">
        <v>5.4</v>
      </c>
      <c r="Z4" s="18">
        <v>5</v>
      </c>
      <c r="AB4" t="s">
        <v>24</v>
      </c>
    </row>
    <row r="5" spans="1:34" ht="15" x14ac:dyDescent="0.25">
      <c r="A5" s="21" t="s">
        <v>5</v>
      </c>
      <c r="B5" s="2"/>
      <c r="C5" s="4"/>
      <c r="D5" s="1"/>
      <c r="E5" s="7">
        <v>6.3</v>
      </c>
      <c r="F5" s="1"/>
      <c r="H5" s="2"/>
      <c r="I5" s="7">
        <v>6.2</v>
      </c>
      <c r="J5" s="10">
        <v>6.5</v>
      </c>
      <c r="K5" s="10">
        <v>5.7</v>
      </c>
      <c r="L5" s="7"/>
      <c r="M5" s="7">
        <v>4.9000000000000004</v>
      </c>
      <c r="N5" s="7">
        <v>5.4</v>
      </c>
      <c r="R5" s="17">
        <v>6.3</v>
      </c>
      <c r="S5" s="17">
        <v>4.8</v>
      </c>
      <c r="U5" s="17">
        <v>6.3</v>
      </c>
      <c r="V5" s="19">
        <v>6.4</v>
      </c>
      <c r="W5" s="18">
        <v>6.4</v>
      </c>
      <c r="X5" s="17">
        <v>4.8</v>
      </c>
      <c r="Y5" s="19">
        <v>5.0999999999999996</v>
      </c>
      <c r="Z5" s="18">
        <v>5</v>
      </c>
      <c r="AB5" s="15" t="s">
        <v>25</v>
      </c>
      <c r="AC5" s="15" t="s">
        <v>26</v>
      </c>
      <c r="AD5" s="15" t="s">
        <v>27</v>
      </c>
      <c r="AE5" s="15" t="s">
        <v>16</v>
      </c>
      <c r="AF5" s="15" t="s">
        <v>28</v>
      </c>
      <c r="AG5" s="25" t="s">
        <v>46</v>
      </c>
    </row>
    <row r="6" spans="1:34" ht="15" x14ac:dyDescent="0.25">
      <c r="A6" s="21" t="s">
        <v>5</v>
      </c>
      <c r="B6" s="2"/>
      <c r="C6" s="4"/>
      <c r="D6" s="1"/>
      <c r="E6" s="7">
        <v>6.3</v>
      </c>
      <c r="F6" s="1"/>
      <c r="H6" s="2"/>
      <c r="I6" s="7">
        <v>6.2</v>
      </c>
      <c r="J6" s="10"/>
      <c r="K6" s="10">
        <v>5.8</v>
      </c>
      <c r="L6" s="7"/>
      <c r="M6" s="7">
        <v>4.9000000000000004</v>
      </c>
      <c r="N6" s="7">
        <v>5.5</v>
      </c>
      <c r="Q6" s="2"/>
      <c r="R6" s="17">
        <v>6.3</v>
      </c>
      <c r="S6" s="17">
        <v>4.9000000000000004</v>
      </c>
      <c r="U6" s="17">
        <v>6.3</v>
      </c>
      <c r="V6" s="19">
        <v>6.4</v>
      </c>
      <c r="W6" s="18">
        <v>6.4</v>
      </c>
      <c r="X6" s="17">
        <v>4.9000000000000004</v>
      </c>
      <c r="Y6" s="19">
        <v>5.3</v>
      </c>
      <c r="Z6" s="18">
        <v>5.0999999999999996</v>
      </c>
      <c r="AB6" t="s">
        <v>21</v>
      </c>
      <c r="AC6" s="13">
        <v>203</v>
      </c>
      <c r="AD6" s="13">
        <v>1350.3000000000002</v>
      </c>
      <c r="AE6" s="13">
        <v>6.6517241379310352</v>
      </c>
      <c r="AF6" s="13">
        <v>0.17716285421645597</v>
      </c>
      <c r="AG6">
        <f>_xlfn.STDEV.P(R3:R205)</f>
        <v>0.41986918295663289</v>
      </c>
    </row>
    <row r="7" spans="1:34" ht="15.75" thickBot="1" x14ac:dyDescent="0.3">
      <c r="A7" s="21" t="s">
        <v>5</v>
      </c>
      <c r="B7" s="2"/>
      <c r="C7" s="4"/>
      <c r="D7" s="1"/>
      <c r="E7" s="7">
        <v>6.4</v>
      </c>
      <c r="F7" s="1"/>
      <c r="H7" s="2"/>
      <c r="I7" s="7">
        <v>6.3</v>
      </c>
      <c r="J7" s="10"/>
      <c r="K7" s="10">
        <v>6.9</v>
      </c>
      <c r="L7" s="7"/>
      <c r="M7" s="7">
        <v>5</v>
      </c>
      <c r="N7" s="7"/>
      <c r="Q7" s="2"/>
      <c r="R7" s="17">
        <v>6.4</v>
      </c>
      <c r="S7" s="17">
        <v>4.9000000000000004</v>
      </c>
      <c r="U7" s="17">
        <v>6.4</v>
      </c>
      <c r="V7" s="19">
        <v>6.5</v>
      </c>
      <c r="W7" s="18">
        <v>6.6</v>
      </c>
      <c r="X7" s="17">
        <v>4.9000000000000004</v>
      </c>
      <c r="Y7" s="19">
        <v>5.4</v>
      </c>
      <c r="Z7" s="18">
        <v>5.4</v>
      </c>
      <c r="AB7" t="s">
        <v>22</v>
      </c>
      <c r="AC7" s="14">
        <v>74</v>
      </c>
      <c r="AD7" s="14">
        <v>390.6</v>
      </c>
      <c r="AE7" s="14">
        <v>5.2783783783783784</v>
      </c>
      <c r="AF7" s="14">
        <v>9.3498704183635678E-2</v>
      </c>
      <c r="AG7">
        <f>_xlfn.STDEV.P(S3:S76)</f>
        <v>0.30370249946477906</v>
      </c>
    </row>
    <row r="8" spans="1:34" ht="15" x14ac:dyDescent="0.25">
      <c r="A8" s="21" t="s">
        <v>5</v>
      </c>
      <c r="B8" s="2"/>
      <c r="C8" s="4"/>
      <c r="D8" s="4"/>
      <c r="E8" s="7">
        <v>6.4</v>
      </c>
      <c r="F8" s="1"/>
      <c r="H8" s="2"/>
      <c r="I8" s="7">
        <v>6.3</v>
      </c>
      <c r="J8" s="10"/>
      <c r="K8" s="10"/>
      <c r="L8" s="7"/>
      <c r="M8" s="7">
        <v>5</v>
      </c>
      <c r="N8" s="7"/>
      <c r="Q8" s="2"/>
      <c r="R8" s="17">
        <v>6.4</v>
      </c>
      <c r="S8" s="17">
        <v>5</v>
      </c>
      <c r="T8" s="7"/>
      <c r="U8" s="17">
        <v>6.4</v>
      </c>
      <c r="V8" s="19">
        <v>6.6</v>
      </c>
      <c r="W8" s="18">
        <v>6.7</v>
      </c>
      <c r="X8" s="17">
        <v>5</v>
      </c>
      <c r="Y8" s="19">
        <v>5.5</v>
      </c>
      <c r="Z8" s="18">
        <v>5.4</v>
      </c>
    </row>
    <row r="9" spans="1:34" ht="15" x14ac:dyDescent="0.25">
      <c r="A9" s="21" t="s">
        <v>5</v>
      </c>
      <c r="B9" s="2"/>
      <c r="C9" s="4"/>
      <c r="D9" s="4"/>
      <c r="E9" s="7">
        <v>6.5</v>
      </c>
      <c r="H9" s="2"/>
      <c r="I9" s="7">
        <v>6.3</v>
      </c>
      <c r="J9" s="10"/>
      <c r="K9" s="10"/>
      <c r="L9" s="7"/>
      <c r="M9" s="7">
        <v>5</v>
      </c>
      <c r="N9" s="7"/>
      <c r="Q9" s="2"/>
      <c r="R9" s="17">
        <v>6.5</v>
      </c>
      <c r="S9" s="17">
        <v>5</v>
      </c>
      <c r="T9" s="7"/>
      <c r="U9" s="17">
        <v>6.5</v>
      </c>
      <c r="V9" s="19">
        <v>6.6</v>
      </c>
      <c r="W9" s="18">
        <v>6.7</v>
      </c>
      <c r="X9" s="17">
        <v>5</v>
      </c>
      <c r="Y9" s="19">
        <v>5.7</v>
      </c>
      <c r="Z9" s="18">
        <v>4.9000000000000004</v>
      </c>
    </row>
    <row r="10" spans="1:34" ht="15.75" thickBot="1" x14ac:dyDescent="0.3">
      <c r="A10" s="21" t="s">
        <v>5</v>
      </c>
      <c r="B10" s="2"/>
      <c r="C10" s="4"/>
      <c r="D10" s="4"/>
      <c r="E10" s="7">
        <v>6.6</v>
      </c>
      <c r="H10" s="2"/>
      <c r="I10" s="7">
        <v>6.4</v>
      </c>
      <c r="J10" s="10"/>
      <c r="K10" s="10"/>
      <c r="L10" s="7"/>
      <c r="M10" s="7">
        <v>5.0999999999999996</v>
      </c>
      <c r="N10" s="7"/>
      <c r="Q10" s="2"/>
      <c r="R10" s="17">
        <v>6.6</v>
      </c>
      <c r="S10" s="17">
        <v>5</v>
      </c>
      <c r="T10" s="7"/>
      <c r="U10" s="17">
        <v>6.6</v>
      </c>
      <c r="V10" s="19">
        <v>6.7</v>
      </c>
      <c r="W10" s="18">
        <v>6.7</v>
      </c>
      <c r="X10" s="17">
        <v>5</v>
      </c>
      <c r="Y10" s="19">
        <v>4.5</v>
      </c>
      <c r="Z10" s="18">
        <v>5</v>
      </c>
      <c r="AB10" t="s">
        <v>29</v>
      </c>
    </row>
    <row r="11" spans="1:34" ht="15" x14ac:dyDescent="0.25">
      <c r="A11" s="21" t="s">
        <v>5</v>
      </c>
      <c r="B11" s="2"/>
      <c r="C11" s="4"/>
      <c r="D11" s="4"/>
      <c r="E11" s="7">
        <v>6.7</v>
      </c>
      <c r="H11" s="2"/>
      <c r="I11" s="7">
        <v>6.4</v>
      </c>
      <c r="J11" s="10"/>
      <c r="K11" s="10"/>
      <c r="L11" s="7"/>
      <c r="M11" s="7">
        <v>5.0999999999999996</v>
      </c>
      <c r="N11" s="7"/>
      <c r="Q11" s="2"/>
      <c r="R11" s="17">
        <v>6.7</v>
      </c>
      <c r="S11" s="17">
        <v>5.0999999999999996</v>
      </c>
      <c r="T11" s="7"/>
      <c r="U11" s="17">
        <v>6.7</v>
      </c>
      <c r="V11" s="19">
        <v>6.7</v>
      </c>
      <c r="W11" s="18">
        <v>6.8</v>
      </c>
      <c r="X11" s="17">
        <v>5.0999999999999996</v>
      </c>
      <c r="Y11" s="19">
        <v>4.7</v>
      </c>
      <c r="Z11" s="18">
        <v>5.0999999999999996</v>
      </c>
      <c r="AB11" s="15" t="s">
        <v>30</v>
      </c>
      <c r="AC11" s="15" t="s">
        <v>31</v>
      </c>
      <c r="AD11" s="15" t="s">
        <v>32</v>
      </c>
      <c r="AE11" s="15" t="s">
        <v>33</v>
      </c>
      <c r="AF11" s="15" t="s">
        <v>34</v>
      </c>
      <c r="AG11" s="15" t="s">
        <v>35</v>
      </c>
      <c r="AH11" s="15" t="s">
        <v>36</v>
      </c>
    </row>
    <row r="12" spans="1:34" ht="15" x14ac:dyDescent="0.25">
      <c r="A12" s="21" t="s">
        <v>5</v>
      </c>
      <c r="B12" s="2"/>
      <c r="C12" s="4"/>
      <c r="D12" s="4"/>
      <c r="E12" s="7">
        <v>6.7</v>
      </c>
      <c r="H12" s="2"/>
      <c r="I12" s="7">
        <v>6.5</v>
      </c>
      <c r="J12" s="10"/>
      <c r="K12" s="10"/>
      <c r="L12" s="7"/>
      <c r="M12" s="7">
        <v>5.0999999999999996</v>
      </c>
      <c r="N12" s="7"/>
      <c r="Q12" s="2"/>
      <c r="R12" s="17">
        <v>6.7</v>
      </c>
      <c r="S12" s="17">
        <v>5.0999999999999996</v>
      </c>
      <c r="T12" s="7"/>
      <c r="U12" s="17">
        <v>6.7</v>
      </c>
      <c r="V12" s="19">
        <v>6.8</v>
      </c>
      <c r="W12" s="18">
        <v>6.8</v>
      </c>
      <c r="X12" s="17">
        <v>5.0999999999999996</v>
      </c>
      <c r="Y12" s="19">
        <v>4.9000000000000004</v>
      </c>
      <c r="Z12" s="18">
        <v>5.2</v>
      </c>
      <c r="AB12" s="13" t="s">
        <v>37</v>
      </c>
      <c r="AC12" s="13">
        <v>102.28401573240131</v>
      </c>
      <c r="AD12" s="13">
        <v>1</v>
      </c>
      <c r="AE12" s="13">
        <v>102.28401573240131</v>
      </c>
      <c r="AF12" s="13">
        <v>660.09351840951695</v>
      </c>
      <c r="AG12" s="20">
        <v>4.7046726512816868E-75</v>
      </c>
      <c r="AH12" s="13">
        <v>3.8754956938775651</v>
      </c>
    </row>
    <row r="13" spans="1:34" ht="15" x14ac:dyDescent="0.25">
      <c r="A13" s="21" t="s">
        <v>5</v>
      </c>
      <c r="B13" s="2"/>
      <c r="C13" s="4"/>
      <c r="D13" s="4"/>
      <c r="E13" s="7">
        <v>6.8</v>
      </c>
      <c r="H13" s="2"/>
      <c r="I13" s="7">
        <v>6.5</v>
      </c>
      <c r="J13" s="10"/>
      <c r="K13" s="10"/>
      <c r="L13" s="7"/>
      <c r="M13" s="7">
        <v>5.2</v>
      </c>
      <c r="N13" s="7"/>
      <c r="Q13" s="2"/>
      <c r="R13" s="17">
        <v>6.8</v>
      </c>
      <c r="S13" s="17">
        <v>5.0999999999999996</v>
      </c>
      <c r="T13" s="7"/>
      <c r="U13" s="17">
        <v>6.8</v>
      </c>
      <c r="V13" s="19">
        <v>6.8</v>
      </c>
      <c r="W13" s="18">
        <v>6.9</v>
      </c>
      <c r="X13" s="17">
        <v>5.0999999999999996</v>
      </c>
      <c r="Y13" s="19">
        <v>5</v>
      </c>
      <c r="Z13" s="18">
        <v>5.2</v>
      </c>
      <c r="AB13" s="13" t="s">
        <v>38</v>
      </c>
      <c r="AC13" s="13">
        <v>42.61230195712951</v>
      </c>
      <c r="AD13" s="13">
        <v>275</v>
      </c>
      <c r="AE13" s="13">
        <v>0.15495382529865276</v>
      </c>
      <c r="AF13" s="13"/>
      <c r="AG13" s="13"/>
      <c r="AH13" s="13"/>
    </row>
    <row r="14" spans="1:34" ht="15" x14ac:dyDescent="0.25">
      <c r="A14" s="21" t="s">
        <v>5</v>
      </c>
      <c r="B14" s="2"/>
      <c r="C14" s="4"/>
      <c r="D14" s="4"/>
      <c r="E14" s="7">
        <v>6.8</v>
      </c>
      <c r="H14" s="2"/>
      <c r="I14" s="7">
        <v>6.5</v>
      </c>
      <c r="J14" s="10"/>
      <c r="K14" s="10"/>
      <c r="L14" s="7"/>
      <c r="M14" s="7">
        <v>5.2</v>
      </c>
      <c r="N14" s="7"/>
      <c r="Q14" s="2"/>
      <c r="R14" s="17">
        <v>6.8</v>
      </c>
      <c r="S14" s="17">
        <v>5.2</v>
      </c>
      <c r="T14" s="7"/>
      <c r="U14" s="17">
        <v>6.8</v>
      </c>
      <c r="V14" s="19">
        <v>6.8</v>
      </c>
      <c r="W14" s="18">
        <v>7</v>
      </c>
      <c r="X14" s="17">
        <v>5.2</v>
      </c>
      <c r="Y14" s="19">
        <v>5</v>
      </c>
      <c r="Z14" s="18">
        <v>5.3</v>
      </c>
      <c r="AB14" s="13"/>
      <c r="AC14" s="13"/>
      <c r="AD14" s="13"/>
      <c r="AE14" s="13"/>
      <c r="AF14" s="13"/>
      <c r="AG14" s="13"/>
      <c r="AH14" s="13"/>
    </row>
    <row r="15" spans="1:34" ht="15.75" thickBot="1" x14ac:dyDescent="0.3">
      <c r="A15" s="21" t="s">
        <v>5</v>
      </c>
      <c r="B15" s="2"/>
      <c r="C15" s="4"/>
      <c r="D15" s="4"/>
      <c r="E15" s="7">
        <v>6.9</v>
      </c>
      <c r="H15" s="2"/>
      <c r="I15" s="7">
        <v>6.6</v>
      </c>
      <c r="J15" s="10"/>
      <c r="K15" s="10"/>
      <c r="L15" s="7"/>
      <c r="M15" s="7">
        <v>5.3</v>
      </c>
      <c r="N15" s="7"/>
      <c r="Q15" s="2"/>
      <c r="R15" s="17">
        <v>6.9</v>
      </c>
      <c r="S15" s="17">
        <v>5.2</v>
      </c>
      <c r="T15" s="7"/>
      <c r="U15" s="17">
        <v>6.9</v>
      </c>
      <c r="V15" s="19">
        <v>6.9</v>
      </c>
      <c r="W15" s="18">
        <v>7.1</v>
      </c>
      <c r="X15" s="17">
        <v>5.2</v>
      </c>
      <c r="Y15" s="19">
        <v>5.0999999999999996</v>
      </c>
      <c r="Z15" s="18">
        <v>5.3</v>
      </c>
      <c r="AB15" s="14" t="s">
        <v>39</v>
      </c>
      <c r="AC15" s="14">
        <v>144.89631768953083</v>
      </c>
      <c r="AD15" s="14">
        <v>276</v>
      </c>
      <c r="AE15" s="14"/>
      <c r="AF15" s="14"/>
      <c r="AG15" s="14"/>
      <c r="AH15" s="14"/>
    </row>
    <row r="16" spans="1:34" ht="15" x14ac:dyDescent="0.25">
      <c r="A16" s="21" t="s">
        <v>5</v>
      </c>
      <c r="B16" s="2"/>
      <c r="C16" s="4"/>
      <c r="D16" s="4"/>
      <c r="E16" s="7">
        <v>6.9</v>
      </c>
      <c r="H16" s="2"/>
      <c r="I16" s="7">
        <v>6.7</v>
      </c>
      <c r="J16" s="10"/>
      <c r="K16" s="10"/>
      <c r="L16" s="7"/>
      <c r="M16" s="7">
        <v>5.3</v>
      </c>
      <c r="N16" s="7"/>
      <c r="Q16" s="2"/>
      <c r="R16" s="17">
        <v>6.9</v>
      </c>
      <c r="S16" s="17">
        <v>5.3</v>
      </c>
      <c r="T16" s="7"/>
      <c r="U16" s="17">
        <v>6.9</v>
      </c>
      <c r="V16" s="19">
        <v>6.9</v>
      </c>
      <c r="W16" s="18">
        <v>7.1</v>
      </c>
      <c r="X16" s="17">
        <v>5.3</v>
      </c>
      <c r="Y16" s="19">
        <v>5.2</v>
      </c>
      <c r="Z16" s="18">
        <v>5.4</v>
      </c>
    </row>
    <row r="17" spans="1:34" ht="15" x14ac:dyDescent="0.25">
      <c r="A17" s="21" t="s">
        <v>5</v>
      </c>
      <c r="B17" s="2"/>
      <c r="C17" s="4"/>
      <c r="D17" s="4"/>
      <c r="E17" s="7">
        <v>7</v>
      </c>
      <c r="H17" s="2"/>
      <c r="I17" s="7">
        <v>6.8</v>
      </c>
      <c r="J17" s="10"/>
      <c r="K17" s="10"/>
      <c r="L17" s="7"/>
      <c r="M17" s="7">
        <v>5.4</v>
      </c>
      <c r="N17" s="7"/>
      <c r="Q17" s="2"/>
      <c r="R17" s="17">
        <v>7</v>
      </c>
      <c r="S17" s="17">
        <v>5.3</v>
      </c>
      <c r="T17" s="7"/>
      <c r="U17" s="17">
        <v>7</v>
      </c>
      <c r="V17" s="19">
        <v>7</v>
      </c>
      <c r="W17" s="18">
        <v>7.2</v>
      </c>
      <c r="X17" s="17">
        <v>5.3</v>
      </c>
      <c r="Y17" s="19">
        <v>5.4</v>
      </c>
      <c r="Z17" s="18">
        <v>5.4</v>
      </c>
    </row>
    <row r="18" spans="1:34" ht="15.75" thickBot="1" x14ac:dyDescent="0.3">
      <c r="A18" s="21" t="s">
        <v>5</v>
      </c>
      <c r="B18" s="2"/>
      <c r="C18" s="4"/>
      <c r="D18" s="4"/>
      <c r="E18" s="7">
        <v>7</v>
      </c>
      <c r="H18" s="2"/>
      <c r="I18" s="7">
        <v>6.8</v>
      </c>
      <c r="J18" s="11"/>
      <c r="K18" s="10"/>
      <c r="L18" s="7"/>
      <c r="M18" s="7">
        <v>5.4</v>
      </c>
      <c r="N18" s="7"/>
      <c r="Q18" s="2"/>
      <c r="R18" s="17">
        <v>7</v>
      </c>
      <c r="S18" s="17">
        <v>5.4</v>
      </c>
      <c r="T18" s="7"/>
      <c r="U18" s="17">
        <v>7</v>
      </c>
      <c r="V18" s="19">
        <v>7.1</v>
      </c>
      <c r="W18" s="18">
        <v>7.2</v>
      </c>
      <c r="X18" s="17">
        <v>5.4</v>
      </c>
      <c r="Y18" s="19">
        <v>5.5</v>
      </c>
      <c r="Z18" s="18">
        <v>5.5</v>
      </c>
      <c r="AB18" t="s">
        <v>24</v>
      </c>
    </row>
    <row r="19" spans="1:34" ht="15" x14ac:dyDescent="0.25">
      <c r="A19" s="21" t="s">
        <v>5</v>
      </c>
      <c r="B19" s="2"/>
      <c r="C19" s="4"/>
      <c r="D19" s="4"/>
      <c r="E19" s="7">
        <v>7.1</v>
      </c>
      <c r="H19" s="2"/>
      <c r="I19" s="7">
        <v>6.8</v>
      </c>
      <c r="J19" s="11"/>
      <c r="K19" s="10"/>
      <c r="L19" s="7"/>
      <c r="M19" s="7">
        <v>5.5</v>
      </c>
      <c r="N19" s="7"/>
      <c r="Q19" s="2"/>
      <c r="R19" s="17">
        <v>7.1</v>
      </c>
      <c r="S19" s="17">
        <v>5.4</v>
      </c>
      <c r="T19" s="7"/>
      <c r="U19" s="17">
        <v>7.1</v>
      </c>
      <c r="V19" s="19">
        <v>7.1</v>
      </c>
      <c r="W19" s="18">
        <v>7.2</v>
      </c>
      <c r="X19" s="17">
        <v>5.4</v>
      </c>
      <c r="Y19" s="19">
        <v>5.5</v>
      </c>
      <c r="Z19" s="18">
        <v>5.5</v>
      </c>
      <c r="AB19" s="15" t="s">
        <v>25</v>
      </c>
      <c r="AC19" s="15" t="s">
        <v>26</v>
      </c>
      <c r="AD19" s="15" t="s">
        <v>27</v>
      </c>
      <c r="AE19" s="15" t="s">
        <v>16</v>
      </c>
      <c r="AF19" s="15" t="s">
        <v>28</v>
      </c>
    </row>
    <row r="20" spans="1:34" ht="15" x14ac:dyDescent="0.25">
      <c r="A20" s="21" t="s">
        <v>5</v>
      </c>
      <c r="B20" s="2"/>
      <c r="C20" s="4"/>
      <c r="D20" s="4"/>
      <c r="E20" s="7">
        <v>7.2</v>
      </c>
      <c r="H20" s="2"/>
      <c r="I20" s="7">
        <v>6.9</v>
      </c>
      <c r="J20" s="11"/>
      <c r="K20" s="10"/>
      <c r="L20" s="7"/>
      <c r="M20" s="7">
        <v>5.5</v>
      </c>
      <c r="N20" s="7"/>
      <c r="Q20" s="2"/>
      <c r="R20" s="17">
        <v>7.2</v>
      </c>
      <c r="S20" s="17">
        <v>5.5</v>
      </c>
      <c r="T20" s="7"/>
      <c r="U20" s="17">
        <v>7.2</v>
      </c>
      <c r="V20" s="19">
        <v>7.2</v>
      </c>
      <c r="W20" s="18">
        <v>7.3</v>
      </c>
      <c r="X20" s="17">
        <v>5.5</v>
      </c>
      <c r="Y20" s="19">
        <v>5.7</v>
      </c>
      <c r="Z20" s="18">
        <v>5.5</v>
      </c>
      <c r="AB20" t="s">
        <v>40</v>
      </c>
      <c r="AC20" s="13">
        <v>42</v>
      </c>
      <c r="AD20" s="13">
        <v>277.40000000000003</v>
      </c>
      <c r="AE20" s="13">
        <v>6.6047619047619053</v>
      </c>
      <c r="AF20" s="13">
        <v>0.1248548199767711</v>
      </c>
    </row>
    <row r="21" spans="1:34" ht="15" x14ac:dyDescent="0.25">
      <c r="A21" s="21" t="s">
        <v>5</v>
      </c>
      <c r="B21" s="2"/>
      <c r="C21" s="4"/>
      <c r="D21" s="4"/>
      <c r="E21" s="7">
        <v>7.3</v>
      </c>
      <c r="H21" s="2"/>
      <c r="I21" s="7">
        <v>6.9</v>
      </c>
      <c r="J21" s="11"/>
      <c r="K21" s="10"/>
      <c r="L21" s="7"/>
      <c r="M21" s="7">
        <v>5.6</v>
      </c>
      <c r="N21" s="7"/>
      <c r="Q21" s="2"/>
      <c r="R21" s="17">
        <v>7.3</v>
      </c>
      <c r="S21" s="17">
        <v>5.5</v>
      </c>
      <c r="T21" s="7"/>
      <c r="U21" s="17">
        <v>7.3</v>
      </c>
      <c r="V21" s="19">
        <v>7.4</v>
      </c>
      <c r="W21" s="18">
        <v>7.3</v>
      </c>
      <c r="X21" s="17">
        <v>5.5</v>
      </c>
      <c r="Y21" s="19">
        <v>5.9</v>
      </c>
      <c r="Z21" s="18">
        <v>5.6</v>
      </c>
      <c r="AB21" t="s">
        <v>41</v>
      </c>
      <c r="AC21" s="13">
        <v>91</v>
      </c>
      <c r="AD21" s="13">
        <v>602.09999999999991</v>
      </c>
      <c r="AE21" s="13">
        <v>6.6164835164835152</v>
      </c>
      <c r="AF21" s="13">
        <v>0.19116971916971906</v>
      </c>
    </row>
    <row r="22" spans="1:34" ht="15.75" thickBot="1" x14ac:dyDescent="0.3">
      <c r="A22" s="21" t="s">
        <v>5</v>
      </c>
      <c r="B22" s="2"/>
      <c r="C22" s="4"/>
      <c r="D22" s="4"/>
      <c r="E22" s="7">
        <v>7.3</v>
      </c>
      <c r="H22" s="2"/>
      <c r="I22" s="7">
        <v>7</v>
      </c>
      <c r="J22" s="11"/>
      <c r="K22" s="10"/>
      <c r="L22" s="7"/>
      <c r="M22" s="7">
        <v>5.7</v>
      </c>
      <c r="N22" s="7"/>
      <c r="Q22" s="2"/>
      <c r="R22" s="17">
        <v>7.3</v>
      </c>
      <c r="S22" s="17">
        <v>5.6</v>
      </c>
      <c r="T22" s="7"/>
      <c r="U22" s="17">
        <v>7.3</v>
      </c>
      <c r="V22" s="19">
        <v>7.5</v>
      </c>
      <c r="W22" s="18">
        <v>7.5</v>
      </c>
      <c r="X22" s="17">
        <v>5.6</v>
      </c>
      <c r="Z22" s="18">
        <v>5.6</v>
      </c>
      <c r="AB22" t="s">
        <v>42</v>
      </c>
      <c r="AC22" s="14">
        <v>70</v>
      </c>
      <c r="AD22" s="14">
        <v>470.7999999999999</v>
      </c>
      <c r="AE22" s="14">
        <v>6.7257142857142842</v>
      </c>
      <c r="AF22" s="14">
        <v>0.18657556935817804</v>
      </c>
    </row>
    <row r="23" spans="1:34" ht="15" x14ac:dyDescent="0.25">
      <c r="A23" s="21" t="s">
        <v>5</v>
      </c>
      <c r="B23" s="2"/>
      <c r="C23" s="4"/>
      <c r="D23" s="4"/>
      <c r="E23" s="7"/>
      <c r="H23" s="2"/>
      <c r="I23" s="7"/>
      <c r="J23" s="11"/>
      <c r="K23" s="10"/>
      <c r="L23" s="7"/>
      <c r="M23" s="7">
        <v>5.8</v>
      </c>
      <c r="N23" s="7"/>
      <c r="Q23" s="2"/>
      <c r="R23" s="17">
        <v>6.5</v>
      </c>
      <c r="S23" s="17">
        <v>5.7</v>
      </c>
      <c r="T23" s="7"/>
      <c r="U23" s="17">
        <v>6.5</v>
      </c>
      <c r="V23" s="19">
        <v>5.6</v>
      </c>
      <c r="W23" s="18">
        <v>7.5</v>
      </c>
      <c r="X23" s="17">
        <v>5.7</v>
      </c>
      <c r="Z23" s="18">
        <v>5.7</v>
      </c>
    </row>
    <row r="24" spans="1:34" ht="15" x14ac:dyDescent="0.25">
      <c r="A24" s="21" t="s">
        <v>5</v>
      </c>
      <c r="B24" s="2"/>
      <c r="C24" s="4"/>
      <c r="D24" s="4"/>
      <c r="E24" s="7"/>
      <c r="H24" s="2"/>
      <c r="I24" s="7"/>
      <c r="J24" s="11"/>
      <c r="K24" s="10"/>
      <c r="L24" s="7"/>
      <c r="M24" s="7">
        <v>5.9</v>
      </c>
      <c r="N24" s="7"/>
      <c r="R24" s="17">
        <v>5.8</v>
      </c>
      <c r="S24" s="17">
        <v>5.8</v>
      </c>
      <c r="T24" s="7"/>
      <c r="U24" s="17">
        <v>5.8</v>
      </c>
      <c r="V24" s="19">
        <v>5.7</v>
      </c>
      <c r="W24" s="18">
        <v>7.6</v>
      </c>
      <c r="X24" s="17">
        <v>5.8</v>
      </c>
      <c r="Z24" s="18">
        <v>5.8</v>
      </c>
    </row>
    <row r="25" spans="1:34" ht="15.75" thickBot="1" x14ac:dyDescent="0.3">
      <c r="A25" s="21" t="s">
        <v>5</v>
      </c>
      <c r="B25" s="2"/>
      <c r="C25" s="4"/>
      <c r="D25" s="4"/>
      <c r="E25" s="7"/>
      <c r="H25" s="2"/>
      <c r="I25" s="7"/>
      <c r="J25" s="11"/>
      <c r="K25" s="10"/>
      <c r="L25" s="7"/>
      <c r="M25" s="7"/>
      <c r="N25" s="7"/>
      <c r="R25" s="17">
        <v>5.9</v>
      </c>
      <c r="S25" s="17">
        <v>5.9</v>
      </c>
      <c r="T25" s="7"/>
      <c r="U25" s="17">
        <v>5.9</v>
      </c>
      <c r="V25" s="19">
        <v>6</v>
      </c>
      <c r="W25" s="18">
        <v>6.5</v>
      </c>
      <c r="X25" s="17">
        <v>5.9</v>
      </c>
      <c r="Z25" s="18">
        <v>6</v>
      </c>
      <c r="AB25" t="s">
        <v>29</v>
      </c>
    </row>
    <row r="26" spans="1:34" ht="15" x14ac:dyDescent="0.25">
      <c r="A26" s="21" t="s">
        <v>5</v>
      </c>
      <c r="E26" s="7"/>
      <c r="I26" s="7"/>
      <c r="K26" s="10"/>
      <c r="L26" s="7"/>
      <c r="M26" s="7"/>
      <c r="N26" s="7"/>
      <c r="R26" s="17">
        <v>6.2</v>
      </c>
      <c r="S26" s="17">
        <v>5.0999999999999996</v>
      </c>
      <c r="U26" s="17">
        <v>6.2</v>
      </c>
      <c r="V26" s="19">
        <v>6.2</v>
      </c>
      <c r="W26" s="18">
        <v>6.6</v>
      </c>
      <c r="X26" s="17">
        <v>5.0999999999999996</v>
      </c>
      <c r="Z26" s="18">
        <v>4.9000000000000004</v>
      </c>
      <c r="AB26" s="15" t="s">
        <v>30</v>
      </c>
      <c r="AC26" s="15" t="s">
        <v>31</v>
      </c>
      <c r="AD26" s="15" t="s">
        <v>32</v>
      </c>
      <c r="AE26" s="15" t="s">
        <v>33</v>
      </c>
      <c r="AF26" s="15" t="s">
        <v>34</v>
      </c>
      <c r="AG26" s="15" t="s">
        <v>35</v>
      </c>
      <c r="AH26" s="15" t="s">
        <v>36</v>
      </c>
    </row>
    <row r="27" spans="1:34" ht="15" x14ac:dyDescent="0.25">
      <c r="A27" s="21" t="s">
        <v>5</v>
      </c>
      <c r="E27" s="7"/>
      <c r="I27" s="7"/>
      <c r="K27" s="10"/>
      <c r="L27" s="7"/>
      <c r="M27" s="7"/>
      <c r="N27" s="7"/>
      <c r="R27" s="17">
        <v>6.2</v>
      </c>
      <c r="S27" s="17">
        <v>5.2</v>
      </c>
      <c r="U27" s="17">
        <v>6.2</v>
      </c>
      <c r="V27" s="19">
        <v>6.3</v>
      </c>
      <c r="W27" s="18">
        <v>6.6</v>
      </c>
      <c r="X27" s="17">
        <v>5.2</v>
      </c>
      <c r="Z27" s="18">
        <v>5</v>
      </c>
      <c r="AB27" s="13" t="s">
        <v>37</v>
      </c>
      <c r="AC27" s="13">
        <v>0.588859921687515</v>
      </c>
      <c r="AD27" s="13">
        <v>2</v>
      </c>
      <c r="AE27" s="13">
        <v>0.2944299608437575</v>
      </c>
      <c r="AF27" s="13">
        <v>1.6729908201328627</v>
      </c>
      <c r="AG27" s="20">
        <v>0.19030057550680168</v>
      </c>
      <c r="AH27" s="13">
        <v>3.041055791125248</v>
      </c>
    </row>
    <row r="28" spans="1:34" ht="15" x14ac:dyDescent="0.25">
      <c r="A28" s="21" t="s">
        <v>5</v>
      </c>
      <c r="E28" s="7"/>
      <c r="I28" s="7"/>
      <c r="K28" s="10"/>
      <c r="L28" s="7"/>
      <c r="M28" s="7"/>
      <c r="N28" s="7"/>
      <c r="R28" s="17">
        <v>6.3</v>
      </c>
      <c r="S28" s="17">
        <v>5.4</v>
      </c>
      <c r="U28" s="17">
        <v>6.3</v>
      </c>
      <c r="V28" s="19">
        <v>6.3</v>
      </c>
      <c r="W28" s="18">
        <v>6.9</v>
      </c>
      <c r="X28" s="17">
        <v>5.4</v>
      </c>
      <c r="Z28" s="18">
        <v>5.0999999999999996</v>
      </c>
      <c r="AB28" s="13" t="s">
        <v>38</v>
      </c>
      <c r="AC28" s="13">
        <v>35.198036630036619</v>
      </c>
      <c r="AD28" s="13">
        <v>200</v>
      </c>
      <c r="AE28" s="13">
        <v>0.17599018315018308</v>
      </c>
      <c r="AF28" s="13"/>
      <c r="AG28" s="13"/>
      <c r="AH28" s="13"/>
    </row>
    <row r="29" spans="1:34" ht="15" x14ac:dyDescent="0.25">
      <c r="A29" s="21" t="s">
        <v>5</v>
      </c>
      <c r="E29" s="7"/>
      <c r="I29" s="7"/>
      <c r="K29" s="10"/>
      <c r="L29" s="7"/>
      <c r="M29" s="7"/>
      <c r="N29" s="7"/>
      <c r="R29" s="17">
        <v>6.3</v>
      </c>
      <c r="S29" s="17">
        <v>5.5</v>
      </c>
      <c r="U29" s="17">
        <v>6.3</v>
      </c>
      <c r="V29" s="19">
        <v>6.3</v>
      </c>
      <c r="W29" s="18">
        <v>7.1</v>
      </c>
      <c r="X29" s="17">
        <v>5.5</v>
      </c>
      <c r="Z29" s="18">
        <v>5.0999999999999996</v>
      </c>
      <c r="AB29" s="13"/>
      <c r="AC29" s="13"/>
      <c r="AD29" s="13"/>
      <c r="AE29" s="13"/>
      <c r="AF29" s="13"/>
      <c r="AG29" s="13"/>
      <c r="AH29" s="13"/>
    </row>
    <row r="30" spans="1:34" ht="15.75" thickBot="1" x14ac:dyDescent="0.3">
      <c r="A30" s="21" t="s">
        <v>5</v>
      </c>
      <c r="E30" s="7"/>
      <c r="I30" s="7"/>
      <c r="K30" s="10"/>
      <c r="L30" s="7"/>
      <c r="M30" s="7"/>
      <c r="N30" s="7"/>
      <c r="R30" s="17">
        <v>6.3</v>
      </c>
      <c r="S30" s="19">
        <v>5.4</v>
      </c>
      <c r="U30" s="17">
        <v>6.3</v>
      </c>
      <c r="V30" s="19">
        <v>6.4</v>
      </c>
      <c r="W30" s="18">
        <v>7.3</v>
      </c>
      <c r="Z30" s="18">
        <v>5.3</v>
      </c>
      <c r="AB30" s="14" t="s">
        <v>39</v>
      </c>
      <c r="AC30" s="14">
        <v>35.786896551724134</v>
      </c>
      <c r="AD30" s="14">
        <v>202</v>
      </c>
      <c r="AE30" s="14"/>
      <c r="AF30" s="14"/>
      <c r="AG30" s="14"/>
      <c r="AH30" s="14"/>
    </row>
    <row r="31" spans="1:34" ht="15" x14ac:dyDescent="0.25">
      <c r="A31" s="21" t="s">
        <v>5</v>
      </c>
      <c r="I31" s="7"/>
      <c r="N31" s="7"/>
      <c r="R31" s="17">
        <v>6.4</v>
      </c>
      <c r="S31" s="19">
        <v>5.4</v>
      </c>
      <c r="U31" s="17">
        <v>6.4</v>
      </c>
      <c r="V31" s="19">
        <v>6.4</v>
      </c>
      <c r="W31" s="18">
        <v>6.3</v>
      </c>
    </row>
    <row r="32" spans="1:34" ht="15" x14ac:dyDescent="0.25">
      <c r="A32" s="21" t="s">
        <v>5</v>
      </c>
      <c r="I32" s="7"/>
      <c r="R32" s="17">
        <v>6.4</v>
      </c>
      <c r="S32" s="19">
        <v>5.0999999999999996</v>
      </c>
      <c r="U32" s="17">
        <v>6.4</v>
      </c>
      <c r="V32" s="19">
        <v>6.5</v>
      </c>
      <c r="W32" s="18">
        <v>7</v>
      </c>
    </row>
    <row r="33" spans="1:34" ht="15.75" thickBot="1" x14ac:dyDescent="0.3">
      <c r="R33" s="17">
        <v>6.5</v>
      </c>
      <c r="S33" s="19">
        <v>5.3</v>
      </c>
      <c r="U33" s="17">
        <v>6.5</v>
      </c>
      <c r="V33" s="19">
        <v>6.5</v>
      </c>
      <c r="W33" s="18">
        <v>6.2</v>
      </c>
      <c r="AB33" t="s">
        <v>24</v>
      </c>
    </row>
    <row r="34" spans="1:34" ht="15" x14ac:dyDescent="0.25">
      <c r="A34" s="24" t="s">
        <v>8</v>
      </c>
      <c r="B34">
        <v>7.1</v>
      </c>
      <c r="C34" s="7"/>
      <c r="D34" s="7"/>
      <c r="E34" s="7">
        <v>6.2</v>
      </c>
      <c r="F34" s="7">
        <v>5.6</v>
      </c>
      <c r="G34" s="7">
        <v>6.7</v>
      </c>
      <c r="H34" s="7">
        <v>5.4</v>
      </c>
      <c r="I34" s="7">
        <v>6.2</v>
      </c>
      <c r="J34" s="10">
        <v>5.5</v>
      </c>
      <c r="K34" s="10">
        <v>4.7</v>
      </c>
      <c r="L34" s="7">
        <v>5.4</v>
      </c>
      <c r="M34" s="7">
        <v>5.0999999999999996</v>
      </c>
      <c r="N34" s="7">
        <v>4.5</v>
      </c>
      <c r="R34" s="17">
        <v>6.5</v>
      </c>
      <c r="S34" s="19">
        <v>5.4</v>
      </c>
      <c r="U34" s="17">
        <v>6.5</v>
      </c>
      <c r="V34" s="19">
        <v>6.5</v>
      </c>
      <c r="W34" s="18">
        <v>6.2</v>
      </c>
      <c r="AB34" s="15" t="s">
        <v>25</v>
      </c>
      <c r="AC34" s="15" t="s">
        <v>26</v>
      </c>
      <c r="AD34" s="15" t="s">
        <v>27</v>
      </c>
      <c r="AE34" s="15" t="s">
        <v>16</v>
      </c>
      <c r="AF34" s="15" t="s">
        <v>28</v>
      </c>
    </row>
    <row r="35" spans="1:34" ht="15" x14ac:dyDescent="0.25">
      <c r="A35" s="24" t="s">
        <v>8</v>
      </c>
      <c r="B35" s="1"/>
      <c r="C35" s="7"/>
      <c r="D35" s="7"/>
      <c r="E35" s="7">
        <v>6.4</v>
      </c>
      <c r="F35" s="7">
        <v>5.7</v>
      </c>
      <c r="G35" s="7">
        <v>7</v>
      </c>
      <c r="H35" s="7">
        <v>5.5</v>
      </c>
      <c r="I35" s="7">
        <v>6.2</v>
      </c>
      <c r="J35" s="10">
        <v>5.7</v>
      </c>
      <c r="K35" s="10">
        <v>4.8</v>
      </c>
      <c r="L35" s="7">
        <v>5.4</v>
      </c>
      <c r="M35" s="7">
        <v>5.3</v>
      </c>
      <c r="N35" s="7">
        <v>4.7</v>
      </c>
      <c r="R35" s="17">
        <v>6.5</v>
      </c>
      <c r="S35" s="19">
        <v>5.5</v>
      </c>
      <c r="U35" s="17">
        <v>6.5</v>
      </c>
      <c r="V35" s="19">
        <v>6.6</v>
      </c>
      <c r="W35" s="18">
        <v>6.2</v>
      </c>
      <c r="AB35" t="s">
        <v>43</v>
      </c>
      <c r="AC35" s="13">
        <v>27</v>
      </c>
      <c r="AD35" s="13">
        <v>142.20000000000002</v>
      </c>
      <c r="AE35" s="13">
        <v>5.2666666666666675</v>
      </c>
      <c r="AF35" s="13">
        <v>8.8461538461538466E-2</v>
      </c>
    </row>
    <row r="36" spans="1:34" ht="15" x14ac:dyDescent="0.25">
      <c r="A36" s="24" t="s">
        <v>8</v>
      </c>
      <c r="B36" s="1"/>
      <c r="C36" s="7"/>
      <c r="D36" s="7"/>
      <c r="E36" s="7">
        <v>6.4</v>
      </c>
      <c r="F36" s="7">
        <v>6</v>
      </c>
      <c r="G36" s="7"/>
      <c r="H36" s="7">
        <v>5.6</v>
      </c>
      <c r="I36" s="7">
        <v>6.3</v>
      </c>
      <c r="J36" s="10">
        <v>5.8</v>
      </c>
      <c r="K36" s="10">
        <v>4.9000000000000004</v>
      </c>
      <c r="L36" s="7"/>
      <c r="M36" s="7">
        <v>5.4</v>
      </c>
      <c r="N36" s="7">
        <v>4.9000000000000004</v>
      </c>
      <c r="R36" s="17">
        <v>6.6</v>
      </c>
      <c r="S36" s="19">
        <v>5.7</v>
      </c>
      <c r="U36" s="17">
        <v>6.6</v>
      </c>
      <c r="V36" s="19">
        <v>6.6</v>
      </c>
      <c r="W36" s="18">
        <v>6.3</v>
      </c>
      <c r="AB36" t="s">
        <v>44</v>
      </c>
      <c r="AC36" s="13">
        <v>19</v>
      </c>
      <c r="AD36" s="13">
        <v>100.20000000000002</v>
      </c>
      <c r="AE36" s="13">
        <v>5.2736842105263166</v>
      </c>
      <c r="AF36" s="13">
        <v>0.12538011695906437</v>
      </c>
    </row>
    <row r="37" spans="1:34" ht="15.75" thickBot="1" x14ac:dyDescent="0.3">
      <c r="A37" s="24" t="s">
        <v>8</v>
      </c>
      <c r="C37" s="7"/>
      <c r="D37" s="7"/>
      <c r="E37" s="7">
        <v>6.5</v>
      </c>
      <c r="F37" s="7">
        <v>6.2</v>
      </c>
      <c r="G37" s="7"/>
      <c r="H37" s="7">
        <v>5.8</v>
      </c>
      <c r="I37" s="7">
        <v>6.3</v>
      </c>
      <c r="J37" s="10">
        <v>6.1</v>
      </c>
      <c r="K37" s="10">
        <v>5</v>
      </c>
      <c r="L37" s="7"/>
      <c r="M37" s="7">
        <v>5.5</v>
      </c>
      <c r="N37" s="7">
        <v>5</v>
      </c>
      <c r="R37" s="17">
        <v>6.7</v>
      </c>
      <c r="S37" s="19">
        <v>4.5</v>
      </c>
      <c r="U37" s="17">
        <v>6.7</v>
      </c>
      <c r="V37" s="19">
        <v>6.7</v>
      </c>
      <c r="W37" s="18">
        <v>6.4</v>
      </c>
      <c r="AB37" t="s">
        <v>45</v>
      </c>
      <c r="AC37" s="14">
        <v>28</v>
      </c>
      <c r="AD37" s="14">
        <v>148.19999999999999</v>
      </c>
      <c r="AE37" s="14">
        <v>5.2928571428571427</v>
      </c>
      <c r="AF37" s="14">
        <v>8.3650793650793628E-2</v>
      </c>
    </row>
    <row r="38" spans="1:34" ht="15" x14ac:dyDescent="0.25">
      <c r="A38" s="24" t="s">
        <v>8</v>
      </c>
      <c r="C38" s="7"/>
      <c r="D38" s="7"/>
      <c r="E38" s="7">
        <v>6.6</v>
      </c>
      <c r="F38" s="7">
        <v>6.3</v>
      </c>
      <c r="G38" s="7"/>
      <c r="H38" s="7">
        <v>5.8</v>
      </c>
      <c r="I38" s="7">
        <v>6.4</v>
      </c>
      <c r="J38" s="10">
        <v>6.2</v>
      </c>
      <c r="K38" s="10">
        <v>5</v>
      </c>
      <c r="L38" s="7"/>
      <c r="M38" s="7">
        <v>5.7</v>
      </c>
      <c r="N38" s="7">
        <v>5</v>
      </c>
      <c r="R38" s="17">
        <v>6.8</v>
      </c>
      <c r="S38" s="19">
        <v>4.7</v>
      </c>
      <c r="U38" s="17">
        <v>6.8</v>
      </c>
      <c r="V38" s="19">
        <v>6.7</v>
      </c>
      <c r="W38" s="18">
        <v>6.4</v>
      </c>
      <c r="Y38" s="7"/>
    </row>
    <row r="39" spans="1:34" ht="15" x14ac:dyDescent="0.25">
      <c r="A39" s="24" t="s">
        <v>8</v>
      </c>
      <c r="C39" s="7"/>
      <c r="D39" s="7"/>
      <c r="E39" s="7">
        <v>6.6</v>
      </c>
      <c r="F39" s="7">
        <v>6.3</v>
      </c>
      <c r="G39" s="7"/>
      <c r="H39" s="7">
        <v>6.2</v>
      </c>
      <c r="I39" s="7">
        <v>6.4</v>
      </c>
      <c r="J39" s="10">
        <v>6.3</v>
      </c>
      <c r="K39" s="10">
        <v>5.0999999999999996</v>
      </c>
      <c r="L39" s="7"/>
      <c r="M39" s="7"/>
      <c r="N39" s="7">
        <v>5.0999999999999996</v>
      </c>
      <c r="R39" s="17">
        <v>6.8</v>
      </c>
      <c r="S39" s="19">
        <v>4.9000000000000004</v>
      </c>
      <c r="U39" s="17">
        <v>6.8</v>
      </c>
      <c r="V39" s="19">
        <v>6.8</v>
      </c>
      <c r="W39" s="18">
        <v>6.5</v>
      </c>
      <c r="Y39" s="7"/>
    </row>
    <row r="40" spans="1:34" ht="15.75" thickBot="1" x14ac:dyDescent="0.3">
      <c r="A40" s="24" t="s">
        <v>8</v>
      </c>
      <c r="C40" s="7"/>
      <c r="D40" s="7"/>
      <c r="E40" s="7">
        <v>6.7</v>
      </c>
      <c r="F40" s="7">
        <v>6.3</v>
      </c>
      <c r="G40" s="7"/>
      <c r="H40" s="7">
        <v>6.3</v>
      </c>
      <c r="I40" s="7">
        <v>6.4</v>
      </c>
      <c r="J40" s="10">
        <v>6.3</v>
      </c>
      <c r="K40" s="10">
        <v>5.0999999999999996</v>
      </c>
      <c r="L40" s="7"/>
      <c r="M40" s="7"/>
      <c r="N40" s="7">
        <v>5.2</v>
      </c>
      <c r="R40" s="17">
        <v>6.8</v>
      </c>
      <c r="S40" s="19">
        <v>5</v>
      </c>
      <c r="U40" s="17">
        <v>6.8</v>
      </c>
      <c r="V40" s="19">
        <v>6.8</v>
      </c>
      <c r="W40" s="18">
        <v>6.6</v>
      </c>
      <c r="Y40" s="7"/>
      <c r="AB40" t="s">
        <v>29</v>
      </c>
    </row>
    <row r="41" spans="1:34" ht="15" x14ac:dyDescent="0.25">
      <c r="A41" s="24" t="s">
        <v>8</v>
      </c>
      <c r="C41" s="7"/>
      <c r="D41" s="7"/>
      <c r="E41" s="7">
        <v>6.7</v>
      </c>
      <c r="F41" s="7">
        <v>6.4</v>
      </c>
      <c r="G41" s="7"/>
      <c r="H41" s="7">
        <v>6.3</v>
      </c>
      <c r="I41" s="7">
        <v>6.5</v>
      </c>
      <c r="J41" s="10">
        <v>6.4</v>
      </c>
      <c r="K41" s="10">
        <v>5.0999999999999996</v>
      </c>
      <c r="L41" s="7"/>
      <c r="M41" s="7"/>
      <c r="N41" s="7">
        <v>5.4</v>
      </c>
      <c r="R41" s="17">
        <v>6.9</v>
      </c>
      <c r="S41" s="19">
        <v>5</v>
      </c>
      <c r="U41" s="17">
        <v>6.9</v>
      </c>
      <c r="V41" s="19">
        <v>6.9</v>
      </c>
      <c r="W41" s="18">
        <v>6.6</v>
      </c>
      <c r="Y41" s="7"/>
      <c r="AB41" s="15" t="s">
        <v>30</v>
      </c>
      <c r="AC41" s="15" t="s">
        <v>31</v>
      </c>
      <c r="AD41" s="15" t="s">
        <v>32</v>
      </c>
      <c r="AE41" s="15" t="s">
        <v>33</v>
      </c>
      <c r="AF41" s="15" t="s">
        <v>34</v>
      </c>
      <c r="AG41" s="15" t="s">
        <v>35</v>
      </c>
      <c r="AH41" s="15" t="s">
        <v>36</v>
      </c>
    </row>
    <row r="42" spans="1:34" ht="15" x14ac:dyDescent="0.25">
      <c r="A42" s="24" t="s">
        <v>8</v>
      </c>
      <c r="C42" s="7"/>
      <c r="D42" s="7"/>
      <c r="E42" s="7">
        <v>6.8</v>
      </c>
      <c r="F42" s="7">
        <v>6.4</v>
      </c>
      <c r="G42" s="7"/>
      <c r="H42" s="7">
        <v>6.4</v>
      </c>
      <c r="I42" s="7">
        <v>6.5</v>
      </c>
      <c r="J42" s="10"/>
      <c r="K42" s="10">
        <v>5.2</v>
      </c>
      <c r="L42" s="7"/>
      <c r="M42" s="7"/>
      <c r="N42" s="7">
        <v>5.5</v>
      </c>
      <c r="R42" s="17">
        <v>6.9</v>
      </c>
      <c r="S42" s="19">
        <v>5.0999999999999996</v>
      </c>
      <c r="U42" s="17">
        <v>6.9</v>
      </c>
      <c r="V42" s="19">
        <v>7</v>
      </c>
      <c r="W42" s="18">
        <v>6.8</v>
      </c>
      <c r="Y42" s="7"/>
      <c r="AB42" s="13" t="s">
        <v>37</v>
      </c>
      <c r="AC42" s="13">
        <v>9.9918715708176009E-3</v>
      </c>
      <c r="AD42" s="13">
        <v>2</v>
      </c>
      <c r="AE42" s="13">
        <v>4.9959357854088005E-3</v>
      </c>
      <c r="AF42" s="13">
        <v>5.204547589124088E-2</v>
      </c>
      <c r="AG42" s="20">
        <v>0.9493218779192677</v>
      </c>
      <c r="AH42" s="13">
        <v>3.1257642368130321</v>
      </c>
    </row>
    <row r="43" spans="1:34" ht="15" x14ac:dyDescent="0.25">
      <c r="A43" s="24" t="s">
        <v>8</v>
      </c>
      <c r="C43" s="7"/>
      <c r="D43" s="7"/>
      <c r="E43" s="7">
        <v>6.8</v>
      </c>
      <c r="F43" s="7">
        <v>6.5</v>
      </c>
      <c r="G43" s="7"/>
      <c r="H43" s="7">
        <v>6.4</v>
      </c>
      <c r="I43" s="7">
        <v>6.5</v>
      </c>
      <c r="J43" s="10"/>
      <c r="K43" s="10">
        <v>5.2</v>
      </c>
      <c r="L43" s="7"/>
      <c r="M43" s="7"/>
      <c r="N43" s="7">
        <v>5.5</v>
      </c>
      <c r="R43" s="17">
        <v>7</v>
      </c>
      <c r="S43" s="19">
        <v>5.2</v>
      </c>
      <c r="U43" s="17">
        <v>7</v>
      </c>
      <c r="V43" s="19">
        <v>7.1</v>
      </c>
      <c r="W43" s="18">
        <v>6.8</v>
      </c>
      <c r="Y43" s="7"/>
      <c r="AB43" s="13" t="s">
        <v>38</v>
      </c>
      <c r="AC43" s="13">
        <v>6.8154135338345876</v>
      </c>
      <c r="AD43" s="13">
        <v>71</v>
      </c>
      <c r="AE43" s="13">
        <v>9.5991739913163204E-2</v>
      </c>
      <c r="AF43" s="13"/>
      <c r="AG43" s="13"/>
      <c r="AH43" s="13"/>
    </row>
    <row r="44" spans="1:34" ht="15" x14ac:dyDescent="0.25">
      <c r="A44" s="24" t="s">
        <v>8</v>
      </c>
      <c r="C44" s="7"/>
      <c r="D44" s="7"/>
      <c r="E44" s="7">
        <v>6.8</v>
      </c>
      <c r="F44" s="7">
        <v>6.5</v>
      </c>
      <c r="G44" s="7"/>
      <c r="H44" s="7">
        <v>6.4</v>
      </c>
      <c r="I44" s="7">
        <v>6.5</v>
      </c>
      <c r="J44" s="10"/>
      <c r="K44" s="10">
        <v>5.4</v>
      </c>
      <c r="L44" s="7"/>
      <c r="M44" s="7"/>
      <c r="N44" s="7">
        <v>5.7</v>
      </c>
      <c r="R44" s="21">
        <v>6.5</v>
      </c>
      <c r="S44" s="19">
        <v>5.4</v>
      </c>
      <c r="U44" s="21">
        <v>6.5</v>
      </c>
      <c r="V44" s="19">
        <v>6.7</v>
      </c>
      <c r="W44" s="18">
        <v>6.8</v>
      </c>
      <c r="Y44" s="7"/>
      <c r="AB44" s="13"/>
      <c r="AC44" s="13"/>
      <c r="AD44" s="13"/>
      <c r="AE44" s="13"/>
      <c r="AF44" s="13"/>
      <c r="AG44" s="13"/>
      <c r="AH44" s="13"/>
    </row>
    <row r="45" spans="1:34" ht="15.75" thickBot="1" x14ac:dyDescent="0.3">
      <c r="A45" s="24" t="s">
        <v>8</v>
      </c>
      <c r="C45" s="7"/>
      <c r="D45" s="7"/>
      <c r="E45" s="7">
        <v>6.9</v>
      </c>
      <c r="F45" s="7">
        <v>6.5</v>
      </c>
      <c r="G45" s="7"/>
      <c r="H45" s="7">
        <v>6.5</v>
      </c>
      <c r="I45" s="7">
        <v>6.6</v>
      </c>
      <c r="J45" s="10"/>
      <c r="K45" s="10">
        <v>5.4</v>
      </c>
      <c r="L45" s="7"/>
      <c r="M45" s="7"/>
      <c r="N45" s="7">
        <v>5.9</v>
      </c>
      <c r="R45" s="22">
        <v>7.1</v>
      </c>
      <c r="S45" s="19">
        <v>5.5</v>
      </c>
      <c r="T45" s="7"/>
      <c r="V45" s="19">
        <v>7</v>
      </c>
      <c r="W45" s="18">
        <v>6.9</v>
      </c>
      <c r="Y45" s="7"/>
      <c r="AB45" s="14" t="s">
        <v>39</v>
      </c>
      <c r="AC45" s="14">
        <v>6.8254054054054052</v>
      </c>
      <c r="AD45" s="14">
        <v>73</v>
      </c>
      <c r="AE45" s="14"/>
      <c r="AF45" s="14"/>
      <c r="AG45" s="14"/>
      <c r="AH45" s="14"/>
    </row>
    <row r="46" spans="1:34" ht="15" x14ac:dyDescent="0.25">
      <c r="A46" s="24" t="s">
        <v>8</v>
      </c>
      <c r="C46" s="7"/>
      <c r="D46" s="7"/>
      <c r="E46" s="7">
        <v>6.9</v>
      </c>
      <c r="F46" s="7">
        <v>6.6</v>
      </c>
      <c r="G46" s="7"/>
      <c r="H46" s="7">
        <v>6.6</v>
      </c>
      <c r="I46" s="7">
        <v>6.6</v>
      </c>
      <c r="J46" s="10"/>
      <c r="K46" s="10">
        <v>5.4</v>
      </c>
      <c r="L46" s="7"/>
      <c r="M46" s="7"/>
      <c r="N46" s="7"/>
      <c r="R46" s="19">
        <v>6.2</v>
      </c>
      <c r="S46" s="19">
        <v>5.5</v>
      </c>
      <c r="V46" s="19">
        <v>5.4</v>
      </c>
      <c r="W46" s="18">
        <v>6.9</v>
      </c>
      <c r="Y46" s="7"/>
    </row>
    <row r="47" spans="1:34" ht="15" x14ac:dyDescent="0.25">
      <c r="A47" s="24" t="s">
        <v>8</v>
      </c>
      <c r="C47" s="7"/>
      <c r="D47" s="7"/>
      <c r="E47" s="7">
        <v>7</v>
      </c>
      <c r="F47" s="7">
        <v>6.6</v>
      </c>
      <c r="G47" s="7"/>
      <c r="H47" s="7">
        <v>6.6</v>
      </c>
      <c r="I47" s="7">
        <v>6.7</v>
      </c>
      <c r="J47" s="10"/>
      <c r="K47" s="10">
        <v>5.4</v>
      </c>
      <c r="L47" s="7"/>
      <c r="M47" s="7"/>
      <c r="N47" s="7"/>
      <c r="R47" s="19">
        <v>6.4</v>
      </c>
      <c r="S47" s="19">
        <v>5.7</v>
      </c>
      <c r="V47" s="19">
        <v>5.5</v>
      </c>
      <c r="W47" s="18">
        <v>7</v>
      </c>
      <c r="Y47" s="7"/>
    </row>
    <row r="48" spans="1:34" ht="15" x14ac:dyDescent="0.25">
      <c r="A48" s="24" t="s">
        <v>8</v>
      </c>
      <c r="C48" s="7"/>
      <c r="D48" s="7"/>
      <c r="E48" s="7">
        <v>7.1</v>
      </c>
      <c r="F48" s="7">
        <v>6.7</v>
      </c>
      <c r="G48" s="7"/>
      <c r="H48" s="7">
        <v>6.7</v>
      </c>
      <c r="I48" s="7">
        <v>6.8</v>
      </c>
      <c r="J48" s="10"/>
      <c r="K48" s="10">
        <v>5.5</v>
      </c>
      <c r="L48" s="7"/>
      <c r="M48" s="7"/>
      <c r="N48" s="7"/>
      <c r="R48" s="19">
        <v>6.4</v>
      </c>
      <c r="S48" s="19">
        <v>5.9</v>
      </c>
      <c r="V48" s="19">
        <v>5.6</v>
      </c>
      <c r="W48" s="18">
        <v>7</v>
      </c>
    </row>
    <row r="49" spans="1:27" ht="15" x14ac:dyDescent="0.25">
      <c r="A49" s="24" t="s">
        <v>8</v>
      </c>
      <c r="C49" s="7"/>
      <c r="D49" s="7"/>
      <c r="E49" s="7">
        <v>7.1</v>
      </c>
      <c r="F49" s="7">
        <v>6.7</v>
      </c>
      <c r="H49" s="7">
        <v>6.7</v>
      </c>
      <c r="I49" s="7">
        <v>6.8</v>
      </c>
      <c r="J49" s="10"/>
      <c r="K49" s="10">
        <v>5.5</v>
      </c>
      <c r="L49" s="7"/>
      <c r="M49" s="7"/>
      <c r="N49" s="7"/>
      <c r="R49" s="19">
        <v>6.5</v>
      </c>
      <c r="S49" s="18">
        <v>4.9000000000000004</v>
      </c>
      <c r="V49" s="19">
        <v>5.8</v>
      </c>
      <c r="W49" s="18">
        <v>7.2</v>
      </c>
    </row>
    <row r="50" spans="1:27" ht="15" x14ac:dyDescent="0.25">
      <c r="A50" s="24" t="s">
        <v>8</v>
      </c>
      <c r="C50" s="7"/>
      <c r="D50" s="7"/>
      <c r="E50" s="7">
        <v>7.2</v>
      </c>
      <c r="F50" s="7">
        <v>6.8</v>
      </c>
      <c r="H50" s="7">
        <v>6.8</v>
      </c>
      <c r="I50" s="7">
        <v>6.8</v>
      </c>
      <c r="J50" s="10"/>
      <c r="K50" s="10">
        <v>5.6</v>
      </c>
      <c r="L50" s="7"/>
      <c r="M50" s="7"/>
      <c r="N50" s="7"/>
      <c r="R50" s="19">
        <v>6.6</v>
      </c>
      <c r="S50" s="18">
        <v>5</v>
      </c>
      <c r="V50" s="19">
        <v>5.8</v>
      </c>
      <c r="W50" s="18">
        <v>7.2</v>
      </c>
    </row>
    <row r="51" spans="1:27" ht="15" x14ac:dyDescent="0.25">
      <c r="A51" s="24" t="s">
        <v>8</v>
      </c>
      <c r="C51" s="7"/>
      <c r="D51" s="7"/>
      <c r="E51" s="7">
        <v>7.4</v>
      </c>
      <c r="F51" s="7">
        <v>6.8</v>
      </c>
      <c r="H51" s="7">
        <v>6.8</v>
      </c>
      <c r="I51" s="7">
        <v>6.9</v>
      </c>
      <c r="J51" s="10"/>
      <c r="K51" s="10">
        <v>5.7</v>
      </c>
      <c r="L51" s="7"/>
      <c r="M51" s="7"/>
      <c r="N51" s="7"/>
      <c r="R51" s="19">
        <v>6.6</v>
      </c>
      <c r="S51" s="18">
        <v>5</v>
      </c>
      <c r="V51" s="19">
        <v>6.2</v>
      </c>
      <c r="W51" s="18">
        <v>7.2</v>
      </c>
    </row>
    <row r="52" spans="1:27" ht="15" x14ac:dyDescent="0.25">
      <c r="A52" s="24" t="s">
        <v>8</v>
      </c>
      <c r="C52" s="7"/>
      <c r="D52" s="7"/>
      <c r="E52" s="7">
        <v>7.5</v>
      </c>
      <c r="F52" s="7">
        <v>6.9</v>
      </c>
      <c r="H52" s="7">
        <v>7</v>
      </c>
      <c r="I52" s="7">
        <v>6.9</v>
      </c>
      <c r="J52" s="10"/>
      <c r="K52" s="10">
        <v>5.7</v>
      </c>
      <c r="L52" s="7"/>
      <c r="M52" s="7"/>
      <c r="N52" s="7"/>
      <c r="R52" s="19">
        <v>6.7</v>
      </c>
      <c r="S52" s="18">
        <v>5.0999999999999996</v>
      </c>
      <c r="V52" s="19">
        <v>6.3</v>
      </c>
      <c r="W52" s="18">
        <v>7.4</v>
      </c>
    </row>
    <row r="53" spans="1:27" ht="15" x14ac:dyDescent="0.25">
      <c r="A53" s="24" t="s">
        <v>8</v>
      </c>
      <c r="C53" s="7"/>
      <c r="D53" s="7"/>
      <c r="E53" s="7"/>
      <c r="F53" s="7">
        <v>7</v>
      </c>
      <c r="H53" s="7">
        <v>7</v>
      </c>
      <c r="I53" s="7">
        <v>7</v>
      </c>
      <c r="J53" s="10"/>
      <c r="K53" s="10">
        <v>5.8</v>
      </c>
      <c r="L53" s="7"/>
      <c r="M53" s="7"/>
      <c r="N53" s="7"/>
      <c r="R53" s="19">
        <v>6.7</v>
      </c>
      <c r="S53" s="18">
        <v>5.4</v>
      </c>
      <c r="V53" s="19">
        <v>6.3</v>
      </c>
      <c r="W53" s="18">
        <v>7.5</v>
      </c>
    </row>
    <row r="54" spans="1:27" ht="15" x14ac:dyDescent="0.25">
      <c r="A54" s="24" t="s">
        <v>8</v>
      </c>
      <c r="C54" s="7"/>
      <c r="D54" s="7"/>
      <c r="E54" s="7"/>
      <c r="F54" s="7">
        <v>7.1</v>
      </c>
      <c r="H54" s="7">
        <v>7</v>
      </c>
      <c r="I54" s="7">
        <v>7</v>
      </c>
      <c r="J54" s="10"/>
      <c r="K54" s="10">
        <v>5.8</v>
      </c>
      <c r="L54" s="7"/>
      <c r="M54" s="7"/>
      <c r="N54" s="7"/>
      <c r="R54" s="19">
        <v>6.8</v>
      </c>
      <c r="S54" s="18">
        <v>5.4</v>
      </c>
      <c r="V54" s="19">
        <v>6.4</v>
      </c>
      <c r="W54" s="18">
        <v>5.8</v>
      </c>
    </row>
    <row r="55" spans="1:27" ht="15" x14ac:dyDescent="0.25">
      <c r="A55" s="24" t="s">
        <v>8</v>
      </c>
      <c r="C55" s="7"/>
      <c r="D55" s="7"/>
      <c r="E55" s="7"/>
      <c r="F55" s="7"/>
      <c r="H55" s="7">
        <v>7.1</v>
      </c>
      <c r="I55" s="7">
        <v>7</v>
      </c>
      <c r="J55" s="10"/>
      <c r="K55" s="10">
        <v>6.1</v>
      </c>
      <c r="L55" s="7"/>
      <c r="M55" s="7"/>
      <c r="N55" s="7"/>
      <c r="R55" s="19">
        <v>6.8</v>
      </c>
      <c r="S55" s="18">
        <v>4.9000000000000004</v>
      </c>
      <c r="V55" s="19">
        <v>6.4</v>
      </c>
      <c r="W55" s="18">
        <v>5.9</v>
      </c>
      <c r="AA55" s="7"/>
    </row>
    <row r="56" spans="1:27" ht="15" x14ac:dyDescent="0.25">
      <c r="A56" s="24" t="s">
        <v>8</v>
      </c>
      <c r="C56" s="7"/>
      <c r="D56" s="7"/>
      <c r="E56" s="7"/>
      <c r="F56" s="7"/>
      <c r="H56" s="7">
        <v>7.2</v>
      </c>
      <c r="I56" s="7">
        <v>7.3</v>
      </c>
      <c r="J56" s="10"/>
      <c r="K56" s="10"/>
      <c r="L56" s="7"/>
      <c r="M56" s="7"/>
      <c r="N56" s="7"/>
      <c r="R56" s="19">
        <v>6.8</v>
      </c>
      <c r="S56" s="18">
        <v>5</v>
      </c>
      <c r="V56" s="19">
        <v>6.4</v>
      </c>
      <c r="W56" s="18">
        <v>5.9</v>
      </c>
      <c r="AA56" s="7"/>
    </row>
    <row r="57" spans="1:27" ht="15" x14ac:dyDescent="0.25">
      <c r="A57" s="24" t="s">
        <v>8</v>
      </c>
      <c r="C57" s="7"/>
      <c r="D57" s="7"/>
      <c r="E57" s="7"/>
      <c r="F57" s="7"/>
      <c r="H57" s="7">
        <v>7.3</v>
      </c>
      <c r="I57" s="7"/>
      <c r="J57" s="10"/>
      <c r="K57" s="10"/>
      <c r="L57" s="7"/>
      <c r="M57" s="7"/>
      <c r="N57" s="7"/>
      <c r="R57" s="19">
        <v>6.9</v>
      </c>
      <c r="S57" s="18">
        <v>5.0999999999999996</v>
      </c>
      <c r="V57" s="19">
        <v>6.5</v>
      </c>
      <c r="W57" s="18">
        <v>6</v>
      </c>
      <c r="AA57" s="7"/>
    </row>
    <row r="58" spans="1:27" ht="15" x14ac:dyDescent="0.25">
      <c r="A58" s="24" t="s">
        <v>8</v>
      </c>
      <c r="C58" s="7"/>
      <c r="D58" s="7"/>
      <c r="E58" s="7"/>
      <c r="F58" s="7"/>
      <c r="H58" s="7">
        <v>7.8</v>
      </c>
      <c r="I58" s="7"/>
      <c r="J58" s="10"/>
      <c r="K58" s="10"/>
      <c r="L58" s="7"/>
      <c r="M58" s="7"/>
      <c r="N58" s="7"/>
      <c r="R58" s="19">
        <v>6.9</v>
      </c>
      <c r="S58" s="18">
        <v>5.2</v>
      </c>
      <c r="V58" s="19">
        <v>6.6</v>
      </c>
      <c r="W58" s="18">
        <v>6.1</v>
      </c>
      <c r="AA58" s="7"/>
    </row>
    <row r="59" spans="1:27" ht="15" x14ac:dyDescent="0.25">
      <c r="A59" s="24" t="s">
        <v>8</v>
      </c>
      <c r="C59" s="7"/>
      <c r="D59" s="7"/>
      <c r="E59" s="7"/>
      <c r="F59" s="7"/>
      <c r="H59" s="7"/>
      <c r="I59" s="7"/>
      <c r="J59" s="10"/>
      <c r="K59" s="10"/>
      <c r="L59" s="7"/>
      <c r="M59" s="7"/>
      <c r="N59" s="7"/>
      <c r="R59" s="19">
        <v>7</v>
      </c>
      <c r="S59" s="18">
        <v>5.2</v>
      </c>
      <c r="V59" s="19">
        <v>6.6</v>
      </c>
      <c r="W59" s="18">
        <v>6.2</v>
      </c>
      <c r="AA59" s="7"/>
    </row>
    <row r="60" spans="1:27" ht="15" x14ac:dyDescent="0.25">
      <c r="A60" s="24" t="s">
        <v>8</v>
      </c>
      <c r="C60" s="7"/>
      <c r="D60" s="7"/>
      <c r="E60" s="7"/>
      <c r="F60" s="7"/>
      <c r="H60" s="7"/>
      <c r="I60" s="7"/>
      <c r="J60" s="10"/>
      <c r="K60" s="10"/>
      <c r="L60" s="7"/>
      <c r="M60" s="7"/>
      <c r="N60" s="7"/>
      <c r="R60" s="19">
        <v>7.1</v>
      </c>
      <c r="S60" s="18">
        <v>5.3</v>
      </c>
      <c r="V60" s="19">
        <v>6.7</v>
      </c>
      <c r="W60" s="18">
        <v>6.2</v>
      </c>
      <c r="AA60" s="7"/>
    </row>
    <row r="61" spans="1:27" ht="15" x14ac:dyDescent="0.25">
      <c r="A61" s="24" t="s">
        <v>8</v>
      </c>
      <c r="C61" s="7"/>
      <c r="D61" s="7"/>
      <c r="E61" s="7"/>
      <c r="F61" s="7"/>
      <c r="H61" s="7"/>
      <c r="I61" s="7"/>
      <c r="J61" s="10"/>
      <c r="K61" s="10"/>
      <c r="L61" s="7"/>
      <c r="M61" s="7"/>
      <c r="N61" s="7"/>
      <c r="R61" s="19">
        <v>7.1</v>
      </c>
      <c r="S61" s="18">
        <v>5.3</v>
      </c>
      <c r="V61" s="19">
        <v>6.7</v>
      </c>
      <c r="W61" s="18">
        <v>6.4</v>
      </c>
      <c r="AA61" s="7"/>
    </row>
    <row r="62" spans="1:27" ht="15" x14ac:dyDescent="0.25">
      <c r="A62" s="24" t="s">
        <v>8</v>
      </c>
      <c r="C62" s="7"/>
      <c r="D62" s="7"/>
      <c r="E62" s="7"/>
      <c r="F62" s="7"/>
      <c r="H62" s="7"/>
      <c r="I62" s="7"/>
      <c r="J62" s="10"/>
      <c r="K62" s="10"/>
      <c r="L62" s="7"/>
      <c r="M62" s="7"/>
      <c r="N62" s="7"/>
      <c r="R62" s="19">
        <v>7.2</v>
      </c>
      <c r="S62" s="18">
        <v>5.4</v>
      </c>
      <c r="V62" s="19">
        <v>6.8</v>
      </c>
      <c r="W62" s="18">
        <v>6.4</v>
      </c>
      <c r="AA62" s="7"/>
    </row>
    <row r="63" spans="1:27" ht="15" x14ac:dyDescent="0.25">
      <c r="A63" s="24" t="s">
        <v>8</v>
      </c>
      <c r="C63" s="7"/>
      <c r="F63" s="7"/>
      <c r="J63" s="10"/>
      <c r="L63" s="7"/>
      <c r="N63" s="7"/>
      <c r="R63" s="19">
        <v>7.4</v>
      </c>
      <c r="S63" s="18">
        <v>5.4</v>
      </c>
      <c r="V63" s="19">
        <v>6.8</v>
      </c>
      <c r="W63" s="18">
        <v>6.5</v>
      </c>
      <c r="AA63" s="7"/>
    </row>
    <row r="64" spans="1:27" ht="15" x14ac:dyDescent="0.25">
      <c r="C64" s="7"/>
      <c r="R64" s="19">
        <v>7.5</v>
      </c>
      <c r="S64" s="18">
        <v>5.5</v>
      </c>
      <c r="V64" s="19">
        <v>7</v>
      </c>
      <c r="W64" s="18">
        <v>6.5</v>
      </c>
      <c r="AA64" s="7"/>
    </row>
    <row r="65" spans="1:27" ht="15" x14ac:dyDescent="0.25">
      <c r="A65" s="23" t="s">
        <v>10</v>
      </c>
      <c r="B65" s="7"/>
      <c r="C65" s="7"/>
      <c r="D65" s="7"/>
      <c r="E65" s="7">
        <v>6</v>
      </c>
      <c r="F65" s="7">
        <v>6.5</v>
      </c>
      <c r="G65" s="7">
        <v>6.3</v>
      </c>
      <c r="H65" s="7">
        <v>6.2</v>
      </c>
      <c r="I65" s="7">
        <v>5.8</v>
      </c>
      <c r="J65" s="10">
        <v>6</v>
      </c>
      <c r="K65" s="10">
        <v>5</v>
      </c>
      <c r="L65" s="7">
        <v>4.9000000000000004</v>
      </c>
      <c r="M65" s="7">
        <v>4.9000000000000004</v>
      </c>
      <c r="N65" s="7">
        <v>4.9000000000000004</v>
      </c>
      <c r="R65" s="19">
        <v>5.6</v>
      </c>
      <c r="S65" s="18">
        <v>5.5</v>
      </c>
      <c r="V65" s="19">
        <v>7</v>
      </c>
      <c r="W65" s="18">
        <v>6.6</v>
      </c>
      <c r="AA65" s="7"/>
    </row>
    <row r="66" spans="1:27" ht="15" x14ac:dyDescent="0.25">
      <c r="A66" s="23" t="s">
        <v>10</v>
      </c>
      <c r="B66" s="7"/>
      <c r="C66" s="7"/>
      <c r="D66" s="7"/>
      <c r="E66" s="7">
        <v>6.3</v>
      </c>
      <c r="F66" s="7">
        <v>6.6</v>
      </c>
      <c r="G66" s="7">
        <v>7</v>
      </c>
      <c r="H66" s="7">
        <v>6.2</v>
      </c>
      <c r="I66" s="7">
        <v>5.9</v>
      </c>
      <c r="J66" s="10">
        <v>6.1</v>
      </c>
      <c r="K66" s="10">
        <v>5.0999999999999996</v>
      </c>
      <c r="L66" s="7">
        <v>5</v>
      </c>
      <c r="M66" s="7">
        <v>5</v>
      </c>
      <c r="N66" s="7">
        <v>5</v>
      </c>
      <c r="R66" s="19">
        <v>5.7</v>
      </c>
      <c r="S66" s="18">
        <v>5.5</v>
      </c>
      <c r="V66" s="19">
        <v>7</v>
      </c>
      <c r="W66" s="18">
        <v>6.7</v>
      </c>
      <c r="AA66" s="7"/>
    </row>
    <row r="67" spans="1:27" ht="15" x14ac:dyDescent="0.25">
      <c r="A67" s="23" t="s">
        <v>10</v>
      </c>
      <c r="B67" s="7"/>
      <c r="C67" s="7"/>
      <c r="D67" s="7"/>
      <c r="E67" s="7">
        <v>6.4</v>
      </c>
      <c r="F67" s="7">
        <v>6.6</v>
      </c>
      <c r="G67" s="7"/>
      <c r="H67" s="7">
        <v>6.2</v>
      </c>
      <c r="I67" s="7">
        <v>5.9</v>
      </c>
      <c r="J67" s="10">
        <v>6.1</v>
      </c>
      <c r="K67" s="10">
        <v>5.0999999999999996</v>
      </c>
      <c r="L67" s="7">
        <v>5</v>
      </c>
      <c r="M67" s="7">
        <v>5.0999999999999996</v>
      </c>
      <c r="N67" s="7">
        <v>5.0999999999999996</v>
      </c>
      <c r="R67" s="19">
        <v>6</v>
      </c>
      <c r="S67" s="18">
        <v>5.6</v>
      </c>
      <c r="V67" s="19">
        <v>7.1</v>
      </c>
      <c r="W67" s="18">
        <v>6.7</v>
      </c>
    </row>
    <row r="68" spans="1:27" ht="15" x14ac:dyDescent="0.25">
      <c r="A68" s="23" t="s">
        <v>10</v>
      </c>
      <c r="C68" s="7"/>
      <c r="D68" s="7"/>
      <c r="E68" s="7">
        <v>6.4</v>
      </c>
      <c r="F68" s="7">
        <v>6.9</v>
      </c>
      <c r="G68" s="7"/>
      <c r="H68" s="7">
        <v>6.3</v>
      </c>
      <c r="I68" s="7">
        <v>6</v>
      </c>
      <c r="J68" s="10">
        <v>6.2</v>
      </c>
      <c r="K68" s="10">
        <v>5.2</v>
      </c>
      <c r="L68" s="7">
        <v>5.0999999999999996</v>
      </c>
      <c r="M68" s="7">
        <v>5.2</v>
      </c>
      <c r="N68" s="7">
        <v>5.0999999999999996</v>
      </c>
      <c r="R68" s="19">
        <v>6.2</v>
      </c>
      <c r="S68" s="18">
        <v>5.6</v>
      </c>
      <c r="V68" s="19">
        <v>7.2</v>
      </c>
      <c r="W68" s="18">
        <v>6.7</v>
      </c>
    </row>
    <row r="69" spans="1:27" ht="15" x14ac:dyDescent="0.25">
      <c r="A69" s="23" t="s">
        <v>10</v>
      </c>
      <c r="C69" s="7"/>
      <c r="D69" s="7"/>
      <c r="E69" s="7">
        <v>6.6</v>
      </c>
      <c r="F69" s="7">
        <v>7.1</v>
      </c>
      <c r="G69" s="7"/>
      <c r="H69" s="7">
        <v>6.4</v>
      </c>
      <c r="I69" s="7">
        <v>6.1</v>
      </c>
      <c r="J69" s="10">
        <v>6.2</v>
      </c>
      <c r="K69" s="10">
        <v>5.3</v>
      </c>
      <c r="L69" s="7">
        <v>5.4</v>
      </c>
      <c r="M69" s="7">
        <v>5.2</v>
      </c>
      <c r="N69" s="7">
        <v>5.3</v>
      </c>
      <c r="R69" s="19">
        <v>6.3</v>
      </c>
      <c r="S69" s="18">
        <v>5.7</v>
      </c>
      <c r="V69" s="19">
        <v>7.3</v>
      </c>
      <c r="W69" s="18">
        <v>6.8</v>
      </c>
    </row>
    <row r="70" spans="1:27" ht="15" x14ac:dyDescent="0.25">
      <c r="A70" s="23" t="s">
        <v>10</v>
      </c>
      <c r="C70" s="7"/>
      <c r="D70" s="7"/>
      <c r="E70" s="7">
        <v>6.7</v>
      </c>
      <c r="F70" s="7">
        <v>7.3</v>
      </c>
      <c r="G70" s="7"/>
      <c r="H70" s="7">
        <v>6.4</v>
      </c>
      <c r="I70" s="7">
        <v>6.2</v>
      </c>
      <c r="J70" s="10">
        <v>6.3</v>
      </c>
      <c r="K70" s="10">
        <v>5.5</v>
      </c>
      <c r="L70" s="7">
        <v>5.4</v>
      </c>
      <c r="M70" s="7">
        <v>5.3</v>
      </c>
      <c r="N70" s="7"/>
      <c r="R70" s="19">
        <v>6.3</v>
      </c>
      <c r="S70" s="18">
        <v>5.8</v>
      </c>
      <c r="V70" s="19">
        <v>7.8</v>
      </c>
      <c r="W70" s="18">
        <v>6.8</v>
      </c>
    </row>
    <row r="71" spans="1:27" ht="15" x14ac:dyDescent="0.25">
      <c r="A71" s="23" t="s">
        <v>10</v>
      </c>
      <c r="C71" s="7"/>
      <c r="D71" s="7"/>
      <c r="E71" s="7">
        <v>6.7</v>
      </c>
      <c r="F71" s="7"/>
      <c r="G71" s="7"/>
      <c r="H71" s="7">
        <v>6.5</v>
      </c>
      <c r="I71" s="7">
        <v>6.2</v>
      </c>
      <c r="J71" s="10">
        <v>6.6</v>
      </c>
      <c r="K71" s="10">
        <v>5.6</v>
      </c>
      <c r="L71" s="7"/>
      <c r="M71" s="7">
        <v>5.3</v>
      </c>
      <c r="N71" s="7"/>
      <c r="R71" s="19">
        <v>6.3</v>
      </c>
      <c r="S71" s="18">
        <v>6</v>
      </c>
      <c r="V71" s="19">
        <v>6.2</v>
      </c>
      <c r="W71" s="18">
        <v>6.9</v>
      </c>
    </row>
    <row r="72" spans="1:27" ht="15" x14ac:dyDescent="0.25">
      <c r="A72" s="23" t="s">
        <v>10</v>
      </c>
      <c r="C72" s="7"/>
      <c r="D72" s="7"/>
      <c r="E72" s="7">
        <v>6.7</v>
      </c>
      <c r="F72" s="7"/>
      <c r="G72" s="7"/>
      <c r="H72" s="7">
        <v>6.6</v>
      </c>
      <c r="I72" s="7">
        <v>6.4</v>
      </c>
      <c r="J72" s="10">
        <v>6.6</v>
      </c>
      <c r="K72" s="10">
        <v>5.6</v>
      </c>
      <c r="L72" s="7"/>
      <c r="M72" s="7">
        <v>5.4</v>
      </c>
      <c r="N72" s="7"/>
      <c r="R72" s="19">
        <v>6.4</v>
      </c>
      <c r="S72" s="18">
        <v>4.9000000000000004</v>
      </c>
      <c r="V72" s="19">
        <v>6.2</v>
      </c>
      <c r="W72" s="18">
        <v>7</v>
      </c>
    </row>
    <row r="73" spans="1:27" ht="15" x14ac:dyDescent="0.25">
      <c r="A73" s="23" t="s">
        <v>10</v>
      </c>
      <c r="C73" s="7"/>
      <c r="D73" s="7"/>
      <c r="E73" s="7">
        <v>6.8</v>
      </c>
      <c r="F73" s="7"/>
      <c r="G73" s="7"/>
      <c r="H73" s="7">
        <v>6.6</v>
      </c>
      <c r="I73" s="7">
        <v>6.4</v>
      </c>
      <c r="J73" s="10">
        <v>6.8</v>
      </c>
      <c r="K73" s="10">
        <v>6.3</v>
      </c>
      <c r="L73" s="7"/>
      <c r="M73" s="7">
        <v>5.4</v>
      </c>
      <c r="N73" s="7"/>
      <c r="R73" s="19">
        <v>6.4</v>
      </c>
      <c r="S73" s="18">
        <v>5</v>
      </c>
      <c r="V73" s="19">
        <v>6.3</v>
      </c>
    </row>
    <row r="74" spans="1:27" ht="15" x14ac:dyDescent="0.25">
      <c r="A74" s="23" t="s">
        <v>10</v>
      </c>
      <c r="C74" s="7"/>
      <c r="D74" s="7"/>
      <c r="E74" s="7">
        <v>6.8</v>
      </c>
      <c r="F74" s="7"/>
      <c r="G74" s="7"/>
      <c r="H74" s="7">
        <v>6.8</v>
      </c>
      <c r="I74" s="7">
        <v>6.5</v>
      </c>
      <c r="J74" s="10">
        <v>7.2</v>
      </c>
      <c r="K74" s="10">
        <v>6.4</v>
      </c>
      <c r="L74" s="7"/>
      <c r="M74" s="7">
        <v>5.5</v>
      </c>
      <c r="N74" s="7"/>
      <c r="R74" s="19">
        <v>6.5</v>
      </c>
      <c r="S74" s="18">
        <v>5.0999999999999996</v>
      </c>
      <c r="V74" s="19">
        <v>6.3</v>
      </c>
    </row>
    <row r="75" spans="1:27" ht="15" x14ac:dyDescent="0.25">
      <c r="A75" s="23" t="s">
        <v>10</v>
      </c>
      <c r="C75" s="7"/>
      <c r="D75" s="7"/>
      <c r="E75" s="7">
        <v>6.9</v>
      </c>
      <c r="F75" s="7"/>
      <c r="H75" s="7">
        <v>6.8</v>
      </c>
      <c r="I75" s="7">
        <v>6.5</v>
      </c>
      <c r="J75" s="10">
        <v>7.2</v>
      </c>
      <c r="K75" s="10">
        <v>6.5</v>
      </c>
      <c r="L75" s="7"/>
      <c r="M75" s="7">
        <v>5.5</v>
      </c>
      <c r="N75" s="7"/>
      <c r="R75" s="19">
        <v>6.5</v>
      </c>
      <c r="S75" s="18">
        <v>5.0999999999999996</v>
      </c>
      <c r="V75" s="19">
        <v>6.4</v>
      </c>
    </row>
    <row r="76" spans="1:27" ht="15" x14ac:dyDescent="0.25">
      <c r="A76" s="23" t="s">
        <v>10</v>
      </c>
      <c r="C76" s="7"/>
      <c r="D76" s="7"/>
      <c r="E76" s="7">
        <v>7</v>
      </c>
      <c r="F76" s="7"/>
      <c r="H76" s="7">
        <v>6.8</v>
      </c>
      <c r="I76" s="7">
        <v>6.6</v>
      </c>
      <c r="J76" s="10"/>
      <c r="K76" s="10"/>
      <c r="L76" s="7"/>
      <c r="M76" s="7">
        <v>5.5</v>
      </c>
      <c r="N76" s="7"/>
      <c r="R76" s="19">
        <v>6.5</v>
      </c>
      <c r="S76" s="18">
        <v>5.3</v>
      </c>
      <c r="V76" s="19">
        <v>6.4</v>
      </c>
    </row>
    <row r="77" spans="1:27" ht="15" x14ac:dyDescent="0.25">
      <c r="A77" s="23" t="s">
        <v>10</v>
      </c>
      <c r="C77" s="7"/>
      <c r="D77" s="7"/>
      <c r="E77" s="7">
        <v>7.1</v>
      </c>
      <c r="F77" s="7"/>
      <c r="H77" s="7">
        <v>6.9</v>
      </c>
      <c r="I77" s="7">
        <v>6.7</v>
      </c>
      <c r="J77" s="10"/>
      <c r="K77" s="10"/>
      <c r="L77" s="7"/>
      <c r="M77" s="7">
        <v>5.6</v>
      </c>
      <c r="N77" s="7"/>
      <c r="R77" s="19">
        <v>6.6</v>
      </c>
      <c r="V77" s="19">
        <v>6.4</v>
      </c>
    </row>
    <row r="78" spans="1:27" ht="15" x14ac:dyDescent="0.25">
      <c r="A78" s="23" t="s">
        <v>10</v>
      </c>
      <c r="C78" s="7"/>
      <c r="D78" s="7"/>
      <c r="E78" s="7">
        <v>7.1</v>
      </c>
      <c r="F78" s="7"/>
      <c r="H78" s="7">
        <v>6.9</v>
      </c>
      <c r="I78" s="7">
        <v>6.7</v>
      </c>
      <c r="J78" s="10"/>
      <c r="K78" s="10"/>
      <c r="L78" s="7"/>
      <c r="M78" s="7">
        <v>5.6</v>
      </c>
      <c r="N78" s="7"/>
      <c r="R78" s="19">
        <v>6.6</v>
      </c>
      <c r="V78" s="19">
        <v>6.5</v>
      </c>
    </row>
    <row r="79" spans="1:27" ht="15" x14ac:dyDescent="0.25">
      <c r="A79" s="23" t="s">
        <v>10</v>
      </c>
      <c r="C79" s="7"/>
      <c r="D79" s="7"/>
      <c r="E79" s="7">
        <v>7.2</v>
      </c>
      <c r="F79" s="7"/>
      <c r="H79" s="7">
        <v>7</v>
      </c>
      <c r="I79" s="7">
        <v>6.7</v>
      </c>
      <c r="J79" s="10"/>
      <c r="K79" s="10"/>
      <c r="L79" s="7"/>
      <c r="M79" s="7">
        <v>5.7</v>
      </c>
      <c r="N79" s="7"/>
      <c r="R79" s="19">
        <v>6.7</v>
      </c>
      <c r="V79" s="19">
        <v>6.5</v>
      </c>
    </row>
    <row r="80" spans="1:27" ht="15" x14ac:dyDescent="0.25">
      <c r="A80" s="23" t="s">
        <v>10</v>
      </c>
      <c r="C80" s="7"/>
      <c r="D80" s="7"/>
      <c r="E80" s="7">
        <v>7.2</v>
      </c>
      <c r="F80" s="7"/>
      <c r="H80" s="7">
        <v>7</v>
      </c>
      <c r="I80" s="7">
        <v>6.8</v>
      </c>
      <c r="J80" s="10"/>
      <c r="K80" s="10"/>
      <c r="L80" s="7"/>
      <c r="M80" s="7">
        <v>5.8</v>
      </c>
      <c r="N80" s="7"/>
      <c r="R80" s="19">
        <v>6.7</v>
      </c>
      <c r="V80" s="19">
        <v>6.5</v>
      </c>
    </row>
    <row r="81" spans="1:22" ht="15" x14ac:dyDescent="0.25">
      <c r="A81" s="23" t="s">
        <v>10</v>
      </c>
      <c r="C81" s="7"/>
      <c r="D81" s="7"/>
      <c r="E81" s="7">
        <v>7.2</v>
      </c>
      <c r="F81" s="7"/>
      <c r="H81" s="7">
        <v>7.2</v>
      </c>
      <c r="I81" s="7">
        <v>6.8</v>
      </c>
      <c r="J81" s="10"/>
      <c r="K81" s="10"/>
      <c r="L81" s="7"/>
      <c r="M81" s="7">
        <v>6</v>
      </c>
      <c r="N81" s="7"/>
      <c r="R81" s="19">
        <v>6.8</v>
      </c>
      <c r="V81" s="19">
        <v>6.5</v>
      </c>
    </row>
    <row r="82" spans="1:22" ht="15" x14ac:dyDescent="0.25">
      <c r="A82" s="23" t="s">
        <v>10</v>
      </c>
      <c r="D82" s="7"/>
      <c r="E82" s="7">
        <v>7.3</v>
      </c>
      <c r="F82" s="7"/>
      <c r="H82" s="7">
        <v>7.2</v>
      </c>
      <c r="I82" s="7">
        <v>6.9</v>
      </c>
      <c r="J82" s="10"/>
      <c r="K82" s="10"/>
      <c r="L82" s="7"/>
      <c r="M82" s="7"/>
      <c r="N82" s="7"/>
      <c r="R82" s="19">
        <v>6.8</v>
      </c>
      <c r="V82" s="19">
        <v>6.6</v>
      </c>
    </row>
    <row r="83" spans="1:22" ht="15" x14ac:dyDescent="0.25">
      <c r="A83" s="23" t="s">
        <v>10</v>
      </c>
      <c r="D83" s="7"/>
      <c r="E83" s="7">
        <v>7.3</v>
      </c>
      <c r="F83" s="7"/>
      <c r="H83" s="7">
        <v>7.2</v>
      </c>
      <c r="I83" s="7">
        <v>7</v>
      </c>
      <c r="J83" s="10"/>
      <c r="K83" s="10"/>
      <c r="L83" s="7"/>
      <c r="M83" s="7"/>
      <c r="N83" s="7"/>
      <c r="R83" s="19">
        <v>6.9</v>
      </c>
      <c r="V83" s="19">
        <v>6.6</v>
      </c>
    </row>
    <row r="84" spans="1:22" ht="15" x14ac:dyDescent="0.25">
      <c r="A84" s="23" t="s">
        <v>10</v>
      </c>
      <c r="D84" s="7"/>
      <c r="E84" s="7">
        <v>7.5</v>
      </c>
      <c r="F84" s="7"/>
      <c r="H84" s="7">
        <v>7.4</v>
      </c>
      <c r="I84" s="7"/>
      <c r="J84" s="10"/>
      <c r="K84" s="10"/>
      <c r="L84" s="7"/>
      <c r="M84" s="7"/>
      <c r="N84" s="7"/>
      <c r="R84" s="19">
        <v>7</v>
      </c>
      <c r="V84" s="19">
        <v>6.7</v>
      </c>
    </row>
    <row r="85" spans="1:22" ht="15" x14ac:dyDescent="0.25">
      <c r="A85" s="23" t="s">
        <v>10</v>
      </c>
      <c r="D85" s="7"/>
      <c r="E85" s="7">
        <v>7.5</v>
      </c>
      <c r="F85" s="7"/>
      <c r="H85" s="7">
        <v>7.5</v>
      </c>
      <c r="I85" s="7"/>
      <c r="J85" s="10"/>
      <c r="K85" s="10"/>
      <c r="L85" s="7"/>
      <c r="M85" s="7"/>
      <c r="N85" s="7"/>
      <c r="R85" s="19">
        <v>7.1</v>
      </c>
      <c r="V85" s="19">
        <v>6.8</v>
      </c>
    </row>
    <row r="86" spans="1:22" ht="15" x14ac:dyDescent="0.25">
      <c r="A86" s="23" t="s">
        <v>10</v>
      </c>
      <c r="D86" s="7"/>
      <c r="E86" s="7">
        <v>7.6</v>
      </c>
      <c r="F86" s="7"/>
      <c r="H86" s="7"/>
      <c r="I86" s="7"/>
      <c r="J86" s="10"/>
      <c r="K86" s="10"/>
      <c r="L86" s="7"/>
      <c r="M86" s="7"/>
      <c r="N86" s="7"/>
      <c r="R86" s="19">
        <v>6.7</v>
      </c>
      <c r="V86" s="19">
        <v>6.8</v>
      </c>
    </row>
    <row r="87" spans="1:22" ht="15" x14ac:dyDescent="0.25">
      <c r="A87" s="23" t="s">
        <v>10</v>
      </c>
      <c r="D87" s="7"/>
      <c r="E87" s="7"/>
      <c r="F87" s="7"/>
      <c r="H87" s="7"/>
      <c r="I87" s="7"/>
      <c r="J87" s="10"/>
      <c r="K87" s="10"/>
      <c r="L87" s="7"/>
      <c r="M87" s="7"/>
      <c r="N87" s="7"/>
      <c r="R87" s="19">
        <v>7</v>
      </c>
      <c r="V87" s="19">
        <v>6.8</v>
      </c>
    </row>
    <row r="88" spans="1:22" ht="15" x14ac:dyDescent="0.25">
      <c r="A88" s="23" t="s">
        <v>10</v>
      </c>
      <c r="D88" s="7"/>
      <c r="E88" s="7"/>
      <c r="F88" s="7"/>
      <c r="H88" s="7"/>
      <c r="I88" s="7"/>
      <c r="J88" s="10"/>
      <c r="K88" s="10"/>
      <c r="L88" s="7"/>
      <c r="M88" s="7"/>
      <c r="N88" s="7"/>
      <c r="R88" s="19">
        <v>5.4</v>
      </c>
      <c r="V88" s="19">
        <v>6.9</v>
      </c>
    </row>
    <row r="89" spans="1:22" ht="15" x14ac:dyDescent="0.25">
      <c r="A89" s="23" t="s">
        <v>10</v>
      </c>
      <c r="D89" s="7"/>
      <c r="E89" s="7"/>
      <c r="F89" s="7"/>
      <c r="H89" s="7"/>
      <c r="I89" s="7"/>
      <c r="J89" s="10"/>
      <c r="K89" s="10"/>
      <c r="L89" s="7"/>
      <c r="M89" s="7"/>
      <c r="N89" s="7"/>
      <c r="R89" s="19">
        <v>5.5</v>
      </c>
      <c r="V89" s="19">
        <v>6.9</v>
      </c>
    </row>
    <row r="90" spans="1:22" ht="15" x14ac:dyDescent="0.25">
      <c r="A90" s="23" t="s">
        <v>10</v>
      </c>
      <c r="D90" s="7"/>
      <c r="E90" s="7"/>
      <c r="F90" s="7"/>
      <c r="H90" s="7"/>
      <c r="I90" s="7"/>
      <c r="J90" s="10"/>
      <c r="K90" s="10"/>
      <c r="L90" s="7"/>
      <c r="M90" s="7"/>
      <c r="N90" s="7"/>
      <c r="R90" s="19">
        <v>5.6</v>
      </c>
      <c r="V90" s="19">
        <v>7</v>
      </c>
    </row>
    <row r="91" spans="1:22" ht="15" x14ac:dyDescent="0.25">
      <c r="A91" s="23" t="s">
        <v>10</v>
      </c>
      <c r="D91" s="7"/>
      <c r="E91" s="7"/>
      <c r="F91" s="7"/>
      <c r="H91" s="7"/>
      <c r="I91" s="7"/>
      <c r="J91" s="10"/>
      <c r="K91" s="10"/>
      <c r="L91" s="7"/>
      <c r="M91" s="7"/>
      <c r="N91" s="7"/>
      <c r="R91" s="19">
        <v>5.8</v>
      </c>
      <c r="V91" s="19">
        <v>7</v>
      </c>
    </row>
    <row r="92" spans="1:22" ht="15" x14ac:dyDescent="0.25">
      <c r="A92" s="23" t="s">
        <v>10</v>
      </c>
      <c r="D92" s="7"/>
      <c r="E92" s="7"/>
      <c r="F92" s="7"/>
      <c r="H92" s="7"/>
      <c r="I92" s="7"/>
      <c r="J92" s="10"/>
      <c r="K92" s="10"/>
      <c r="L92" s="7"/>
      <c r="M92" s="7"/>
      <c r="N92" s="7"/>
      <c r="R92" s="19">
        <v>5.8</v>
      </c>
      <c r="V92" s="19">
        <v>7</v>
      </c>
    </row>
    <row r="93" spans="1:22" ht="15" x14ac:dyDescent="0.25">
      <c r="A93" s="23" t="s">
        <v>10</v>
      </c>
      <c r="D93" s="7"/>
      <c r="E93" s="7"/>
      <c r="H93" s="7"/>
      <c r="I93" s="7"/>
      <c r="K93" s="10"/>
      <c r="L93" s="7"/>
      <c r="N93" s="7"/>
      <c r="R93" s="19">
        <v>6.2</v>
      </c>
      <c r="V93" s="19">
        <v>7.3</v>
      </c>
    </row>
    <row r="94" spans="1:22" ht="15" x14ac:dyDescent="0.25">
      <c r="A94" s="23" t="s">
        <v>10</v>
      </c>
      <c r="D94" s="7"/>
      <c r="E94" s="7"/>
      <c r="H94" s="7"/>
      <c r="I94" s="7"/>
      <c r="K94" s="10"/>
      <c r="L94" s="7"/>
      <c r="N94" s="7"/>
      <c r="R94" s="19">
        <v>6.3</v>
      </c>
    </row>
    <row r="95" spans="1:22" ht="15" x14ac:dyDescent="0.25">
      <c r="R95" s="19">
        <v>6.3</v>
      </c>
    </row>
    <row r="96" spans="1:22" ht="15" x14ac:dyDescent="0.25">
      <c r="R96" s="19">
        <v>6.4</v>
      </c>
    </row>
    <row r="97" spans="18:19" ht="15" x14ac:dyDescent="0.25">
      <c r="R97" s="19">
        <v>6.4</v>
      </c>
    </row>
    <row r="98" spans="18:19" ht="15" x14ac:dyDescent="0.25">
      <c r="R98" s="19">
        <v>6.4</v>
      </c>
    </row>
    <row r="99" spans="18:19" ht="15" x14ac:dyDescent="0.25">
      <c r="R99" s="19">
        <v>6.5</v>
      </c>
    </row>
    <row r="100" spans="18:19" ht="15" x14ac:dyDescent="0.25">
      <c r="R100" s="19">
        <v>6.6</v>
      </c>
    </row>
    <row r="101" spans="18:19" ht="15" x14ac:dyDescent="0.25">
      <c r="R101" s="19">
        <v>6.6</v>
      </c>
    </row>
    <row r="102" spans="18:19" ht="15" x14ac:dyDescent="0.25">
      <c r="R102" s="19">
        <v>6.7</v>
      </c>
    </row>
    <row r="103" spans="18:19" ht="15" x14ac:dyDescent="0.25">
      <c r="R103" s="19">
        <v>6.7</v>
      </c>
    </row>
    <row r="104" spans="18:19" ht="15" x14ac:dyDescent="0.25">
      <c r="R104" s="19">
        <v>6.8</v>
      </c>
    </row>
    <row r="105" spans="18:19" ht="15" x14ac:dyDescent="0.25">
      <c r="R105" s="19">
        <v>6.8</v>
      </c>
    </row>
    <row r="106" spans="18:19" ht="15" x14ac:dyDescent="0.25">
      <c r="R106" s="19">
        <v>7</v>
      </c>
    </row>
    <row r="107" spans="18:19" ht="15" x14ac:dyDescent="0.25">
      <c r="R107" s="19">
        <v>7</v>
      </c>
    </row>
    <row r="108" spans="18:19" ht="15" x14ac:dyDescent="0.25">
      <c r="R108" s="19">
        <v>7</v>
      </c>
    </row>
    <row r="109" spans="18:19" ht="15" x14ac:dyDescent="0.25">
      <c r="R109" s="19">
        <v>7.1</v>
      </c>
    </row>
    <row r="110" spans="18:19" ht="15" x14ac:dyDescent="0.25">
      <c r="R110" s="19">
        <v>7.2</v>
      </c>
    </row>
    <row r="111" spans="18:19" ht="15" x14ac:dyDescent="0.25">
      <c r="R111" s="19">
        <v>7.3</v>
      </c>
      <c r="S111" s="7"/>
    </row>
    <row r="112" spans="18:19" ht="15" x14ac:dyDescent="0.25">
      <c r="R112" s="19">
        <v>7.8</v>
      </c>
      <c r="S112" s="7"/>
    </row>
    <row r="113" spans="18:18" ht="15" x14ac:dyDescent="0.25">
      <c r="R113" s="19">
        <v>6.2</v>
      </c>
    </row>
    <row r="114" spans="18:18" ht="15" x14ac:dyDescent="0.25">
      <c r="R114" s="19">
        <v>6.2</v>
      </c>
    </row>
    <row r="115" spans="18:18" ht="15" x14ac:dyDescent="0.25">
      <c r="R115" s="19">
        <v>6.3</v>
      </c>
    </row>
    <row r="116" spans="18:18" ht="15" x14ac:dyDescent="0.25">
      <c r="R116" s="19">
        <v>6.3</v>
      </c>
    </row>
    <row r="117" spans="18:18" ht="15" x14ac:dyDescent="0.25">
      <c r="R117" s="19">
        <v>6.4</v>
      </c>
    </row>
    <row r="118" spans="18:18" ht="15" x14ac:dyDescent="0.25">
      <c r="R118" s="19">
        <v>6.4</v>
      </c>
    </row>
    <row r="119" spans="18:18" ht="15" x14ac:dyDescent="0.25">
      <c r="R119" s="19">
        <v>6.4</v>
      </c>
    </row>
    <row r="120" spans="18:18" ht="15" x14ac:dyDescent="0.25">
      <c r="R120" s="19">
        <v>6.5</v>
      </c>
    </row>
    <row r="121" spans="18:18" ht="15" x14ac:dyDescent="0.25">
      <c r="R121" s="19">
        <v>6.5</v>
      </c>
    </row>
    <row r="122" spans="18:18" ht="15" x14ac:dyDescent="0.25">
      <c r="R122" s="19">
        <v>6.5</v>
      </c>
    </row>
    <row r="123" spans="18:18" ht="15" x14ac:dyDescent="0.25">
      <c r="R123" s="19">
        <v>6.5</v>
      </c>
    </row>
    <row r="124" spans="18:18" ht="15" x14ac:dyDescent="0.25">
      <c r="R124" s="19">
        <v>6.6</v>
      </c>
    </row>
    <row r="125" spans="18:18" ht="15" x14ac:dyDescent="0.25">
      <c r="R125" s="19">
        <v>6.6</v>
      </c>
    </row>
    <row r="126" spans="18:18" ht="15" x14ac:dyDescent="0.25">
      <c r="R126" s="19">
        <v>6.7</v>
      </c>
    </row>
    <row r="127" spans="18:18" ht="15" x14ac:dyDescent="0.25">
      <c r="R127" s="19">
        <v>6.8</v>
      </c>
    </row>
    <row r="128" spans="18:18" ht="15" x14ac:dyDescent="0.25">
      <c r="R128" s="19">
        <v>6.8</v>
      </c>
    </row>
    <row r="129" spans="18:22" ht="15" x14ac:dyDescent="0.25">
      <c r="R129" s="19">
        <v>6.8</v>
      </c>
    </row>
    <row r="130" spans="18:22" ht="15" x14ac:dyDescent="0.25">
      <c r="R130" s="19">
        <v>6.9</v>
      </c>
    </row>
    <row r="131" spans="18:22" ht="15" x14ac:dyDescent="0.25">
      <c r="R131" s="19">
        <v>6.9</v>
      </c>
    </row>
    <row r="132" spans="18:22" ht="15" x14ac:dyDescent="0.25">
      <c r="R132" s="19">
        <v>7</v>
      </c>
    </row>
    <row r="133" spans="18:22" ht="15" x14ac:dyDescent="0.25">
      <c r="R133" s="19">
        <v>7</v>
      </c>
    </row>
    <row r="134" spans="18:22" ht="15" x14ac:dyDescent="0.25">
      <c r="R134" s="19">
        <v>7</v>
      </c>
    </row>
    <row r="135" spans="18:22" ht="15" x14ac:dyDescent="0.25">
      <c r="R135" s="19">
        <v>7.3</v>
      </c>
    </row>
    <row r="136" spans="18:22" ht="15" x14ac:dyDescent="0.25">
      <c r="R136" s="18">
        <v>6</v>
      </c>
      <c r="U136" s="7"/>
      <c r="V136" s="7"/>
    </row>
    <row r="137" spans="18:22" ht="15" x14ac:dyDescent="0.25">
      <c r="R137" s="18">
        <v>6.3</v>
      </c>
      <c r="U137" s="7"/>
      <c r="V137" s="7"/>
    </row>
    <row r="138" spans="18:22" ht="15" x14ac:dyDescent="0.25">
      <c r="R138" s="18">
        <v>6.4</v>
      </c>
      <c r="T138" s="7"/>
      <c r="U138" s="7"/>
      <c r="V138" s="7"/>
    </row>
    <row r="139" spans="18:22" ht="15" x14ac:dyDescent="0.25">
      <c r="R139" s="18">
        <v>6.4</v>
      </c>
      <c r="T139" s="7"/>
      <c r="U139" s="7"/>
      <c r="V139" s="7"/>
    </row>
    <row r="140" spans="18:22" ht="15" x14ac:dyDescent="0.25">
      <c r="R140" s="18">
        <v>6.6</v>
      </c>
      <c r="T140" s="7"/>
      <c r="U140" s="7"/>
      <c r="V140" s="7"/>
    </row>
    <row r="141" spans="18:22" ht="15" x14ac:dyDescent="0.25">
      <c r="R141" s="18">
        <v>6.7</v>
      </c>
      <c r="T141" s="7"/>
      <c r="U141" s="7"/>
      <c r="V141" s="7"/>
    </row>
    <row r="142" spans="18:22" ht="15" x14ac:dyDescent="0.25">
      <c r="R142" s="18">
        <v>6.7</v>
      </c>
      <c r="S142" s="7"/>
      <c r="T142" s="7"/>
      <c r="U142" s="7"/>
      <c r="V142" s="7"/>
    </row>
    <row r="143" spans="18:22" ht="15" x14ac:dyDescent="0.25">
      <c r="R143" s="18">
        <v>6.7</v>
      </c>
      <c r="S143" s="7"/>
      <c r="T143" s="7"/>
      <c r="U143" s="7"/>
      <c r="V143" s="7"/>
    </row>
    <row r="144" spans="18:22" ht="15" x14ac:dyDescent="0.25">
      <c r="R144" s="18">
        <v>6.8</v>
      </c>
      <c r="S144" s="7"/>
      <c r="T144" s="7"/>
      <c r="U144" s="7"/>
      <c r="V144" s="7"/>
    </row>
    <row r="145" spans="18:22" ht="15" x14ac:dyDescent="0.25">
      <c r="R145" s="18">
        <v>6.8</v>
      </c>
      <c r="S145" s="7"/>
      <c r="T145" s="7"/>
      <c r="U145" s="7"/>
      <c r="V145" s="7"/>
    </row>
    <row r="146" spans="18:22" ht="15" x14ac:dyDescent="0.25">
      <c r="R146" s="18">
        <v>6.9</v>
      </c>
      <c r="S146" s="7"/>
      <c r="U146" s="7"/>
      <c r="V146" s="7"/>
    </row>
    <row r="147" spans="18:22" ht="15" x14ac:dyDescent="0.25">
      <c r="R147" s="18">
        <v>7</v>
      </c>
      <c r="S147" s="7"/>
      <c r="U147" s="7"/>
      <c r="V147" s="7"/>
    </row>
    <row r="148" spans="18:22" ht="15" x14ac:dyDescent="0.25">
      <c r="R148" s="18">
        <v>7.1</v>
      </c>
      <c r="S148" s="7"/>
      <c r="U148" s="7"/>
      <c r="V148" s="7"/>
    </row>
    <row r="149" spans="18:22" ht="15" x14ac:dyDescent="0.25">
      <c r="R149" s="18">
        <v>7.1</v>
      </c>
      <c r="S149" s="7"/>
      <c r="U149" s="7"/>
      <c r="V149" s="7"/>
    </row>
    <row r="150" spans="18:22" ht="15" x14ac:dyDescent="0.25">
      <c r="R150" s="18">
        <v>7.2</v>
      </c>
      <c r="S150" s="7"/>
      <c r="U150" s="7"/>
      <c r="V150" s="7"/>
    </row>
    <row r="151" spans="18:22" ht="15" x14ac:dyDescent="0.25">
      <c r="R151" s="18">
        <v>7.2</v>
      </c>
      <c r="S151" s="7"/>
      <c r="U151" s="7"/>
      <c r="V151" s="7"/>
    </row>
    <row r="152" spans="18:22" ht="15" x14ac:dyDescent="0.25">
      <c r="R152" s="18">
        <v>7.2</v>
      </c>
      <c r="S152" s="7"/>
      <c r="U152" s="7"/>
      <c r="V152" s="7"/>
    </row>
    <row r="153" spans="18:22" ht="15" x14ac:dyDescent="0.25">
      <c r="R153" s="18">
        <v>7.3</v>
      </c>
      <c r="S153" s="7"/>
      <c r="U153" s="7"/>
      <c r="V153" s="7"/>
    </row>
    <row r="154" spans="18:22" ht="15" x14ac:dyDescent="0.25">
      <c r="R154" s="18">
        <v>7.3</v>
      </c>
      <c r="S154" s="7"/>
      <c r="U154" s="7"/>
      <c r="V154" s="7"/>
    </row>
    <row r="155" spans="18:22" ht="15" x14ac:dyDescent="0.25">
      <c r="R155" s="18">
        <v>7.5</v>
      </c>
      <c r="S155" s="7"/>
      <c r="U155" s="7"/>
      <c r="V155" s="7"/>
    </row>
    <row r="156" spans="18:22" ht="15" x14ac:dyDescent="0.25">
      <c r="R156" s="18">
        <v>7.5</v>
      </c>
      <c r="S156" s="7"/>
      <c r="U156" s="7"/>
      <c r="V156" s="7"/>
    </row>
    <row r="157" spans="18:22" ht="15" x14ac:dyDescent="0.25">
      <c r="R157" s="18">
        <v>7.6</v>
      </c>
      <c r="S157" s="7"/>
      <c r="U157" s="7"/>
      <c r="V157" s="7"/>
    </row>
    <row r="158" spans="18:22" ht="15" x14ac:dyDescent="0.25">
      <c r="R158" s="18">
        <v>6.5</v>
      </c>
    </row>
    <row r="159" spans="18:22" ht="15" x14ac:dyDescent="0.25">
      <c r="R159" s="18">
        <v>6.6</v>
      </c>
    </row>
    <row r="160" spans="18:22" ht="15" x14ac:dyDescent="0.25">
      <c r="R160" s="18">
        <v>6.6</v>
      </c>
    </row>
    <row r="161" spans="18:18" ht="15" x14ac:dyDescent="0.25">
      <c r="R161" s="18">
        <v>6.9</v>
      </c>
    </row>
    <row r="162" spans="18:18" ht="15" x14ac:dyDescent="0.25">
      <c r="R162" s="18">
        <v>7.1</v>
      </c>
    </row>
    <row r="163" spans="18:18" ht="15" x14ac:dyDescent="0.25">
      <c r="R163" s="18">
        <v>7.3</v>
      </c>
    </row>
    <row r="164" spans="18:18" ht="15" x14ac:dyDescent="0.25">
      <c r="R164" s="18">
        <v>6.3</v>
      </c>
    </row>
    <row r="165" spans="18:18" ht="15" x14ac:dyDescent="0.25">
      <c r="R165" s="18">
        <v>7</v>
      </c>
    </row>
    <row r="166" spans="18:18" ht="15" x14ac:dyDescent="0.25">
      <c r="R166" s="18">
        <v>6.2</v>
      </c>
    </row>
    <row r="167" spans="18:18" ht="15" x14ac:dyDescent="0.25">
      <c r="R167" s="18">
        <v>6.2</v>
      </c>
    </row>
    <row r="168" spans="18:18" ht="15" x14ac:dyDescent="0.25">
      <c r="R168" s="18">
        <v>6.2</v>
      </c>
    </row>
    <row r="169" spans="18:18" ht="15" x14ac:dyDescent="0.25">
      <c r="R169" s="18">
        <v>6.3</v>
      </c>
    </row>
    <row r="170" spans="18:18" ht="15" x14ac:dyDescent="0.25">
      <c r="R170" s="18">
        <v>6.4</v>
      </c>
    </row>
    <row r="171" spans="18:18" ht="15" x14ac:dyDescent="0.25">
      <c r="R171" s="18">
        <v>6.4</v>
      </c>
    </row>
    <row r="172" spans="18:18" ht="15" x14ac:dyDescent="0.25">
      <c r="R172" s="18">
        <v>6.5</v>
      </c>
    </row>
    <row r="173" spans="18:18" ht="15" x14ac:dyDescent="0.25">
      <c r="R173" s="18">
        <v>6.6</v>
      </c>
    </row>
    <row r="174" spans="18:18" ht="15" x14ac:dyDescent="0.25">
      <c r="R174" s="18">
        <v>6.6</v>
      </c>
    </row>
    <row r="175" spans="18:18" ht="15" x14ac:dyDescent="0.25">
      <c r="R175" s="18">
        <v>6.8</v>
      </c>
    </row>
    <row r="176" spans="18:18" ht="15" x14ac:dyDescent="0.25">
      <c r="R176" s="18">
        <v>6.8</v>
      </c>
    </row>
    <row r="177" spans="18:19" ht="15" x14ac:dyDescent="0.25">
      <c r="R177" s="18">
        <v>6.8</v>
      </c>
    </row>
    <row r="178" spans="18:19" ht="15" x14ac:dyDescent="0.25">
      <c r="R178" s="18">
        <v>6.9</v>
      </c>
    </row>
    <row r="179" spans="18:19" ht="15" x14ac:dyDescent="0.25">
      <c r="R179" s="18">
        <v>6.9</v>
      </c>
    </row>
    <row r="180" spans="18:19" ht="15" x14ac:dyDescent="0.25">
      <c r="R180" s="18">
        <v>7</v>
      </c>
    </row>
    <row r="181" spans="18:19" ht="15" x14ac:dyDescent="0.25">
      <c r="R181" s="18">
        <v>7</v>
      </c>
    </row>
    <row r="182" spans="18:19" ht="15" x14ac:dyDescent="0.25">
      <c r="R182" s="18">
        <v>7.2</v>
      </c>
    </row>
    <row r="183" spans="18:19" ht="15" x14ac:dyDescent="0.25">
      <c r="R183" s="18">
        <v>7.2</v>
      </c>
    </row>
    <row r="184" spans="18:19" ht="15" x14ac:dyDescent="0.25">
      <c r="R184" s="18">
        <v>7.2</v>
      </c>
    </row>
    <row r="185" spans="18:19" ht="15" x14ac:dyDescent="0.25">
      <c r="R185" s="18">
        <v>7.4</v>
      </c>
      <c r="S185" s="7"/>
    </row>
    <row r="186" spans="18:19" ht="15" x14ac:dyDescent="0.25">
      <c r="R186" s="18">
        <v>7.5</v>
      </c>
      <c r="S186" s="7"/>
    </row>
    <row r="187" spans="18:19" ht="15" x14ac:dyDescent="0.25">
      <c r="R187" s="18">
        <v>5.8</v>
      </c>
    </row>
    <row r="188" spans="18:19" ht="15" x14ac:dyDescent="0.25">
      <c r="R188" s="18">
        <v>5.9</v>
      </c>
    </row>
    <row r="189" spans="18:19" ht="15" x14ac:dyDescent="0.25">
      <c r="R189" s="18">
        <v>5.9</v>
      </c>
    </row>
    <row r="190" spans="18:19" ht="15" x14ac:dyDescent="0.25">
      <c r="R190" s="18">
        <v>6</v>
      </c>
    </row>
    <row r="191" spans="18:19" ht="15" x14ac:dyDescent="0.25">
      <c r="R191" s="18">
        <v>6.1</v>
      </c>
    </row>
    <row r="192" spans="18:19" ht="15" x14ac:dyDescent="0.25">
      <c r="R192" s="18">
        <v>6.2</v>
      </c>
    </row>
    <row r="193" spans="18:18" ht="15" x14ac:dyDescent="0.25">
      <c r="R193" s="18">
        <v>6.2</v>
      </c>
    </row>
    <row r="194" spans="18:18" ht="15" x14ac:dyDescent="0.25">
      <c r="R194" s="18">
        <v>6.4</v>
      </c>
    </row>
    <row r="195" spans="18:18" ht="15" x14ac:dyDescent="0.25">
      <c r="R195" s="18">
        <v>6.4</v>
      </c>
    </row>
    <row r="196" spans="18:18" ht="15" x14ac:dyDescent="0.25">
      <c r="R196" s="18">
        <v>6.5</v>
      </c>
    </row>
    <row r="197" spans="18:18" ht="15" x14ac:dyDescent="0.25">
      <c r="R197" s="18">
        <v>6.5</v>
      </c>
    </row>
    <row r="198" spans="18:18" ht="15" x14ac:dyDescent="0.25">
      <c r="R198" s="18">
        <v>6.6</v>
      </c>
    </row>
    <row r="199" spans="18:18" ht="15" x14ac:dyDescent="0.25">
      <c r="R199" s="18">
        <v>6.7</v>
      </c>
    </row>
    <row r="200" spans="18:18" ht="15" x14ac:dyDescent="0.25">
      <c r="R200" s="18">
        <v>6.7</v>
      </c>
    </row>
    <row r="201" spans="18:18" ht="15" x14ac:dyDescent="0.25">
      <c r="R201" s="18">
        <v>6.7</v>
      </c>
    </row>
    <row r="202" spans="18:18" ht="15" x14ac:dyDescent="0.25">
      <c r="R202" s="18">
        <v>6.8</v>
      </c>
    </row>
    <row r="203" spans="18:18" ht="15" x14ac:dyDescent="0.25">
      <c r="R203" s="18">
        <v>6.8</v>
      </c>
    </row>
    <row r="204" spans="18:18" ht="15" x14ac:dyDescent="0.25">
      <c r="R204" s="18">
        <v>6.9</v>
      </c>
    </row>
    <row r="205" spans="18:18" ht="15" x14ac:dyDescent="0.25">
      <c r="R205" s="1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P21" sqref="P21"/>
    </sheetView>
    <sheetView workbookViewId="1"/>
  </sheetViews>
  <sheetFormatPr defaultRowHeight="12.75" x14ac:dyDescent="0.2"/>
  <cols>
    <col min="1" max="1" width="30.140625" bestFit="1" customWidth="1"/>
    <col min="2" max="2" width="12" bestFit="1" customWidth="1"/>
    <col min="10" max="10" width="17" bestFit="1" customWidth="1"/>
  </cols>
  <sheetData>
    <row r="1" spans="1:16" x14ac:dyDescent="0.2">
      <c r="J1" t="s">
        <v>23</v>
      </c>
    </row>
    <row r="2" spans="1:16" x14ac:dyDescent="0.2">
      <c r="A2" t="s">
        <v>23</v>
      </c>
    </row>
    <row r="3" spans="1:16" ht="13.5" thickBot="1" x14ac:dyDescent="0.25">
      <c r="J3" t="s">
        <v>24</v>
      </c>
    </row>
    <row r="4" spans="1:16" ht="13.5" thickBot="1" x14ac:dyDescent="0.25">
      <c r="A4" t="s">
        <v>24</v>
      </c>
      <c r="J4" s="15" t="s">
        <v>25</v>
      </c>
      <c r="K4" s="15" t="s">
        <v>26</v>
      </c>
      <c r="L4" s="15" t="s">
        <v>27</v>
      </c>
      <c r="M4" s="15" t="s">
        <v>16</v>
      </c>
      <c r="N4" s="15" t="s">
        <v>28</v>
      </c>
    </row>
    <row r="5" spans="1:16" x14ac:dyDescent="0.2">
      <c r="A5" s="15" t="s">
        <v>25</v>
      </c>
      <c r="B5" s="15" t="s">
        <v>26</v>
      </c>
      <c r="C5" s="15" t="s">
        <v>27</v>
      </c>
      <c r="D5" s="15" t="s">
        <v>16</v>
      </c>
      <c r="E5" s="15" t="s">
        <v>28</v>
      </c>
      <c r="J5" s="13" t="s">
        <v>40</v>
      </c>
      <c r="K5" s="13">
        <v>70</v>
      </c>
      <c r="L5" s="13">
        <v>217.80000000000004</v>
      </c>
      <c r="M5" s="13">
        <v>3.1114285714285721</v>
      </c>
      <c r="N5" s="13">
        <v>0.10914285714284892</v>
      </c>
    </row>
    <row r="6" spans="1:16" ht="13.5" thickBot="1" x14ac:dyDescent="0.25">
      <c r="A6" s="13" t="s">
        <v>41</v>
      </c>
      <c r="B6" s="13">
        <v>191</v>
      </c>
      <c r="C6" s="13">
        <v>609.10000000000014</v>
      </c>
      <c r="D6" s="13">
        <v>3.189005235602095</v>
      </c>
      <c r="E6" s="13">
        <v>9.6352163130339022E-2</v>
      </c>
      <c r="J6" s="14" t="s">
        <v>41</v>
      </c>
      <c r="K6" s="14">
        <v>70</v>
      </c>
      <c r="L6" s="14">
        <v>240.6</v>
      </c>
      <c r="M6" s="14">
        <v>3.4371428571428573</v>
      </c>
      <c r="N6" s="14">
        <v>6.758592132505177E-2</v>
      </c>
    </row>
    <row r="7" spans="1:16" ht="13.5" thickBot="1" x14ac:dyDescent="0.25">
      <c r="A7" s="14" t="s">
        <v>42</v>
      </c>
      <c r="B7" s="14">
        <v>175</v>
      </c>
      <c r="C7" s="14">
        <v>558.89999999999975</v>
      </c>
      <c r="D7" s="14">
        <v>3.1937142857142842</v>
      </c>
      <c r="E7" s="14">
        <v>9.3006239737274315E-2</v>
      </c>
    </row>
    <row r="9" spans="1:16" ht="13.5" thickBot="1" x14ac:dyDescent="0.25">
      <c r="J9" t="s">
        <v>29</v>
      </c>
    </row>
    <row r="10" spans="1:16" ht="13.5" thickBot="1" x14ac:dyDescent="0.25">
      <c r="A10" t="s">
        <v>29</v>
      </c>
      <c r="J10" s="15" t="s">
        <v>30</v>
      </c>
      <c r="K10" s="15" t="s">
        <v>31</v>
      </c>
      <c r="L10" s="15" t="s">
        <v>32</v>
      </c>
      <c r="M10" s="15" t="s">
        <v>33</v>
      </c>
      <c r="N10" s="15" t="s">
        <v>34</v>
      </c>
      <c r="O10" s="15" t="s">
        <v>35</v>
      </c>
      <c r="P10" s="15" t="s">
        <v>36</v>
      </c>
    </row>
    <row r="11" spans="1:16" x14ac:dyDescent="0.2">
      <c r="A11" s="15" t="s">
        <v>30</v>
      </c>
      <c r="B11" s="15" t="s">
        <v>31</v>
      </c>
      <c r="C11" s="15" t="s">
        <v>32</v>
      </c>
      <c r="D11" s="15" t="s">
        <v>33</v>
      </c>
      <c r="E11" s="15" t="s">
        <v>34</v>
      </c>
      <c r="F11" s="15" t="s">
        <v>35</v>
      </c>
      <c r="G11" s="15" t="s">
        <v>36</v>
      </c>
      <c r="J11" s="13" t="s">
        <v>37</v>
      </c>
      <c r="K11" s="13">
        <v>3.7131428571428469</v>
      </c>
      <c r="L11" s="13">
        <v>1</v>
      </c>
      <c r="M11" s="13">
        <v>3.7131428571428469</v>
      </c>
      <c r="N11" s="13">
        <v>42.020805998125439</v>
      </c>
      <c r="O11" s="13">
        <v>1.4855120138729428E-9</v>
      </c>
      <c r="P11" s="13">
        <v>3.9097292973151045</v>
      </c>
    </row>
    <row r="12" spans="1:16" x14ac:dyDescent="0.2">
      <c r="A12" s="13" t="s">
        <v>37</v>
      </c>
      <c r="B12" s="13">
        <v>2.0251488733933343E-3</v>
      </c>
      <c r="C12" s="13">
        <v>1</v>
      </c>
      <c r="D12" s="13">
        <v>2.0251488733933343E-3</v>
      </c>
      <c r="E12" s="13">
        <v>2.1372985220429002E-2</v>
      </c>
      <c r="F12" s="13">
        <v>0.88384836186698867</v>
      </c>
      <c r="G12" s="13">
        <v>3.8671323530944846</v>
      </c>
      <c r="J12" s="13" t="s">
        <v>38</v>
      </c>
      <c r="K12" s="13">
        <v>12.194285714285723</v>
      </c>
      <c r="L12" s="13">
        <v>138</v>
      </c>
      <c r="M12" s="13">
        <v>8.836438923395451E-2</v>
      </c>
      <c r="N12" s="13"/>
      <c r="O12" s="13"/>
      <c r="P12" s="13"/>
    </row>
    <row r="13" spans="1:16" x14ac:dyDescent="0.2">
      <c r="A13" s="13" t="s">
        <v>38</v>
      </c>
      <c r="B13" s="13">
        <v>34.489996709050146</v>
      </c>
      <c r="C13" s="13">
        <v>364</v>
      </c>
      <c r="D13" s="13">
        <v>9.4752738211676221E-2</v>
      </c>
      <c r="E13" s="13"/>
      <c r="F13" s="13"/>
      <c r="G13" s="13"/>
      <c r="J13" s="13"/>
      <c r="K13" s="13"/>
      <c r="L13" s="13"/>
      <c r="M13" s="13"/>
      <c r="N13" s="13"/>
      <c r="O13" s="13"/>
      <c r="P13" s="13"/>
    </row>
    <row r="14" spans="1:16" ht="13.5" thickBot="1" x14ac:dyDescent="0.25">
      <c r="A14" s="13"/>
      <c r="B14" s="13"/>
      <c r="C14" s="13"/>
      <c r="D14" s="13"/>
      <c r="E14" s="13"/>
      <c r="F14" s="13"/>
      <c r="G14" s="13"/>
      <c r="J14" s="14" t="s">
        <v>39</v>
      </c>
      <c r="K14" s="14">
        <v>15.90742857142857</v>
      </c>
      <c r="L14" s="14">
        <v>139</v>
      </c>
      <c r="M14" s="14"/>
      <c r="N14" s="14"/>
      <c r="O14" s="14"/>
      <c r="P14" s="14"/>
    </row>
    <row r="15" spans="1:16" ht="13.5" thickBot="1" x14ac:dyDescent="0.25">
      <c r="A15" s="14" t="s">
        <v>39</v>
      </c>
      <c r="B15" s="14">
        <v>34.49202185792354</v>
      </c>
      <c r="C15" s="14">
        <v>365</v>
      </c>
      <c r="D15" s="14"/>
      <c r="E15" s="14"/>
      <c r="F15" s="14"/>
      <c r="G15" s="14"/>
    </row>
    <row r="18" spans="1:16" x14ac:dyDescent="0.2">
      <c r="A18" t="s">
        <v>23</v>
      </c>
      <c r="J18" t="s">
        <v>23</v>
      </c>
    </row>
    <row r="20" spans="1:16" ht="13.5" thickBot="1" x14ac:dyDescent="0.25">
      <c r="A20" t="s">
        <v>24</v>
      </c>
      <c r="J20" t="s">
        <v>24</v>
      </c>
    </row>
    <row r="21" spans="1:16" x14ac:dyDescent="0.2">
      <c r="A21" s="15" t="s">
        <v>25</v>
      </c>
      <c r="B21" s="15" t="s">
        <v>26</v>
      </c>
      <c r="C21" s="15" t="s">
        <v>27</v>
      </c>
      <c r="D21" s="15" t="s">
        <v>16</v>
      </c>
      <c r="E21" s="15" t="s">
        <v>28</v>
      </c>
      <c r="J21" s="15" t="s">
        <v>25</v>
      </c>
      <c r="K21" s="15" t="s">
        <v>26</v>
      </c>
      <c r="L21" s="15" t="s">
        <v>27</v>
      </c>
      <c r="M21" s="15" t="s">
        <v>16</v>
      </c>
      <c r="N21" s="15" t="s">
        <v>28</v>
      </c>
    </row>
    <row r="22" spans="1:16" x14ac:dyDescent="0.2">
      <c r="A22" s="13" t="s">
        <v>41</v>
      </c>
      <c r="B22" s="13">
        <v>175</v>
      </c>
      <c r="C22" s="13">
        <v>558.99999999999977</v>
      </c>
      <c r="D22" s="13">
        <v>3.1942857142857131</v>
      </c>
      <c r="E22" s="13">
        <v>0.10353037766830861</v>
      </c>
      <c r="J22" s="13" t="s">
        <v>44</v>
      </c>
      <c r="K22" s="13">
        <v>88</v>
      </c>
      <c r="L22" s="13">
        <v>206.60000000000008</v>
      </c>
      <c r="M22" s="13">
        <v>2.3477272727272736</v>
      </c>
      <c r="N22" s="13">
        <v>3.930512016718915E-2</v>
      </c>
    </row>
    <row r="23" spans="1:16" ht="13.5" thickBot="1" x14ac:dyDescent="0.25">
      <c r="A23" s="14" t="s">
        <v>42</v>
      </c>
      <c r="B23" s="14">
        <v>175</v>
      </c>
      <c r="C23" s="14">
        <v>558.89999999999975</v>
      </c>
      <c r="D23" s="14">
        <v>3.1937142857142842</v>
      </c>
      <c r="E23" s="14">
        <v>9.3006239737274315E-2</v>
      </c>
      <c r="J23" s="14" t="s">
        <v>45</v>
      </c>
      <c r="K23" s="14">
        <v>88</v>
      </c>
      <c r="L23" s="14">
        <v>212.99999999999994</v>
      </c>
      <c r="M23" s="14">
        <v>2.420454545454545</v>
      </c>
      <c r="N23" s="14">
        <v>4.4634273772204802E-2</v>
      </c>
    </row>
    <row r="26" spans="1:16" ht="13.5" thickBot="1" x14ac:dyDescent="0.25">
      <c r="A26" t="s">
        <v>29</v>
      </c>
      <c r="J26" t="s">
        <v>29</v>
      </c>
    </row>
    <row r="27" spans="1:16" x14ac:dyDescent="0.2">
      <c r="A27" s="15" t="s">
        <v>30</v>
      </c>
      <c r="B27" s="15" t="s">
        <v>31</v>
      </c>
      <c r="C27" s="15" t="s">
        <v>32</v>
      </c>
      <c r="D27" s="15" t="s">
        <v>33</v>
      </c>
      <c r="E27" s="15" t="s">
        <v>34</v>
      </c>
      <c r="F27" s="15" t="s">
        <v>35</v>
      </c>
      <c r="G27" s="15" t="s">
        <v>36</v>
      </c>
      <c r="J27" s="15" t="s">
        <v>30</v>
      </c>
      <c r="K27" s="15" t="s">
        <v>31</v>
      </c>
      <c r="L27" s="15" t="s">
        <v>32</v>
      </c>
      <c r="M27" s="15" t="s">
        <v>33</v>
      </c>
      <c r="N27" s="15" t="s">
        <v>34</v>
      </c>
      <c r="O27" s="15" t="s">
        <v>35</v>
      </c>
      <c r="P27" s="15" t="s">
        <v>36</v>
      </c>
    </row>
    <row r="28" spans="1:16" x14ac:dyDescent="0.2">
      <c r="A28" s="13" t="s">
        <v>37</v>
      </c>
      <c r="B28" s="13">
        <v>2.8571428600798754E-5</v>
      </c>
      <c r="C28" s="13">
        <v>1</v>
      </c>
      <c r="D28" s="13">
        <v>2.8571428600798754E-5</v>
      </c>
      <c r="E28" s="13">
        <v>2.9074916397728881E-4</v>
      </c>
      <c r="F28" s="13">
        <v>0.98640540728695103</v>
      </c>
      <c r="G28" s="13">
        <v>3.8683188518004816</v>
      </c>
      <c r="J28" s="13" t="s">
        <v>37</v>
      </c>
      <c r="K28" s="13">
        <v>0.23272727272726534</v>
      </c>
      <c r="L28" s="13">
        <v>1</v>
      </c>
      <c r="M28" s="13">
        <v>0.23272727272726534</v>
      </c>
      <c r="N28" s="13">
        <v>5.5451263537904358</v>
      </c>
      <c r="O28" s="13">
        <v>1.9647119065664447E-2</v>
      </c>
      <c r="P28" s="13">
        <v>3.8954578993664013</v>
      </c>
    </row>
    <row r="29" spans="1:16" x14ac:dyDescent="0.2">
      <c r="A29" s="13" t="s">
        <v>38</v>
      </c>
      <c r="B29" s="13">
        <v>34.197371428571429</v>
      </c>
      <c r="C29" s="13">
        <v>348</v>
      </c>
      <c r="D29" s="13">
        <v>9.8268308702791463E-2</v>
      </c>
      <c r="E29" s="13"/>
      <c r="F29" s="13"/>
      <c r="G29" s="13"/>
      <c r="J29" s="13" t="s">
        <v>38</v>
      </c>
      <c r="K29" s="13">
        <v>7.3027272727272745</v>
      </c>
      <c r="L29" s="13">
        <v>174</v>
      </c>
      <c r="M29" s="13">
        <v>4.1969696969696983E-2</v>
      </c>
      <c r="N29" s="13"/>
      <c r="O29" s="13"/>
      <c r="P29" s="13"/>
    </row>
    <row r="30" spans="1:16" x14ac:dyDescent="0.2">
      <c r="A30" s="13"/>
      <c r="B30" s="13"/>
      <c r="C30" s="13"/>
      <c r="D30" s="13"/>
      <c r="E30" s="13"/>
      <c r="F30" s="13"/>
      <c r="G30" s="13"/>
      <c r="J30" s="13"/>
      <c r="K30" s="13"/>
      <c r="L30" s="13"/>
      <c r="M30" s="13"/>
      <c r="N30" s="13"/>
      <c r="O30" s="13"/>
      <c r="P30" s="13"/>
    </row>
    <row r="31" spans="1:16" ht="13.5" thickBot="1" x14ac:dyDescent="0.25">
      <c r="A31" s="14" t="s">
        <v>39</v>
      </c>
      <c r="B31" s="14">
        <v>34.19740000000003</v>
      </c>
      <c r="C31" s="14">
        <v>349</v>
      </c>
      <c r="D31" s="14"/>
      <c r="E31" s="14"/>
      <c r="F31" s="14"/>
      <c r="G31" s="14"/>
      <c r="J31" s="14" t="s">
        <v>39</v>
      </c>
      <c r="K31" s="14">
        <v>7.5354545454545399</v>
      </c>
      <c r="L31" s="14">
        <v>175</v>
      </c>
      <c r="M31" s="14"/>
      <c r="N31" s="14"/>
      <c r="O31" s="14"/>
      <c r="P31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7"/>
  <sheetViews>
    <sheetView zoomScale="80" zoomScaleNormal="80" workbookViewId="0">
      <pane xSplit="1" ySplit="1" topLeftCell="H49" activePane="bottomRight" state="frozen"/>
      <selection pane="topRight" activeCell="H1" sqref="H1"/>
      <selection pane="bottomLeft" activeCell="A2" sqref="A2"/>
      <selection pane="bottomRight"/>
    </sheetView>
    <sheetView tabSelected="1" topLeftCell="I1" workbookViewId="1"/>
  </sheetViews>
  <sheetFormatPr defaultRowHeight="12.75" x14ac:dyDescent="0.2"/>
  <cols>
    <col min="2" max="3" width="11.85546875" bestFit="1" customWidth="1"/>
    <col min="4" max="4" width="6.7109375" bestFit="1" customWidth="1"/>
    <col min="5" max="5" width="6" bestFit="1" customWidth="1"/>
    <col min="6" max="8" width="7.42578125" bestFit="1" customWidth="1"/>
    <col min="9" max="9" width="5.7109375" bestFit="1" customWidth="1"/>
    <col min="10" max="11" width="6.7109375" style="12" bestFit="1" customWidth="1"/>
    <col min="12" max="12" width="6.7109375" bestFit="1" customWidth="1"/>
    <col min="13" max="14" width="5.140625" bestFit="1" customWidth="1"/>
    <col min="15" max="16" width="6.28515625" bestFit="1" customWidth="1"/>
    <col min="28" max="28" width="16.85546875" bestFit="1" customWidth="1"/>
  </cols>
  <sheetData>
    <row r="1" spans="1:34" ht="15" x14ac:dyDescent="0.25">
      <c r="A1" s="5" t="s">
        <v>11</v>
      </c>
      <c r="B1" s="5" t="s">
        <v>12</v>
      </c>
      <c r="C1" s="5" t="s">
        <v>13</v>
      </c>
      <c r="D1" s="6">
        <v>43584</v>
      </c>
      <c r="E1" s="6">
        <v>43591</v>
      </c>
      <c r="F1" s="6">
        <v>43598</v>
      </c>
      <c r="G1" s="6">
        <v>43605</v>
      </c>
      <c r="H1" s="6">
        <v>43612</v>
      </c>
      <c r="I1" s="6">
        <v>43619</v>
      </c>
      <c r="J1" s="9">
        <v>43626</v>
      </c>
      <c r="K1" s="9">
        <v>43633</v>
      </c>
      <c r="L1" s="6">
        <v>43640</v>
      </c>
      <c r="M1" s="6">
        <v>43647</v>
      </c>
      <c r="N1" s="6">
        <v>43654</v>
      </c>
      <c r="O1" s="6">
        <v>43661</v>
      </c>
      <c r="P1" s="6">
        <v>43668</v>
      </c>
      <c r="R1" t="s">
        <v>21</v>
      </c>
      <c r="S1" t="s">
        <v>22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B1" t="s">
        <v>23</v>
      </c>
    </row>
    <row r="2" spans="1:34" ht="15" x14ac:dyDescent="0.25">
      <c r="A2" s="21" t="s">
        <v>5</v>
      </c>
      <c r="D2" s="1">
        <v>3.2</v>
      </c>
      <c r="E2" s="7">
        <v>2.5</v>
      </c>
      <c r="F2" s="1">
        <v>3.3</v>
      </c>
      <c r="G2" s="1">
        <v>2.5</v>
      </c>
      <c r="I2" s="7">
        <v>2.5</v>
      </c>
      <c r="J2" s="10">
        <v>2.2000000000000002</v>
      </c>
      <c r="K2" s="10">
        <v>2.1</v>
      </c>
      <c r="L2" s="7">
        <v>1.8</v>
      </c>
      <c r="M2" s="7">
        <v>2</v>
      </c>
      <c r="N2" s="7">
        <v>2.1</v>
      </c>
      <c r="R2" s="16">
        <v>3.2</v>
      </c>
      <c r="S2" s="17">
        <v>1.8</v>
      </c>
      <c r="U2" s="16">
        <v>3.2</v>
      </c>
      <c r="V2" s="19">
        <v>3</v>
      </c>
      <c r="W2" s="18">
        <v>3.3</v>
      </c>
      <c r="X2" s="17">
        <v>1.8</v>
      </c>
      <c r="Y2" s="19">
        <v>2.1</v>
      </c>
      <c r="Z2" s="18">
        <v>2.1</v>
      </c>
    </row>
    <row r="3" spans="1:34" ht="15.75" thickBot="1" x14ac:dyDescent="0.3">
      <c r="A3" s="21" t="s">
        <v>5</v>
      </c>
      <c r="D3" s="1">
        <v>3.4</v>
      </c>
      <c r="E3" s="7">
        <v>2.8</v>
      </c>
      <c r="F3" s="1">
        <v>3.2</v>
      </c>
      <c r="I3" s="7">
        <v>2.5</v>
      </c>
      <c r="J3" s="10">
        <v>2.4</v>
      </c>
      <c r="K3" s="10">
        <v>2.2000000000000002</v>
      </c>
      <c r="L3" s="7">
        <v>2.1</v>
      </c>
      <c r="M3" s="7">
        <v>2.1</v>
      </c>
      <c r="N3" s="7">
        <v>2.1</v>
      </c>
      <c r="R3" s="16">
        <v>3.4</v>
      </c>
      <c r="S3" s="17">
        <v>2.1</v>
      </c>
      <c r="U3" s="16">
        <v>3.4</v>
      </c>
      <c r="V3" s="19">
        <v>3.3</v>
      </c>
      <c r="W3" s="18">
        <v>3.3</v>
      </c>
      <c r="X3" s="17">
        <v>2.1</v>
      </c>
      <c r="Y3" s="19">
        <v>2.2000000000000002</v>
      </c>
      <c r="Z3" s="18">
        <v>2.2999999999999998</v>
      </c>
      <c r="AB3" t="s">
        <v>24</v>
      </c>
    </row>
    <row r="4" spans="1:34" ht="15" x14ac:dyDescent="0.25">
      <c r="A4" s="21" t="s">
        <v>5</v>
      </c>
      <c r="B4" s="2"/>
      <c r="C4" s="4"/>
      <c r="D4" s="1">
        <v>3.5</v>
      </c>
      <c r="E4" s="7">
        <v>2.9</v>
      </c>
      <c r="F4" s="1">
        <v>2.8</v>
      </c>
      <c r="H4" s="2"/>
      <c r="I4" s="7">
        <v>2.6</v>
      </c>
      <c r="J4" s="10">
        <v>2.4</v>
      </c>
      <c r="K4" s="10">
        <v>2.2000000000000002</v>
      </c>
      <c r="L4" s="7">
        <v>2.2000000000000002</v>
      </c>
      <c r="M4" s="7">
        <v>2.1</v>
      </c>
      <c r="N4" s="7">
        <v>2.1</v>
      </c>
      <c r="R4" s="16">
        <v>3.5</v>
      </c>
      <c r="S4" s="17">
        <v>2.2000000000000002</v>
      </c>
      <c r="U4" s="16">
        <v>3.5</v>
      </c>
      <c r="V4" s="19">
        <v>3.3</v>
      </c>
      <c r="W4" s="18">
        <v>3.5</v>
      </c>
      <c r="X4" s="17">
        <v>2.2000000000000002</v>
      </c>
      <c r="Y4" s="19">
        <v>2.2000000000000002</v>
      </c>
      <c r="Z4" s="18">
        <v>2.2999999999999998</v>
      </c>
      <c r="AB4" s="15" t="s">
        <v>25</v>
      </c>
      <c r="AC4" s="15" t="s">
        <v>26</v>
      </c>
      <c r="AD4" s="15" t="s">
        <v>27</v>
      </c>
      <c r="AE4" s="15" t="s">
        <v>16</v>
      </c>
      <c r="AF4" s="15" t="s">
        <v>28</v>
      </c>
      <c r="AG4" s="25" t="s">
        <v>46</v>
      </c>
    </row>
    <row r="5" spans="1:34" ht="15" x14ac:dyDescent="0.25">
      <c r="A5" s="21" t="s">
        <v>5</v>
      </c>
      <c r="B5" s="2"/>
      <c r="C5" s="4"/>
      <c r="D5" s="1">
        <v>3.5</v>
      </c>
      <c r="E5" s="7">
        <v>2.9</v>
      </c>
      <c r="F5" s="1">
        <v>3</v>
      </c>
      <c r="H5" s="2"/>
      <c r="I5" s="7">
        <v>2.6</v>
      </c>
      <c r="J5" s="10">
        <v>2.5</v>
      </c>
      <c r="K5" s="10">
        <v>2.2000000000000002</v>
      </c>
      <c r="L5" s="7">
        <v>2.2999999999999998</v>
      </c>
      <c r="M5" s="7">
        <v>2.1</v>
      </c>
      <c r="N5" s="7">
        <v>2.1</v>
      </c>
      <c r="R5" s="16">
        <v>3.5</v>
      </c>
      <c r="S5" s="17">
        <v>2.2999999999999998</v>
      </c>
      <c r="U5" s="16">
        <v>3.5</v>
      </c>
      <c r="V5" s="19">
        <v>3.4</v>
      </c>
      <c r="W5" s="18">
        <v>3.5</v>
      </c>
      <c r="X5" s="17">
        <v>2.2999999999999998</v>
      </c>
      <c r="Y5" s="19">
        <v>2.2999999999999998</v>
      </c>
      <c r="Z5" s="18">
        <v>2.2999999999999998</v>
      </c>
      <c r="AB5" s="13" t="s">
        <v>21</v>
      </c>
      <c r="AC5" s="13">
        <v>436</v>
      </c>
      <c r="AD5" s="13">
        <v>1385.8000000000022</v>
      </c>
      <c r="AE5" s="13">
        <v>3.1784403669724823</v>
      </c>
      <c r="AF5" s="13">
        <v>9.7465148159864956E-2</v>
      </c>
      <c r="AG5">
        <f>_xlfn.STDEV.P(R2:R437)</f>
        <v>0.31183586105845346</v>
      </c>
    </row>
    <row r="6" spans="1:34" ht="15.75" thickBot="1" x14ac:dyDescent="0.3">
      <c r="A6" s="21" t="s">
        <v>5</v>
      </c>
      <c r="B6" s="2"/>
      <c r="C6" s="4"/>
      <c r="D6" s="1">
        <v>3.6</v>
      </c>
      <c r="E6" s="7">
        <v>3</v>
      </c>
      <c r="F6" s="1">
        <v>3.2</v>
      </c>
      <c r="H6" s="2"/>
      <c r="I6" s="7">
        <v>2.6</v>
      </c>
      <c r="J6" s="10">
        <v>2.6</v>
      </c>
      <c r="K6" s="10">
        <v>2.2000000000000002</v>
      </c>
      <c r="L6" s="7">
        <v>2.4</v>
      </c>
      <c r="M6" s="7">
        <v>2.1</v>
      </c>
      <c r="N6" s="7">
        <v>2.2000000000000002</v>
      </c>
      <c r="R6" s="16">
        <v>3.6</v>
      </c>
      <c r="S6" s="17">
        <v>2.4</v>
      </c>
      <c r="U6" s="16">
        <v>3.6</v>
      </c>
      <c r="V6" s="19">
        <v>3.4</v>
      </c>
      <c r="W6" s="18">
        <v>3.7</v>
      </c>
      <c r="X6" s="17">
        <v>2.4</v>
      </c>
      <c r="Y6" s="19">
        <v>2.2999999999999998</v>
      </c>
      <c r="Z6" s="18">
        <v>2.4</v>
      </c>
      <c r="AB6" s="14" t="s">
        <v>22</v>
      </c>
      <c r="AC6" s="14">
        <v>262</v>
      </c>
      <c r="AD6" s="14">
        <v>621.19999999999993</v>
      </c>
      <c r="AE6" s="14">
        <v>2.3709923664122137</v>
      </c>
      <c r="AF6" s="14">
        <v>4.0381386914685187E-2</v>
      </c>
      <c r="AG6">
        <f>_xlfn.STDEV.P(S2:S263)</f>
        <v>0.20056734401121512</v>
      </c>
    </row>
    <row r="7" spans="1:34" ht="15" x14ac:dyDescent="0.25">
      <c r="A7" s="21" t="s">
        <v>5</v>
      </c>
      <c r="B7" s="2"/>
      <c r="C7" s="4"/>
      <c r="D7" s="4"/>
      <c r="E7" s="7">
        <v>3</v>
      </c>
      <c r="F7" s="1">
        <v>3.4</v>
      </c>
      <c r="H7" s="2"/>
      <c r="I7" s="7">
        <v>2.7</v>
      </c>
      <c r="J7" s="10">
        <v>3</v>
      </c>
      <c r="K7" s="10">
        <v>2.2000000000000002</v>
      </c>
      <c r="L7" s="7">
        <v>2.8</v>
      </c>
      <c r="M7" s="7">
        <v>2.1</v>
      </c>
      <c r="N7" s="7">
        <v>2.2000000000000002</v>
      </c>
      <c r="R7" s="17">
        <v>2.5</v>
      </c>
      <c r="S7" s="17">
        <v>2.8</v>
      </c>
      <c r="U7" s="17">
        <v>2.5</v>
      </c>
      <c r="V7" s="19">
        <v>3.4</v>
      </c>
      <c r="W7" s="18">
        <v>3.7</v>
      </c>
      <c r="X7" s="17">
        <v>2.8</v>
      </c>
      <c r="Y7" s="19">
        <v>2.2999999999999998</v>
      </c>
      <c r="Z7" s="18">
        <v>2.4</v>
      </c>
    </row>
    <row r="8" spans="1:34" ht="15" x14ac:dyDescent="0.25">
      <c r="A8" s="21" t="s">
        <v>5</v>
      </c>
      <c r="B8" s="2"/>
      <c r="C8" s="4"/>
      <c r="D8" s="4"/>
      <c r="E8" s="7">
        <v>3</v>
      </c>
      <c r="H8" s="2"/>
      <c r="I8" s="7">
        <v>2.7</v>
      </c>
      <c r="J8" s="10">
        <v>2.1</v>
      </c>
      <c r="K8" s="10">
        <v>2.2999999999999998</v>
      </c>
      <c r="L8" s="7">
        <v>2.2000000000000002</v>
      </c>
      <c r="M8" s="7">
        <v>2.1</v>
      </c>
      <c r="N8" s="7">
        <v>2.2000000000000002</v>
      </c>
      <c r="R8" s="17">
        <v>2.8</v>
      </c>
      <c r="S8" s="17">
        <v>2.2000000000000002</v>
      </c>
      <c r="U8" s="17">
        <v>2.8</v>
      </c>
      <c r="V8" s="19">
        <v>3.4</v>
      </c>
      <c r="W8" s="18">
        <v>3.8</v>
      </c>
      <c r="X8" s="17">
        <v>2.2000000000000002</v>
      </c>
      <c r="Y8" s="19">
        <v>2.2999999999999998</v>
      </c>
      <c r="Z8" s="18">
        <v>2.4</v>
      </c>
    </row>
    <row r="9" spans="1:34" ht="15.75" thickBot="1" x14ac:dyDescent="0.3">
      <c r="A9" s="21" t="s">
        <v>5</v>
      </c>
      <c r="B9" s="2"/>
      <c r="C9" s="4"/>
      <c r="D9" s="4"/>
      <c r="E9" s="7">
        <v>3.1</v>
      </c>
      <c r="H9" s="2"/>
      <c r="I9" s="7">
        <v>2.8</v>
      </c>
      <c r="J9" s="10">
        <v>2.4</v>
      </c>
      <c r="K9" s="10">
        <v>2.2999999999999998</v>
      </c>
      <c r="L9" s="7">
        <v>2.2000000000000002</v>
      </c>
      <c r="M9" s="7">
        <v>2.2000000000000002</v>
      </c>
      <c r="N9" s="7">
        <v>2.2000000000000002</v>
      </c>
      <c r="R9" s="17">
        <v>2.9</v>
      </c>
      <c r="S9" s="17">
        <v>2.2000000000000002</v>
      </c>
      <c r="U9" s="17">
        <v>2.9</v>
      </c>
      <c r="V9" s="19">
        <v>3.4</v>
      </c>
      <c r="W9" s="18">
        <v>3.9</v>
      </c>
      <c r="X9" s="17">
        <v>2.2000000000000002</v>
      </c>
      <c r="Y9" s="19">
        <v>2.4</v>
      </c>
      <c r="Z9" s="18">
        <v>2.4</v>
      </c>
      <c r="AB9" t="s">
        <v>29</v>
      </c>
    </row>
    <row r="10" spans="1:34" ht="15" x14ac:dyDescent="0.25">
      <c r="A10" s="21" t="s">
        <v>5</v>
      </c>
      <c r="B10" s="2"/>
      <c r="C10" s="4"/>
      <c r="D10" s="4"/>
      <c r="E10" s="7">
        <v>3.1</v>
      </c>
      <c r="H10" s="2"/>
      <c r="I10" s="7">
        <v>2.8</v>
      </c>
      <c r="J10" s="10">
        <v>2.4</v>
      </c>
      <c r="K10" s="10">
        <v>2.2999999999999998</v>
      </c>
      <c r="L10" s="7">
        <v>2.2000000000000002</v>
      </c>
      <c r="M10" s="7">
        <v>2.2000000000000002</v>
      </c>
      <c r="N10" s="7">
        <v>2.2999999999999998</v>
      </c>
      <c r="R10" s="17">
        <v>2.9</v>
      </c>
      <c r="S10" s="17">
        <v>2.2000000000000002</v>
      </c>
      <c r="U10" s="17">
        <v>2.9</v>
      </c>
      <c r="V10" s="19">
        <v>3.4</v>
      </c>
      <c r="W10" s="18">
        <v>3.3</v>
      </c>
      <c r="X10" s="17">
        <v>2.2000000000000002</v>
      </c>
      <c r="Y10" s="19">
        <v>2.4</v>
      </c>
      <c r="Z10" s="18">
        <v>2.4</v>
      </c>
      <c r="AB10" s="15" t="s">
        <v>30</v>
      </c>
      <c r="AC10" s="15" t="s">
        <v>31</v>
      </c>
      <c r="AD10" s="15" t="s">
        <v>32</v>
      </c>
      <c r="AE10" s="15" t="s">
        <v>33</v>
      </c>
      <c r="AF10" s="15" t="s">
        <v>34</v>
      </c>
      <c r="AG10" s="15" t="s">
        <v>35</v>
      </c>
      <c r="AH10" s="15" t="s">
        <v>36</v>
      </c>
    </row>
    <row r="11" spans="1:34" ht="15" x14ac:dyDescent="0.25">
      <c r="A11" s="21" t="s">
        <v>5</v>
      </c>
      <c r="B11" s="2"/>
      <c r="C11" s="4"/>
      <c r="D11" s="4"/>
      <c r="E11" s="7">
        <v>3.2</v>
      </c>
      <c r="H11" s="2"/>
      <c r="I11" s="7">
        <v>2.8</v>
      </c>
      <c r="J11" s="10">
        <v>2.5</v>
      </c>
      <c r="K11" s="10">
        <v>2.2999999999999998</v>
      </c>
      <c r="L11" s="7">
        <v>2.2999999999999998</v>
      </c>
      <c r="M11" s="7">
        <v>2.2000000000000002</v>
      </c>
      <c r="N11" s="7">
        <v>2.2999999999999998</v>
      </c>
      <c r="R11" s="17">
        <v>3</v>
      </c>
      <c r="S11" s="17">
        <v>2.2999999999999998</v>
      </c>
      <c r="U11" s="17">
        <v>3</v>
      </c>
      <c r="V11" s="19">
        <v>3.4</v>
      </c>
      <c r="W11" s="18">
        <v>3.3</v>
      </c>
      <c r="X11" s="17">
        <v>2.2999999999999998</v>
      </c>
      <c r="Y11" s="19">
        <v>2.4</v>
      </c>
      <c r="Z11" s="18">
        <v>2.4</v>
      </c>
      <c r="AB11" s="13" t="s">
        <v>37</v>
      </c>
      <c r="AC11" s="13">
        <v>106.69927902417902</v>
      </c>
      <c r="AD11" s="13">
        <v>1</v>
      </c>
      <c r="AE11" s="13">
        <v>106.69927902417902</v>
      </c>
      <c r="AF11" s="13">
        <v>1402.8536662672968</v>
      </c>
      <c r="AG11" s="20">
        <v>5.5703155452417206E-169</v>
      </c>
      <c r="AH11" s="13">
        <v>3.8548541698662673</v>
      </c>
    </row>
    <row r="12" spans="1:34" ht="15" x14ac:dyDescent="0.25">
      <c r="A12" s="21" t="s">
        <v>5</v>
      </c>
      <c r="B12" s="2"/>
      <c r="C12" s="4"/>
      <c r="D12" s="4"/>
      <c r="E12" s="7">
        <v>3.2</v>
      </c>
      <c r="H12" s="2"/>
      <c r="I12" s="7">
        <v>2.8</v>
      </c>
      <c r="J12" s="10">
        <v>2.6</v>
      </c>
      <c r="K12" s="10">
        <v>2.2999999999999998</v>
      </c>
      <c r="L12" s="7">
        <v>2.2999999999999998</v>
      </c>
      <c r="M12" s="7">
        <v>2.2000000000000002</v>
      </c>
      <c r="N12" s="7">
        <v>2.2999999999999998</v>
      </c>
      <c r="R12" s="17">
        <v>3</v>
      </c>
      <c r="S12" s="17">
        <v>2.2999999999999998</v>
      </c>
      <c r="U12" s="17">
        <v>3</v>
      </c>
      <c r="V12" s="19">
        <v>3.5</v>
      </c>
      <c r="W12" s="18">
        <v>3.3</v>
      </c>
      <c r="X12" s="17">
        <v>2.2999999999999998</v>
      </c>
      <c r="Y12" s="19">
        <v>2.4</v>
      </c>
      <c r="Z12" s="18">
        <v>2.4</v>
      </c>
      <c r="AB12" s="13" t="s">
        <v>38</v>
      </c>
      <c r="AC12" s="13">
        <v>52.936881434274092</v>
      </c>
      <c r="AD12" s="13">
        <v>696</v>
      </c>
      <c r="AE12" s="13">
        <v>7.605873769292254E-2</v>
      </c>
      <c r="AF12" s="13"/>
      <c r="AG12" s="13"/>
      <c r="AH12" s="13"/>
    </row>
    <row r="13" spans="1:34" ht="15" x14ac:dyDescent="0.25">
      <c r="A13" s="21" t="s">
        <v>5</v>
      </c>
      <c r="B13" s="2"/>
      <c r="C13" s="4"/>
      <c r="D13" s="4"/>
      <c r="E13" s="7">
        <v>3.2</v>
      </c>
      <c r="H13" s="2"/>
      <c r="I13" s="7">
        <v>2.8</v>
      </c>
      <c r="J13" s="10">
        <v>2.7</v>
      </c>
      <c r="K13" s="10">
        <v>2.2999999999999998</v>
      </c>
      <c r="L13" s="7">
        <v>2.2999999999999998</v>
      </c>
      <c r="M13" s="7">
        <v>2.2000000000000002</v>
      </c>
      <c r="N13" s="7">
        <v>2.2999999999999998</v>
      </c>
      <c r="R13" s="17">
        <v>3</v>
      </c>
      <c r="S13" s="17">
        <v>2.2999999999999998</v>
      </c>
      <c r="U13" s="17">
        <v>3</v>
      </c>
      <c r="V13" s="19">
        <v>3.5</v>
      </c>
      <c r="W13" s="18">
        <v>3.4</v>
      </c>
      <c r="X13" s="17">
        <v>2.2999999999999998</v>
      </c>
      <c r="Y13" s="19">
        <v>2.4</v>
      </c>
      <c r="Z13" s="18">
        <v>2.4</v>
      </c>
      <c r="AB13" s="13"/>
      <c r="AC13" s="13"/>
      <c r="AD13" s="13"/>
      <c r="AE13" s="13"/>
      <c r="AF13" s="13"/>
      <c r="AG13" s="13"/>
      <c r="AH13" s="13"/>
    </row>
    <row r="14" spans="1:34" ht="15.75" thickBot="1" x14ac:dyDescent="0.3">
      <c r="A14" s="21" t="s">
        <v>5</v>
      </c>
      <c r="B14" s="2"/>
      <c r="C14" s="4"/>
      <c r="D14" s="4"/>
      <c r="E14" s="7">
        <v>3.3</v>
      </c>
      <c r="H14" s="2"/>
      <c r="I14" s="7">
        <v>2.8</v>
      </c>
      <c r="J14" s="10">
        <v>2.8</v>
      </c>
      <c r="K14" s="10">
        <v>2.2999999999999998</v>
      </c>
      <c r="L14" s="7">
        <v>2.2999999999999998</v>
      </c>
      <c r="M14" s="7">
        <v>2.2999999999999998</v>
      </c>
      <c r="N14" s="7">
        <v>2.4</v>
      </c>
      <c r="R14" s="17">
        <v>3.1</v>
      </c>
      <c r="S14" s="17">
        <v>2.2999999999999998</v>
      </c>
      <c r="U14" s="17">
        <v>3.1</v>
      </c>
      <c r="V14" s="19">
        <v>3.5</v>
      </c>
      <c r="W14" s="18">
        <v>3.4</v>
      </c>
      <c r="X14" s="17">
        <v>2.2999999999999998</v>
      </c>
      <c r="Y14" s="19">
        <v>2.4</v>
      </c>
      <c r="Z14" s="18">
        <v>2.4</v>
      </c>
      <c r="AB14" s="14" t="s">
        <v>39</v>
      </c>
      <c r="AC14" s="14">
        <v>159.63616045845311</v>
      </c>
      <c r="AD14" s="14">
        <v>697</v>
      </c>
      <c r="AE14" s="14"/>
      <c r="AF14" s="14"/>
      <c r="AG14" s="14"/>
      <c r="AH14" s="14"/>
    </row>
    <row r="15" spans="1:34" ht="15" x14ac:dyDescent="0.25">
      <c r="A15" s="21" t="s">
        <v>5</v>
      </c>
      <c r="B15" s="2"/>
      <c r="C15" s="4"/>
      <c r="D15" s="4"/>
      <c r="E15" s="7">
        <v>3.3</v>
      </c>
      <c r="H15" s="2"/>
      <c r="I15" s="7">
        <v>2.9</v>
      </c>
      <c r="J15" s="10">
        <v>2.9</v>
      </c>
      <c r="K15" s="10">
        <v>2.2999999999999998</v>
      </c>
      <c r="L15" s="7">
        <v>2.2999999999999998</v>
      </c>
      <c r="M15" s="7">
        <v>2.2999999999999998</v>
      </c>
      <c r="N15" s="7">
        <v>2.4</v>
      </c>
      <c r="R15" s="17">
        <v>3.1</v>
      </c>
      <c r="S15" s="17">
        <v>2.2999999999999998</v>
      </c>
      <c r="U15" s="17">
        <v>3.1</v>
      </c>
      <c r="V15" s="19">
        <v>3.6</v>
      </c>
      <c r="W15" s="18">
        <v>3.4</v>
      </c>
      <c r="X15" s="17">
        <v>2.2999999999999998</v>
      </c>
      <c r="Y15" s="19">
        <v>2.5</v>
      </c>
      <c r="Z15" s="18">
        <v>2.4</v>
      </c>
    </row>
    <row r="16" spans="1:34" ht="15" x14ac:dyDescent="0.25">
      <c r="A16" s="21" t="s">
        <v>5</v>
      </c>
      <c r="B16" s="2"/>
      <c r="C16" s="4"/>
      <c r="D16" s="4"/>
      <c r="E16" s="7">
        <v>3.3</v>
      </c>
      <c r="H16" s="2"/>
      <c r="I16" s="7">
        <v>2.9</v>
      </c>
      <c r="J16" s="10">
        <v>3</v>
      </c>
      <c r="K16" s="10">
        <v>2.2999999999999998</v>
      </c>
      <c r="L16" s="7">
        <v>2.2999999999999998</v>
      </c>
      <c r="M16" s="7">
        <v>2.2999999999999998</v>
      </c>
      <c r="N16" s="7">
        <v>2.4</v>
      </c>
      <c r="R16" s="17">
        <v>3.2</v>
      </c>
      <c r="S16" s="17">
        <v>2.2999999999999998</v>
      </c>
      <c r="U16" s="17">
        <v>3.2</v>
      </c>
      <c r="V16" s="19">
        <v>3.6</v>
      </c>
      <c r="W16" s="18">
        <v>3.4</v>
      </c>
      <c r="X16" s="17">
        <v>2.2999999999999998</v>
      </c>
      <c r="Y16" s="19">
        <v>2.5</v>
      </c>
      <c r="Z16" s="18">
        <v>2.4</v>
      </c>
    </row>
    <row r="17" spans="1:34" ht="15.75" thickBot="1" x14ac:dyDescent="0.3">
      <c r="A17" s="21" t="s">
        <v>5</v>
      </c>
      <c r="B17" s="2"/>
      <c r="C17" s="4"/>
      <c r="D17" s="4"/>
      <c r="E17" s="7">
        <v>3.4</v>
      </c>
      <c r="H17" s="2"/>
      <c r="I17" s="7">
        <v>2.9</v>
      </c>
      <c r="J17" s="11"/>
      <c r="K17" s="10">
        <v>2.4</v>
      </c>
      <c r="L17" s="7">
        <v>2.2999999999999998</v>
      </c>
      <c r="M17" s="7">
        <v>2.2999999999999998</v>
      </c>
      <c r="N17" s="7">
        <v>2.4</v>
      </c>
      <c r="R17" s="17">
        <v>3.2</v>
      </c>
      <c r="S17" s="17">
        <v>2.2999999999999998</v>
      </c>
      <c r="U17" s="17">
        <v>3.2</v>
      </c>
      <c r="V17" s="19">
        <v>3.6</v>
      </c>
      <c r="W17" s="18">
        <v>3.5</v>
      </c>
      <c r="X17" s="17">
        <v>2.2999999999999998</v>
      </c>
      <c r="Y17" s="19">
        <v>2.5</v>
      </c>
      <c r="Z17" s="18">
        <v>2.4</v>
      </c>
      <c r="AB17" t="s">
        <v>24</v>
      </c>
    </row>
    <row r="18" spans="1:34" ht="15" x14ac:dyDescent="0.25">
      <c r="A18" s="21" t="s">
        <v>5</v>
      </c>
      <c r="B18" s="2"/>
      <c r="C18" s="4"/>
      <c r="D18" s="4"/>
      <c r="E18" s="7">
        <v>3.4</v>
      </c>
      <c r="H18" s="2"/>
      <c r="I18" s="7">
        <v>2.9</v>
      </c>
      <c r="J18" s="11"/>
      <c r="K18" s="10">
        <v>2.4</v>
      </c>
      <c r="L18" s="7">
        <v>2.4</v>
      </c>
      <c r="M18" s="7">
        <v>2.2999999999999998</v>
      </c>
      <c r="N18" s="7">
        <v>2.4</v>
      </c>
      <c r="R18" s="17">
        <v>3.2</v>
      </c>
      <c r="S18" s="17">
        <v>2.4</v>
      </c>
      <c r="U18" s="17">
        <v>3.2</v>
      </c>
      <c r="V18" s="19">
        <v>3.6</v>
      </c>
      <c r="W18" s="18">
        <v>3.6</v>
      </c>
      <c r="X18" s="17">
        <v>2.4</v>
      </c>
      <c r="Y18" s="19">
        <v>2.5</v>
      </c>
      <c r="Z18" s="18">
        <v>2.5</v>
      </c>
      <c r="AB18" s="15" t="s">
        <v>25</v>
      </c>
      <c r="AC18" s="15" t="s">
        <v>26</v>
      </c>
      <c r="AD18" s="15" t="s">
        <v>27</v>
      </c>
      <c r="AE18" s="15" t="s">
        <v>16</v>
      </c>
      <c r="AF18" s="15" t="s">
        <v>28</v>
      </c>
    </row>
    <row r="19" spans="1:34" ht="15" x14ac:dyDescent="0.25">
      <c r="A19" s="21" t="s">
        <v>5</v>
      </c>
      <c r="B19" s="2"/>
      <c r="C19" s="4"/>
      <c r="D19" s="4"/>
      <c r="E19" s="7">
        <v>3.4</v>
      </c>
      <c r="H19" s="2"/>
      <c r="I19" s="7">
        <v>2.9</v>
      </c>
      <c r="J19" s="11"/>
      <c r="K19" s="10">
        <v>2.4</v>
      </c>
      <c r="L19" s="7">
        <v>2.4</v>
      </c>
      <c r="M19" s="7">
        <v>2.2999999999999998</v>
      </c>
      <c r="N19" s="7">
        <v>2.4</v>
      </c>
      <c r="R19" s="17">
        <v>3.3</v>
      </c>
      <c r="S19" s="17">
        <v>2.4</v>
      </c>
      <c r="U19" s="17">
        <v>3.3</v>
      </c>
      <c r="V19" s="19">
        <v>3.6</v>
      </c>
      <c r="W19" s="18">
        <v>2.9</v>
      </c>
      <c r="X19" s="17">
        <v>2.4</v>
      </c>
      <c r="Y19" s="19">
        <v>2.5</v>
      </c>
      <c r="Z19" s="18">
        <v>2.5</v>
      </c>
      <c r="AB19" t="s">
        <v>40</v>
      </c>
      <c r="AC19" s="13">
        <v>70</v>
      </c>
      <c r="AD19" s="13">
        <v>217.80000000000004</v>
      </c>
      <c r="AE19" s="13">
        <v>3.1114285714285721</v>
      </c>
      <c r="AF19" s="13">
        <v>0.10914285714284892</v>
      </c>
    </row>
    <row r="20" spans="1:34" ht="15" x14ac:dyDescent="0.25">
      <c r="A20" s="21" t="s">
        <v>5</v>
      </c>
      <c r="B20" s="2"/>
      <c r="C20" s="4"/>
      <c r="D20" s="4"/>
      <c r="E20" s="7">
        <v>3.4</v>
      </c>
      <c r="H20" s="2"/>
      <c r="I20" s="7">
        <v>3</v>
      </c>
      <c r="J20" s="11"/>
      <c r="K20" s="10">
        <v>2.5</v>
      </c>
      <c r="L20" s="7">
        <v>2.4</v>
      </c>
      <c r="M20" s="7">
        <v>2.2999999999999998</v>
      </c>
      <c r="N20" s="7">
        <v>2.4</v>
      </c>
      <c r="R20" s="17">
        <v>3.3</v>
      </c>
      <c r="S20" s="17">
        <v>2.4</v>
      </c>
      <c r="U20" s="17">
        <v>3.3</v>
      </c>
      <c r="V20" s="19">
        <v>3.6</v>
      </c>
      <c r="W20" s="18">
        <v>3</v>
      </c>
      <c r="X20" s="17">
        <v>2.4</v>
      </c>
      <c r="Y20" s="19">
        <v>2.5</v>
      </c>
      <c r="Z20" s="18">
        <v>2.5</v>
      </c>
      <c r="AB20" t="s">
        <v>41</v>
      </c>
      <c r="AC20" s="13">
        <v>191</v>
      </c>
      <c r="AD20" s="13">
        <v>609.10000000000014</v>
      </c>
      <c r="AE20" s="13">
        <v>3.189005235602095</v>
      </c>
      <c r="AF20" s="13">
        <v>9.6352163130339022E-2</v>
      </c>
    </row>
    <row r="21" spans="1:34" ht="15.75" thickBot="1" x14ac:dyDescent="0.3">
      <c r="A21" s="21" t="s">
        <v>5</v>
      </c>
      <c r="B21" s="2"/>
      <c r="C21" s="4"/>
      <c r="D21" s="4"/>
      <c r="E21" s="7">
        <v>3.5</v>
      </c>
      <c r="H21" s="2"/>
      <c r="I21" s="7">
        <v>3</v>
      </c>
      <c r="J21" s="11"/>
      <c r="K21" s="10">
        <v>2.5</v>
      </c>
      <c r="L21" s="7">
        <v>2.5</v>
      </c>
      <c r="M21" s="7">
        <v>2.4</v>
      </c>
      <c r="N21" s="7">
        <v>2.4</v>
      </c>
      <c r="R21" s="17">
        <v>3.3</v>
      </c>
      <c r="S21" s="17">
        <v>2.5</v>
      </c>
      <c r="U21" s="17">
        <v>3.3</v>
      </c>
      <c r="V21" s="19">
        <v>3.6</v>
      </c>
      <c r="W21" s="18">
        <v>3</v>
      </c>
      <c r="X21" s="17">
        <v>2.5</v>
      </c>
      <c r="Y21" s="19">
        <v>2.5</v>
      </c>
      <c r="Z21" s="18">
        <v>2.5</v>
      </c>
      <c r="AB21" t="s">
        <v>42</v>
      </c>
      <c r="AC21" s="14">
        <v>175</v>
      </c>
      <c r="AD21" s="14">
        <v>558.89999999999975</v>
      </c>
      <c r="AE21" s="14">
        <v>3.1937142857142842</v>
      </c>
      <c r="AF21" s="14">
        <v>9.3006239737274315E-2</v>
      </c>
    </row>
    <row r="22" spans="1:34" ht="15" x14ac:dyDescent="0.25">
      <c r="A22" s="21" t="s">
        <v>5</v>
      </c>
      <c r="B22" s="2"/>
      <c r="C22" s="4"/>
      <c r="D22" s="4"/>
      <c r="E22" s="7">
        <v>3.5</v>
      </c>
      <c r="H22" s="2"/>
      <c r="I22" s="7">
        <v>3</v>
      </c>
      <c r="J22" s="11"/>
      <c r="K22" s="10">
        <v>2.5</v>
      </c>
      <c r="L22" s="7">
        <v>2.5</v>
      </c>
      <c r="M22" s="7">
        <v>2.4</v>
      </c>
      <c r="N22" s="7">
        <v>2.4</v>
      </c>
      <c r="R22" s="17">
        <v>3.4</v>
      </c>
      <c r="S22" s="17">
        <v>2.5</v>
      </c>
      <c r="U22" s="17">
        <v>3.4</v>
      </c>
      <c r="V22" s="19">
        <v>3.6</v>
      </c>
      <c r="W22" s="18">
        <v>3.1</v>
      </c>
      <c r="X22" s="17">
        <v>2.5</v>
      </c>
      <c r="Y22" s="19">
        <v>2.6</v>
      </c>
      <c r="Z22" s="18">
        <v>2.5</v>
      </c>
    </row>
    <row r="23" spans="1:34" ht="15" x14ac:dyDescent="0.25">
      <c r="A23" s="21" t="s">
        <v>5</v>
      </c>
      <c r="B23" s="2"/>
      <c r="C23" s="4"/>
      <c r="D23" s="4"/>
      <c r="E23" s="7">
        <v>3.5</v>
      </c>
      <c r="H23" s="2"/>
      <c r="I23" s="7">
        <v>3.1</v>
      </c>
      <c r="J23" s="11"/>
      <c r="K23" s="10">
        <v>2.5</v>
      </c>
      <c r="L23" s="7">
        <v>2.5</v>
      </c>
      <c r="M23" s="7">
        <v>2.4</v>
      </c>
      <c r="N23" s="7">
        <v>2.4</v>
      </c>
      <c r="R23" s="17">
        <v>3.4</v>
      </c>
      <c r="S23" s="17">
        <v>2.5</v>
      </c>
      <c r="U23" s="17">
        <v>3.4</v>
      </c>
      <c r="V23" s="19">
        <v>3.7</v>
      </c>
      <c r="W23" s="18">
        <v>3.1</v>
      </c>
      <c r="X23" s="17">
        <v>2.5</v>
      </c>
      <c r="Y23" s="19">
        <v>2.6</v>
      </c>
      <c r="Z23" s="18">
        <v>2.5</v>
      </c>
    </row>
    <row r="24" spans="1:34" ht="15.75" thickBot="1" x14ac:dyDescent="0.3">
      <c r="A24" s="21" t="s">
        <v>5</v>
      </c>
      <c r="B24" s="2"/>
      <c r="C24" s="4"/>
      <c r="D24" s="4"/>
      <c r="E24" s="7">
        <v>3.6</v>
      </c>
      <c r="H24" s="2"/>
      <c r="I24" s="7">
        <v>3.1</v>
      </c>
      <c r="J24" s="11"/>
      <c r="K24" s="10">
        <v>2.5</v>
      </c>
      <c r="L24" s="7">
        <v>2.5</v>
      </c>
      <c r="M24" s="7">
        <v>2.4</v>
      </c>
      <c r="N24" s="7">
        <v>2.5</v>
      </c>
      <c r="R24" s="17">
        <v>3.4</v>
      </c>
      <c r="S24" s="17">
        <v>2.5</v>
      </c>
      <c r="U24" s="17">
        <v>3.4</v>
      </c>
      <c r="V24" s="19">
        <v>3.7</v>
      </c>
      <c r="W24" s="18">
        <v>3.2</v>
      </c>
      <c r="X24" s="17">
        <v>2.5</v>
      </c>
      <c r="Y24" s="19">
        <v>2.6</v>
      </c>
      <c r="Z24" s="18">
        <v>2.5</v>
      </c>
      <c r="AB24" t="s">
        <v>29</v>
      </c>
    </row>
    <row r="25" spans="1:34" ht="15" x14ac:dyDescent="0.25">
      <c r="A25" s="21" t="s">
        <v>5</v>
      </c>
      <c r="E25" s="7">
        <v>3.6</v>
      </c>
      <c r="I25" s="7">
        <v>3.1</v>
      </c>
      <c r="K25" s="10">
        <v>2.5</v>
      </c>
      <c r="L25" s="7">
        <v>2.6</v>
      </c>
      <c r="M25" s="7">
        <v>2.4</v>
      </c>
      <c r="N25" s="7">
        <v>2.5</v>
      </c>
      <c r="R25" s="17">
        <v>3.4</v>
      </c>
      <c r="S25" s="17">
        <v>2.6</v>
      </c>
      <c r="U25" s="17">
        <v>3.4</v>
      </c>
      <c r="V25" s="19">
        <v>3.7</v>
      </c>
      <c r="W25" s="18">
        <v>3.3</v>
      </c>
      <c r="X25" s="17">
        <v>2.6</v>
      </c>
      <c r="Y25" s="19">
        <v>2.6</v>
      </c>
      <c r="Z25" s="18">
        <v>2.5</v>
      </c>
      <c r="AB25" s="15" t="s">
        <v>30</v>
      </c>
      <c r="AC25" s="15" t="s">
        <v>31</v>
      </c>
      <c r="AD25" s="15" t="s">
        <v>32</v>
      </c>
      <c r="AE25" s="15" t="s">
        <v>33</v>
      </c>
      <c r="AF25" s="15" t="s">
        <v>34</v>
      </c>
      <c r="AG25" s="15" t="s">
        <v>35</v>
      </c>
      <c r="AH25" s="15" t="s">
        <v>36</v>
      </c>
    </row>
    <row r="26" spans="1:34" ht="15" x14ac:dyDescent="0.25">
      <c r="A26" s="21" t="s">
        <v>5</v>
      </c>
      <c r="E26" s="7">
        <v>3.6</v>
      </c>
      <c r="I26" s="7">
        <v>3.1</v>
      </c>
      <c r="K26" s="10">
        <v>2.5</v>
      </c>
      <c r="L26" s="7">
        <v>2.6</v>
      </c>
      <c r="M26" s="7">
        <v>2.4</v>
      </c>
      <c r="N26" s="7">
        <v>2.5</v>
      </c>
      <c r="R26" s="17">
        <v>3.5</v>
      </c>
      <c r="S26" s="17">
        <v>2.6</v>
      </c>
      <c r="U26" s="17">
        <v>3.5</v>
      </c>
      <c r="V26" s="19">
        <v>3.7</v>
      </c>
      <c r="W26" s="18">
        <v>3.3</v>
      </c>
      <c r="X26" s="17">
        <v>2.6</v>
      </c>
      <c r="Y26" s="19">
        <v>2.6</v>
      </c>
      <c r="Z26" s="18">
        <v>2.5</v>
      </c>
      <c r="AB26" s="13" t="s">
        <v>37</v>
      </c>
      <c r="AC26" s="13">
        <v>0.37648559763413658</v>
      </c>
      <c r="AD26" s="13">
        <v>2</v>
      </c>
      <c r="AE26" s="13">
        <v>0.18824279881706829</v>
      </c>
      <c r="AF26" s="13">
        <v>1.9397305008377626</v>
      </c>
      <c r="AG26" s="20">
        <v>0.14498970272073541</v>
      </c>
      <c r="AH26" s="13">
        <v>3.0165543260309797</v>
      </c>
    </row>
    <row r="27" spans="1:34" ht="15" x14ac:dyDescent="0.25">
      <c r="A27" s="21" t="s">
        <v>5</v>
      </c>
      <c r="E27" s="7">
        <v>3.7</v>
      </c>
      <c r="I27" s="7">
        <v>3.2</v>
      </c>
      <c r="K27" s="10">
        <v>2.6</v>
      </c>
      <c r="L27" s="7">
        <v>2.6</v>
      </c>
      <c r="M27" s="7">
        <v>2.5</v>
      </c>
      <c r="N27" s="7">
        <v>2.5</v>
      </c>
      <c r="R27" s="17">
        <v>3.5</v>
      </c>
      <c r="S27" s="17">
        <v>2.6</v>
      </c>
      <c r="U27" s="17">
        <v>3.5</v>
      </c>
      <c r="V27" s="19">
        <v>3.7</v>
      </c>
      <c r="W27" s="18">
        <v>3.3</v>
      </c>
      <c r="X27" s="17">
        <v>2.6</v>
      </c>
      <c r="Y27" s="19">
        <v>2.6</v>
      </c>
      <c r="Z27" s="18">
        <v>2.6</v>
      </c>
      <c r="AB27" s="13" t="s">
        <v>38</v>
      </c>
      <c r="AC27" s="13">
        <v>42.020853851907297</v>
      </c>
      <c r="AD27" s="13">
        <v>433</v>
      </c>
      <c r="AE27" s="13">
        <v>9.7045851851979906E-2</v>
      </c>
      <c r="AF27" s="13"/>
      <c r="AG27" s="13"/>
      <c r="AH27" s="13"/>
    </row>
    <row r="28" spans="1:34" ht="15" x14ac:dyDescent="0.25">
      <c r="A28" s="21" t="s">
        <v>5</v>
      </c>
      <c r="E28" s="7">
        <v>3.7</v>
      </c>
      <c r="I28" s="7">
        <v>3.2</v>
      </c>
      <c r="K28" s="10">
        <v>2.6</v>
      </c>
      <c r="L28" s="7">
        <v>2.7</v>
      </c>
      <c r="M28" s="7">
        <v>2.6</v>
      </c>
      <c r="N28" s="7">
        <v>2.6</v>
      </c>
      <c r="R28" s="17">
        <v>3.5</v>
      </c>
      <c r="S28" s="17">
        <v>2.7</v>
      </c>
      <c r="U28" s="17">
        <v>3.5</v>
      </c>
      <c r="V28" s="19">
        <v>3.7</v>
      </c>
      <c r="W28" s="18">
        <v>3.3</v>
      </c>
      <c r="X28" s="17">
        <v>2.7</v>
      </c>
      <c r="Y28" s="19">
        <v>2.7</v>
      </c>
      <c r="Z28" s="18">
        <v>2.6</v>
      </c>
      <c r="AB28" s="13"/>
      <c r="AC28" s="13"/>
      <c r="AD28" s="13"/>
      <c r="AE28" s="13"/>
      <c r="AF28" s="13"/>
      <c r="AG28" s="13"/>
      <c r="AH28" s="13"/>
    </row>
    <row r="29" spans="1:34" ht="15.75" thickBot="1" x14ac:dyDescent="0.3">
      <c r="A29" s="21" t="s">
        <v>5</v>
      </c>
      <c r="E29" s="7">
        <v>3.8</v>
      </c>
      <c r="I29" s="7">
        <v>3.3</v>
      </c>
      <c r="K29" s="10">
        <v>2.9</v>
      </c>
      <c r="L29" s="7">
        <v>2.8</v>
      </c>
      <c r="M29" s="7">
        <v>2.7</v>
      </c>
      <c r="N29" s="7">
        <v>2.6</v>
      </c>
      <c r="R29" s="17">
        <v>3.6</v>
      </c>
      <c r="S29" s="17">
        <v>2.8</v>
      </c>
      <c r="U29" s="17">
        <v>3.6</v>
      </c>
      <c r="V29" s="19">
        <v>3.8</v>
      </c>
      <c r="W29" s="18">
        <v>3.3</v>
      </c>
      <c r="X29" s="17">
        <v>2.8</v>
      </c>
      <c r="Y29" s="19">
        <v>2.7</v>
      </c>
      <c r="Z29" s="18">
        <v>2.7</v>
      </c>
      <c r="AB29" s="14" t="s">
        <v>39</v>
      </c>
      <c r="AC29" s="14">
        <v>42.397339449541434</v>
      </c>
      <c r="AD29" s="14">
        <v>435</v>
      </c>
      <c r="AE29" s="14"/>
      <c r="AF29" s="14"/>
      <c r="AG29" s="14"/>
      <c r="AH29" s="14"/>
    </row>
    <row r="30" spans="1:34" ht="15" x14ac:dyDescent="0.25">
      <c r="A30" s="21" t="s">
        <v>5</v>
      </c>
      <c r="I30" s="7">
        <v>3.3</v>
      </c>
      <c r="N30" s="7">
        <v>2.7</v>
      </c>
      <c r="R30" s="17">
        <v>3.6</v>
      </c>
      <c r="S30" s="17">
        <v>2</v>
      </c>
      <c r="U30" s="17">
        <v>3.6</v>
      </c>
      <c r="V30" s="19">
        <v>3.8</v>
      </c>
      <c r="W30" s="18">
        <v>3.3</v>
      </c>
      <c r="X30" s="17">
        <v>2</v>
      </c>
      <c r="Y30" s="19">
        <v>2.8</v>
      </c>
      <c r="Z30" s="18">
        <v>2.8</v>
      </c>
    </row>
    <row r="31" spans="1:34" ht="15" x14ac:dyDescent="0.25">
      <c r="A31" s="21" t="s">
        <v>5</v>
      </c>
      <c r="I31" s="7">
        <v>3.4</v>
      </c>
      <c r="R31" s="17">
        <v>3.6</v>
      </c>
      <c r="S31" s="17">
        <v>2.1</v>
      </c>
      <c r="U31" s="17">
        <v>3.6</v>
      </c>
      <c r="V31" s="19">
        <v>3.8</v>
      </c>
      <c r="W31" s="18">
        <v>3.3</v>
      </c>
      <c r="X31" s="17">
        <v>2.1</v>
      </c>
      <c r="Y31" s="19">
        <v>2.8</v>
      </c>
      <c r="Z31" s="18">
        <v>2.9</v>
      </c>
    </row>
    <row r="32" spans="1:34" ht="15.75" thickBot="1" x14ac:dyDescent="0.3">
      <c r="I32" s="8"/>
      <c r="R32" s="17">
        <v>3.7</v>
      </c>
      <c r="S32" s="17">
        <v>2.1</v>
      </c>
      <c r="U32" s="17">
        <v>3.7</v>
      </c>
      <c r="V32" s="19">
        <v>3.2</v>
      </c>
      <c r="W32" s="18">
        <v>3.3</v>
      </c>
      <c r="X32" s="17">
        <v>2.1</v>
      </c>
      <c r="Y32" s="19">
        <v>1.9</v>
      </c>
      <c r="Z32" s="18">
        <v>2.1</v>
      </c>
      <c r="AB32" t="s">
        <v>24</v>
      </c>
    </row>
    <row r="33" spans="1:34" ht="15" x14ac:dyDescent="0.25">
      <c r="I33" s="8"/>
      <c r="R33" s="17">
        <v>3.7</v>
      </c>
      <c r="S33" s="17">
        <v>2.1</v>
      </c>
      <c r="U33" s="17">
        <v>3.7</v>
      </c>
      <c r="V33" s="19">
        <v>3.2</v>
      </c>
      <c r="W33" s="18">
        <v>3.4</v>
      </c>
      <c r="X33" s="17">
        <v>2.1</v>
      </c>
      <c r="Y33" s="19">
        <v>1.9</v>
      </c>
      <c r="Z33" s="18">
        <v>2.1</v>
      </c>
      <c r="AB33" s="15" t="s">
        <v>25</v>
      </c>
      <c r="AC33" s="15" t="s">
        <v>26</v>
      </c>
      <c r="AD33" s="15" t="s">
        <v>27</v>
      </c>
      <c r="AE33" s="15" t="s">
        <v>16</v>
      </c>
      <c r="AF33" s="15" t="s">
        <v>28</v>
      </c>
    </row>
    <row r="34" spans="1:34" ht="15" x14ac:dyDescent="0.25">
      <c r="I34" s="8"/>
      <c r="R34" s="17">
        <v>3.8</v>
      </c>
      <c r="S34" s="17">
        <v>2.1</v>
      </c>
      <c r="U34" s="17">
        <v>3.8</v>
      </c>
      <c r="V34" s="19">
        <v>3.2</v>
      </c>
      <c r="W34" s="18">
        <v>3.4</v>
      </c>
      <c r="X34" s="17">
        <v>2.1</v>
      </c>
      <c r="Y34" s="19">
        <v>2</v>
      </c>
      <c r="Z34" s="18">
        <v>2.1</v>
      </c>
      <c r="AB34" t="s">
        <v>43</v>
      </c>
      <c r="AC34" s="13">
        <v>85</v>
      </c>
      <c r="AD34" s="13">
        <v>199</v>
      </c>
      <c r="AE34" s="13">
        <v>2.3411764705882354</v>
      </c>
      <c r="AF34" s="13">
        <v>3.3879551820728264E-2</v>
      </c>
    </row>
    <row r="35" spans="1:34" ht="15" x14ac:dyDescent="0.25">
      <c r="I35" s="8"/>
      <c r="R35" s="16">
        <v>3.3</v>
      </c>
      <c r="S35" s="17">
        <v>2.1</v>
      </c>
      <c r="U35" s="16">
        <v>3.3</v>
      </c>
      <c r="V35" s="19">
        <v>3.3</v>
      </c>
      <c r="W35" s="18">
        <v>3.4</v>
      </c>
      <c r="X35" s="17">
        <v>2.1</v>
      </c>
      <c r="Y35" s="19">
        <v>2</v>
      </c>
      <c r="Z35" s="18">
        <v>2.1</v>
      </c>
      <c r="AB35" t="s">
        <v>44</v>
      </c>
      <c r="AC35" s="13">
        <v>89</v>
      </c>
      <c r="AD35" s="13">
        <v>209.20000000000007</v>
      </c>
      <c r="AE35" s="13">
        <v>2.3505617977528099</v>
      </c>
      <c r="AF35" s="13">
        <v>3.9573544433094993E-2</v>
      </c>
    </row>
    <row r="36" spans="1:34" ht="15.75" thickBot="1" x14ac:dyDescent="0.3">
      <c r="R36" s="16">
        <v>3.2</v>
      </c>
      <c r="S36" s="17">
        <v>2.1</v>
      </c>
      <c r="U36" s="16">
        <v>3.2</v>
      </c>
      <c r="V36" s="19">
        <v>3.3</v>
      </c>
      <c r="W36" s="18">
        <v>3.4</v>
      </c>
      <c r="X36" s="17">
        <v>2.1</v>
      </c>
      <c r="Y36" s="19">
        <v>2.1</v>
      </c>
      <c r="Z36" s="18">
        <v>2.2000000000000002</v>
      </c>
      <c r="AB36" t="s">
        <v>45</v>
      </c>
      <c r="AC36" s="14">
        <v>88</v>
      </c>
      <c r="AD36" s="14">
        <v>212.99999999999994</v>
      </c>
      <c r="AE36" s="14">
        <v>2.420454545454545</v>
      </c>
      <c r="AF36" s="14">
        <v>4.4634273772204802E-2</v>
      </c>
    </row>
    <row r="37" spans="1:34" ht="15" x14ac:dyDescent="0.25">
      <c r="A37" s="22" t="s">
        <v>8</v>
      </c>
      <c r="B37" s="1">
        <v>3.5</v>
      </c>
      <c r="C37" s="7">
        <v>3</v>
      </c>
      <c r="D37" s="7">
        <v>3.2</v>
      </c>
      <c r="E37" s="7">
        <v>2.8</v>
      </c>
      <c r="F37" s="7">
        <v>2.8</v>
      </c>
      <c r="G37" s="7">
        <v>2.6</v>
      </c>
      <c r="H37" s="7">
        <v>2.4</v>
      </c>
      <c r="I37" s="7">
        <v>2.7</v>
      </c>
      <c r="J37" s="10">
        <v>2.2999999999999998</v>
      </c>
      <c r="K37" s="10">
        <v>2.1</v>
      </c>
      <c r="L37" s="7">
        <v>2.1</v>
      </c>
      <c r="M37" s="7">
        <v>1.9</v>
      </c>
      <c r="N37" s="7">
        <v>2.1</v>
      </c>
      <c r="R37" s="16">
        <v>2.8</v>
      </c>
      <c r="S37" s="17">
        <v>2.2000000000000002</v>
      </c>
      <c r="U37" s="16">
        <v>2.8</v>
      </c>
      <c r="V37" s="19">
        <v>3.3</v>
      </c>
      <c r="W37" s="18">
        <v>3.4</v>
      </c>
      <c r="X37" s="17">
        <v>2.2000000000000002</v>
      </c>
      <c r="Y37" s="19">
        <v>2.1</v>
      </c>
      <c r="Z37" s="18">
        <v>2.2000000000000002</v>
      </c>
    </row>
    <row r="38" spans="1:34" ht="15" x14ac:dyDescent="0.25">
      <c r="A38" s="22" t="s">
        <v>8</v>
      </c>
      <c r="B38" s="1">
        <v>3.7</v>
      </c>
      <c r="C38" s="7">
        <v>3.3</v>
      </c>
      <c r="D38" s="7">
        <v>3.2</v>
      </c>
      <c r="E38" s="7">
        <v>2.8</v>
      </c>
      <c r="F38" s="7">
        <v>2.9</v>
      </c>
      <c r="G38" s="7">
        <v>2.7</v>
      </c>
      <c r="H38" s="7">
        <v>2.5</v>
      </c>
      <c r="I38" s="7">
        <v>2.7</v>
      </c>
      <c r="J38" s="10">
        <v>2.4</v>
      </c>
      <c r="K38" s="10">
        <v>2.2000000000000002</v>
      </c>
      <c r="L38" s="7">
        <v>2.2000000000000002</v>
      </c>
      <c r="M38" s="7">
        <v>1.9</v>
      </c>
      <c r="N38" s="7">
        <v>2.1</v>
      </c>
      <c r="R38" s="16">
        <v>3</v>
      </c>
      <c r="S38" s="17">
        <v>2.2000000000000002</v>
      </c>
      <c r="U38" s="16">
        <v>3</v>
      </c>
      <c r="V38" s="19">
        <v>3.3</v>
      </c>
      <c r="W38" s="18">
        <v>3.5</v>
      </c>
      <c r="X38" s="17">
        <v>2.2000000000000002</v>
      </c>
      <c r="Y38" s="19">
        <v>2.1</v>
      </c>
      <c r="Z38" s="18">
        <v>2.2000000000000002</v>
      </c>
    </row>
    <row r="39" spans="1:34" ht="15.75" thickBot="1" x14ac:dyDescent="0.3">
      <c r="A39" s="22" t="s">
        <v>8</v>
      </c>
      <c r="B39" s="1">
        <v>3.8</v>
      </c>
      <c r="C39" s="7">
        <v>3.3</v>
      </c>
      <c r="D39" s="7">
        <v>3.2</v>
      </c>
      <c r="E39" s="7">
        <v>2.9</v>
      </c>
      <c r="F39" s="7">
        <v>2.9</v>
      </c>
      <c r="G39" s="7">
        <v>2.8</v>
      </c>
      <c r="H39" s="7">
        <v>2.5</v>
      </c>
      <c r="I39" s="7">
        <v>2.7</v>
      </c>
      <c r="J39" s="10">
        <v>2.5</v>
      </c>
      <c r="K39" s="10">
        <v>2.2999999999999998</v>
      </c>
      <c r="L39" s="7">
        <v>2.2000000000000002</v>
      </c>
      <c r="M39" s="7">
        <v>2</v>
      </c>
      <c r="N39" s="7">
        <v>2.1</v>
      </c>
      <c r="R39" s="16">
        <v>3.2</v>
      </c>
      <c r="S39" s="17">
        <v>2.2000000000000002</v>
      </c>
      <c r="U39" s="16">
        <v>3.2</v>
      </c>
      <c r="V39" s="19">
        <v>3.4</v>
      </c>
      <c r="W39" s="18">
        <v>3.5</v>
      </c>
      <c r="X39" s="17">
        <v>2.2000000000000002</v>
      </c>
      <c r="Y39" s="19">
        <v>2.1</v>
      </c>
      <c r="Z39" s="18">
        <v>2.2000000000000002</v>
      </c>
      <c r="AB39" t="s">
        <v>29</v>
      </c>
    </row>
    <row r="40" spans="1:34" ht="15" x14ac:dyDescent="0.25">
      <c r="A40" s="22" t="s">
        <v>8</v>
      </c>
      <c r="C40" s="7">
        <v>3.4</v>
      </c>
      <c r="D40" s="7">
        <v>3.3</v>
      </c>
      <c r="E40" s="7">
        <v>2.9</v>
      </c>
      <c r="F40" s="7">
        <v>2.9</v>
      </c>
      <c r="G40" s="7">
        <v>2.8</v>
      </c>
      <c r="H40" s="7">
        <v>2.6</v>
      </c>
      <c r="I40" s="7">
        <v>2.8</v>
      </c>
      <c r="J40" s="10">
        <v>2.5</v>
      </c>
      <c r="K40" s="10">
        <v>2.2999999999999998</v>
      </c>
      <c r="L40" s="7">
        <v>2.2999999999999998</v>
      </c>
      <c r="M40" s="7">
        <v>2</v>
      </c>
      <c r="N40" s="7">
        <v>2.1</v>
      </c>
      <c r="R40" s="16">
        <v>3.4</v>
      </c>
      <c r="S40" s="17">
        <v>2.2000000000000002</v>
      </c>
      <c r="U40" s="16">
        <v>3.4</v>
      </c>
      <c r="V40" s="19">
        <v>3.4</v>
      </c>
      <c r="W40" s="18">
        <v>3.5</v>
      </c>
      <c r="X40" s="17">
        <v>2.2000000000000002</v>
      </c>
      <c r="Y40" s="19">
        <v>2.2000000000000002</v>
      </c>
      <c r="Z40" s="18">
        <v>2.2999999999999998</v>
      </c>
      <c r="AB40" s="15" t="s">
        <v>30</v>
      </c>
      <c r="AC40" s="15" t="s">
        <v>31</v>
      </c>
      <c r="AD40" s="15" t="s">
        <v>32</v>
      </c>
      <c r="AE40" s="15" t="s">
        <v>33</v>
      </c>
      <c r="AF40" s="15" t="s">
        <v>34</v>
      </c>
      <c r="AG40" s="15" t="s">
        <v>35</v>
      </c>
      <c r="AH40" s="15" t="s">
        <v>36</v>
      </c>
    </row>
    <row r="41" spans="1:34" ht="15" x14ac:dyDescent="0.25">
      <c r="A41" s="22" t="s">
        <v>8</v>
      </c>
      <c r="C41" s="7">
        <v>3.4</v>
      </c>
      <c r="D41" s="7">
        <v>3.3</v>
      </c>
      <c r="E41" s="7">
        <v>3</v>
      </c>
      <c r="F41" s="7">
        <v>2.9</v>
      </c>
      <c r="G41" s="7">
        <v>2.9</v>
      </c>
      <c r="H41" s="7">
        <v>2.8</v>
      </c>
      <c r="I41" s="7">
        <v>2.8</v>
      </c>
      <c r="J41" s="10">
        <v>2.5</v>
      </c>
      <c r="K41" s="10">
        <v>2.2999999999999998</v>
      </c>
      <c r="L41" s="7">
        <v>2.2999999999999998</v>
      </c>
      <c r="M41" s="7">
        <v>2.1</v>
      </c>
      <c r="N41" s="7">
        <v>2.2000000000000002</v>
      </c>
      <c r="R41" s="16">
        <v>2.5</v>
      </c>
      <c r="S41" s="17">
        <v>2.2000000000000002</v>
      </c>
      <c r="U41" s="16">
        <v>2.5</v>
      </c>
      <c r="V41" s="19">
        <v>3.4</v>
      </c>
      <c r="W41" s="18">
        <v>3.5</v>
      </c>
      <c r="X41" s="17">
        <v>2.2000000000000002</v>
      </c>
      <c r="Y41" s="19">
        <v>2.2000000000000002</v>
      </c>
      <c r="Z41" s="18">
        <v>2.2999999999999998</v>
      </c>
      <c r="AB41" s="13" t="s">
        <v>37</v>
      </c>
      <c r="AC41" s="13">
        <v>0.32800590349746805</v>
      </c>
      <c r="AD41" s="13">
        <v>2</v>
      </c>
      <c r="AE41" s="13">
        <v>0.16400295174873403</v>
      </c>
      <c r="AF41" s="13">
        <v>4.1596841224482501</v>
      </c>
      <c r="AG41" s="20">
        <v>1.6667837985842704E-2</v>
      </c>
      <c r="AH41" s="13">
        <v>3.0306512535505399</v>
      </c>
    </row>
    <row r="42" spans="1:34" ht="15" x14ac:dyDescent="0.25">
      <c r="A42" s="22" t="s">
        <v>8</v>
      </c>
      <c r="C42" s="7">
        <v>3.4</v>
      </c>
      <c r="D42" s="7">
        <v>3.3</v>
      </c>
      <c r="E42" s="7">
        <v>3</v>
      </c>
      <c r="F42" s="7">
        <v>2.9</v>
      </c>
      <c r="G42" s="7">
        <v>3</v>
      </c>
      <c r="H42" s="7">
        <v>2.8</v>
      </c>
      <c r="I42" s="7">
        <v>2.8</v>
      </c>
      <c r="J42" s="10">
        <v>2.5</v>
      </c>
      <c r="K42" s="10">
        <v>2.4</v>
      </c>
      <c r="L42" s="7">
        <v>2.2999999999999998</v>
      </c>
      <c r="M42" s="7">
        <v>2.1</v>
      </c>
      <c r="N42" s="7">
        <v>2.2000000000000002</v>
      </c>
      <c r="R42" s="17">
        <v>2.5</v>
      </c>
      <c r="S42" s="17">
        <v>2.2999999999999998</v>
      </c>
      <c r="U42" s="17">
        <v>2.5</v>
      </c>
      <c r="V42" s="19">
        <v>3.4</v>
      </c>
      <c r="W42" s="18">
        <v>3.5</v>
      </c>
      <c r="X42" s="17">
        <v>2.2999999999999998</v>
      </c>
      <c r="Y42" s="19">
        <v>2.2000000000000002</v>
      </c>
      <c r="Z42" s="18">
        <v>2.2999999999999998</v>
      </c>
      <c r="AB42" s="13" t="s">
        <v>38</v>
      </c>
      <c r="AC42" s="13">
        <v>10.211536081235352</v>
      </c>
      <c r="AD42" s="13">
        <v>259</v>
      </c>
      <c r="AE42" s="13">
        <v>3.9426780236429926E-2</v>
      </c>
      <c r="AF42" s="13"/>
      <c r="AG42" s="13"/>
      <c r="AH42" s="13"/>
    </row>
    <row r="43" spans="1:34" ht="15" x14ac:dyDescent="0.25">
      <c r="A43" s="22" t="s">
        <v>8</v>
      </c>
      <c r="C43" s="7">
        <v>3.4</v>
      </c>
      <c r="D43" s="7">
        <v>3.3</v>
      </c>
      <c r="E43" s="7">
        <v>3</v>
      </c>
      <c r="F43" s="7">
        <v>2.9</v>
      </c>
      <c r="G43" s="7">
        <v>3.1</v>
      </c>
      <c r="H43" s="7">
        <v>2.8</v>
      </c>
      <c r="I43" s="7">
        <v>2.8</v>
      </c>
      <c r="J43" s="10">
        <v>2.5</v>
      </c>
      <c r="K43" s="10">
        <v>2.4</v>
      </c>
      <c r="L43" s="7">
        <v>2.2999999999999998</v>
      </c>
      <c r="M43" s="7">
        <v>2.1</v>
      </c>
      <c r="N43" s="7">
        <v>2.2000000000000002</v>
      </c>
      <c r="R43" s="17">
        <v>2.5</v>
      </c>
      <c r="S43" s="17">
        <v>2.2999999999999998</v>
      </c>
      <c r="U43" s="17">
        <v>2.5</v>
      </c>
      <c r="V43" s="19">
        <v>3.4</v>
      </c>
      <c r="W43" s="18">
        <v>3.5</v>
      </c>
      <c r="X43" s="17">
        <v>2.2999999999999998</v>
      </c>
      <c r="Y43" s="19">
        <v>2.2000000000000002</v>
      </c>
      <c r="Z43" s="18">
        <v>2.2999999999999998</v>
      </c>
      <c r="AB43" s="13"/>
      <c r="AC43" s="13"/>
      <c r="AD43" s="13"/>
      <c r="AE43" s="13"/>
      <c r="AF43" s="13"/>
      <c r="AG43" s="13"/>
      <c r="AH43" s="13"/>
    </row>
    <row r="44" spans="1:34" ht="15.75" thickBot="1" x14ac:dyDescent="0.3">
      <c r="A44" s="22" t="s">
        <v>8</v>
      </c>
      <c r="C44" s="7">
        <v>3.4</v>
      </c>
      <c r="D44" s="7">
        <v>3.4</v>
      </c>
      <c r="E44" s="7">
        <v>3.1</v>
      </c>
      <c r="F44" s="7">
        <v>3</v>
      </c>
      <c r="G44" s="7">
        <v>3.3</v>
      </c>
      <c r="H44" s="7">
        <v>2.9</v>
      </c>
      <c r="I44" s="7">
        <v>2.8</v>
      </c>
      <c r="J44" s="10">
        <v>2.5</v>
      </c>
      <c r="K44" s="10">
        <v>2.4</v>
      </c>
      <c r="L44" s="7">
        <v>2.4</v>
      </c>
      <c r="M44" s="7">
        <v>2.1</v>
      </c>
      <c r="N44" s="7">
        <v>2.2000000000000002</v>
      </c>
      <c r="R44" s="17">
        <v>2.6</v>
      </c>
      <c r="S44" s="17">
        <v>2.2999999999999998</v>
      </c>
      <c r="U44" s="17">
        <v>2.6</v>
      </c>
      <c r="V44" s="19">
        <v>3.5</v>
      </c>
      <c r="W44" s="18">
        <v>3.6</v>
      </c>
      <c r="X44" s="17">
        <v>2.2999999999999998</v>
      </c>
      <c r="Y44" s="19">
        <v>2.2000000000000002</v>
      </c>
      <c r="Z44" s="18">
        <v>2.2999999999999998</v>
      </c>
      <c r="AB44" s="14" t="s">
        <v>39</v>
      </c>
      <c r="AC44" s="14">
        <v>10.53954198473282</v>
      </c>
      <c r="AD44" s="14">
        <v>261</v>
      </c>
      <c r="AE44" s="14"/>
      <c r="AF44" s="14"/>
      <c r="AG44" s="14"/>
      <c r="AH44" s="14"/>
    </row>
    <row r="45" spans="1:34" ht="15" x14ac:dyDescent="0.25">
      <c r="A45" s="22" t="s">
        <v>8</v>
      </c>
      <c r="C45" s="7">
        <v>3.4</v>
      </c>
      <c r="D45" s="7">
        <v>3.4</v>
      </c>
      <c r="E45" s="7">
        <v>3.1</v>
      </c>
      <c r="F45" s="7">
        <v>3</v>
      </c>
      <c r="G45" s="7">
        <v>2.5</v>
      </c>
      <c r="H45" s="7">
        <v>2.9</v>
      </c>
      <c r="I45" s="7">
        <v>2.9</v>
      </c>
      <c r="J45" s="10">
        <v>2.6</v>
      </c>
      <c r="K45" s="10">
        <v>2.4</v>
      </c>
      <c r="L45" s="7">
        <v>2.4</v>
      </c>
      <c r="M45" s="7">
        <v>2.2000000000000002</v>
      </c>
      <c r="N45" s="7">
        <v>2.2999999999999998</v>
      </c>
      <c r="R45" s="17">
        <v>2.6</v>
      </c>
      <c r="S45" s="17">
        <v>2.2999999999999998</v>
      </c>
      <c r="U45" s="17">
        <v>2.6</v>
      </c>
      <c r="V45" s="19">
        <v>3.5</v>
      </c>
      <c r="W45" s="18">
        <v>3.7</v>
      </c>
      <c r="X45" s="17">
        <v>2.2999999999999998</v>
      </c>
      <c r="Y45" s="19">
        <v>2.2000000000000002</v>
      </c>
      <c r="Z45" s="18">
        <v>2.2999999999999998</v>
      </c>
    </row>
    <row r="46" spans="1:34" ht="15" x14ac:dyDescent="0.25">
      <c r="A46" s="22" t="s">
        <v>8</v>
      </c>
      <c r="C46" s="7">
        <v>3.4</v>
      </c>
      <c r="D46" s="7">
        <v>3.4</v>
      </c>
      <c r="E46" s="7">
        <v>3.2</v>
      </c>
      <c r="F46" s="7">
        <v>3</v>
      </c>
      <c r="G46" s="7">
        <v>2.5</v>
      </c>
      <c r="H46" s="7">
        <v>2.9</v>
      </c>
      <c r="I46" s="7">
        <v>2.9</v>
      </c>
      <c r="J46" s="10">
        <v>2.6</v>
      </c>
      <c r="K46" s="10">
        <v>2.4</v>
      </c>
      <c r="L46" s="7">
        <v>2.4</v>
      </c>
      <c r="M46" s="7">
        <v>2.2000000000000002</v>
      </c>
      <c r="N46" s="7">
        <v>2.2999999999999998</v>
      </c>
      <c r="R46" s="17">
        <v>2.6</v>
      </c>
      <c r="S46" s="17">
        <v>2.2999999999999998</v>
      </c>
      <c r="U46" s="17">
        <v>2.6</v>
      </c>
      <c r="V46" s="19">
        <v>3.5</v>
      </c>
      <c r="W46" s="18">
        <v>3.7</v>
      </c>
      <c r="X46" s="17">
        <v>2.2999999999999998</v>
      </c>
      <c r="Y46" s="19">
        <v>2.2000000000000002</v>
      </c>
      <c r="Z46" s="18">
        <v>2.2999999999999998</v>
      </c>
    </row>
    <row r="47" spans="1:34" ht="15" x14ac:dyDescent="0.25">
      <c r="A47" s="22" t="s">
        <v>8</v>
      </c>
      <c r="C47" s="7">
        <v>3.5</v>
      </c>
      <c r="D47" s="7">
        <v>3.4</v>
      </c>
      <c r="E47" s="7">
        <v>3.2</v>
      </c>
      <c r="F47" s="7">
        <v>3</v>
      </c>
      <c r="G47" s="7">
        <v>2.6</v>
      </c>
      <c r="H47" s="7">
        <v>3</v>
      </c>
      <c r="I47" s="7">
        <v>2.9</v>
      </c>
      <c r="J47" s="10">
        <v>2.6</v>
      </c>
      <c r="K47" s="10">
        <v>2.4</v>
      </c>
      <c r="L47" s="7">
        <v>2.4</v>
      </c>
      <c r="M47" s="7">
        <v>2.2000000000000002</v>
      </c>
      <c r="N47" s="7">
        <v>2.2999999999999998</v>
      </c>
      <c r="R47" s="17">
        <v>2.7</v>
      </c>
      <c r="S47" s="17">
        <v>2.2999999999999998</v>
      </c>
      <c r="U47" s="17">
        <v>2.7</v>
      </c>
      <c r="V47" s="19">
        <v>3.5</v>
      </c>
      <c r="W47" s="18">
        <v>4.0999999999999996</v>
      </c>
      <c r="X47" s="17">
        <v>2.2999999999999998</v>
      </c>
      <c r="Y47" s="19">
        <v>2.2000000000000002</v>
      </c>
      <c r="Z47" s="18">
        <v>2.4</v>
      </c>
    </row>
    <row r="48" spans="1:34" ht="15" x14ac:dyDescent="0.25">
      <c r="A48" s="22" t="s">
        <v>8</v>
      </c>
      <c r="C48" s="7">
        <v>3.5</v>
      </c>
      <c r="D48" s="7">
        <v>3.4</v>
      </c>
      <c r="E48" s="7">
        <v>3.2</v>
      </c>
      <c r="F48" s="7">
        <v>3</v>
      </c>
      <c r="G48" s="7">
        <v>2.7</v>
      </c>
      <c r="H48" s="7">
        <v>3</v>
      </c>
      <c r="I48" s="7">
        <v>2.9</v>
      </c>
      <c r="J48" s="10">
        <v>2.6</v>
      </c>
      <c r="K48" s="10">
        <v>2.5</v>
      </c>
      <c r="L48" s="7">
        <v>2.4</v>
      </c>
      <c r="M48" s="7">
        <v>2.2000000000000002</v>
      </c>
      <c r="N48" s="7">
        <v>2.2999999999999998</v>
      </c>
      <c r="R48" s="17">
        <v>2.7</v>
      </c>
      <c r="S48" s="17">
        <v>2.2999999999999998</v>
      </c>
      <c r="U48" s="17">
        <v>2.7</v>
      </c>
      <c r="V48" s="19">
        <v>3.5</v>
      </c>
      <c r="W48" s="18">
        <v>4.5</v>
      </c>
      <c r="X48" s="17">
        <v>2.2999999999999998</v>
      </c>
      <c r="Y48" s="19">
        <v>2.2000000000000002</v>
      </c>
      <c r="Z48" s="18">
        <v>2.4</v>
      </c>
    </row>
    <row r="49" spans="1:26" ht="15" x14ac:dyDescent="0.25">
      <c r="A49" s="22" t="s">
        <v>8</v>
      </c>
      <c r="C49" s="7">
        <v>3.5</v>
      </c>
      <c r="D49" s="7">
        <v>3.5</v>
      </c>
      <c r="E49" s="7">
        <v>3.2</v>
      </c>
      <c r="F49" s="7">
        <v>3</v>
      </c>
      <c r="G49" s="7">
        <v>2.9</v>
      </c>
      <c r="H49" s="7">
        <v>3</v>
      </c>
      <c r="I49" s="7">
        <v>2.9</v>
      </c>
      <c r="J49" s="10">
        <v>2.6</v>
      </c>
      <c r="K49" s="10">
        <v>2.5</v>
      </c>
      <c r="L49" s="7">
        <v>2.4</v>
      </c>
      <c r="M49" s="7">
        <v>2.2000000000000002</v>
      </c>
      <c r="N49" s="7">
        <v>2.2999999999999998</v>
      </c>
      <c r="R49" s="17">
        <v>2.8</v>
      </c>
      <c r="S49" s="17">
        <v>2.4</v>
      </c>
      <c r="U49" s="17">
        <v>2.8</v>
      </c>
      <c r="V49" s="19">
        <v>3.6</v>
      </c>
      <c r="W49" s="18">
        <v>2.7</v>
      </c>
      <c r="X49" s="17">
        <v>2.4</v>
      </c>
      <c r="Y49" s="19">
        <v>2.2999999999999998</v>
      </c>
      <c r="Z49" s="18">
        <v>2.4</v>
      </c>
    </row>
    <row r="50" spans="1:26" ht="15" x14ac:dyDescent="0.25">
      <c r="A50" s="22" t="s">
        <v>8</v>
      </c>
      <c r="C50" s="7">
        <v>3.6</v>
      </c>
      <c r="D50" s="7">
        <v>3.5</v>
      </c>
      <c r="E50" s="7">
        <v>3.2</v>
      </c>
      <c r="F50" s="7">
        <v>3.1</v>
      </c>
      <c r="G50" s="7">
        <v>3</v>
      </c>
      <c r="H50" s="7">
        <v>3</v>
      </c>
      <c r="I50" s="7">
        <v>2.9</v>
      </c>
      <c r="J50" s="10">
        <v>2.6</v>
      </c>
      <c r="K50" s="10">
        <v>2.5</v>
      </c>
      <c r="L50" s="7">
        <v>2.5</v>
      </c>
      <c r="M50" s="7">
        <v>2.2000000000000002</v>
      </c>
      <c r="N50" s="7">
        <v>2.2999999999999998</v>
      </c>
      <c r="R50" s="17">
        <v>2.8</v>
      </c>
      <c r="S50" s="17">
        <v>2.4</v>
      </c>
      <c r="U50" s="17">
        <v>2.8</v>
      </c>
      <c r="V50" s="19">
        <v>3.6</v>
      </c>
      <c r="W50" s="18">
        <v>2.7</v>
      </c>
      <c r="X50" s="17">
        <v>2.4</v>
      </c>
      <c r="Y50" s="19">
        <v>2.2999999999999998</v>
      </c>
      <c r="Z50" s="18">
        <v>2.4</v>
      </c>
    </row>
    <row r="51" spans="1:26" ht="15" x14ac:dyDescent="0.25">
      <c r="A51" s="22" t="s">
        <v>8</v>
      </c>
      <c r="C51" s="7">
        <v>3.6</v>
      </c>
      <c r="D51" s="7">
        <v>3.5</v>
      </c>
      <c r="E51" s="7">
        <v>3.2</v>
      </c>
      <c r="F51" s="7">
        <v>3.1</v>
      </c>
      <c r="G51" s="7">
        <v>3.1</v>
      </c>
      <c r="H51" s="7">
        <v>3.1</v>
      </c>
      <c r="I51" s="7">
        <v>3</v>
      </c>
      <c r="J51" s="10">
        <v>2.6</v>
      </c>
      <c r="K51" s="10">
        <v>2.5</v>
      </c>
      <c r="L51" s="7">
        <v>2.5</v>
      </c>
      <c r="M51" s="7">
        <v>2.2000000000000002</v>
      </c>
      <c r="N51" s="7">
        <v>2.2999999999999998</v>
      </c>
      <c r="R51" s="17">
        <v>2.8</v>
      </c>
      <c r="S51" s="17">
        <v>2.4</v>
      </c>
      <c r="U51" s="17">
        <v>2.8</v>
      </c>
      <c r="V51" s="19">
        <v>3.6</v>
      </c>
      <c r="W51" s="18">
        <v>2.8</v>
      </c>
      <c r="X51" s="17">
        <v>2.4</v>
      </c>
      <c r="Y51" s="19">
        <v>2.2999999999999998</v>
      </c>
      <c r="Z51" s="18">
        <v>2.4</v>
      </c>
    </row>
    <row r="52" spans="1:26" ht="15" x14ac:dyDescent="0.25">
      <c r="A52" s="22" t="s">
        <v>8</v>
      </c>
      <c r="C52" s="7">
        <v>3.6</v>
      </c>
      <c r="D52" s="7">
        <v>3.5</v>
      </c>
      <c r="E52" s="7">
        <v>3.2</v>
      </c>
      <c r="F52" s="7">
        <v>3.1</v>
      </c>
      <c r="H52" s="7">
        <v>3.1</v>
      </c>
      <c r="I52" s="7">
        <v>3</v>
      </c>
      <c r="J52" s="10">
        <v>2.7</v>
      </c>
      <c r="K52" s="10">
        <v>2.5</v>
      </c>
      <c r="L52" s="7">
        <v>2.5</v>
      </c>
      <c r="M52" s="7">
        <v>2.2000000000000002</v>
      </c>
      <c r="N52" s="7">
        <v>2.4</v>
      </c>
      <c r="R52" s="17">
        <v>2.8</v>
      </c>
      <c r="S52" s="17">
        <v>2.4</v>
      </c>
      <c r="U52" s="17">
        <v>2.8</v>
      </c>
      <c r="V52" s="19">
        <v>3.6</v>
      </c>
      <c r="W52" s="18">
        <v>3</v>
      </c>
      <c r="X52" s="17">
        <v>2.4</v>
      </c>
      <c r="Y52" s="19">
        <v>2.2999999999999998</v>
      </c>
      <c r="Z52" s="18">
        <v>2.4</v>
      </c>
    </row>
    <row r="53" spans="1:26" ht="15" x14ac:dyDescent="0.25">
      <c r="A53" s="22" t="s">
        <v>8</v>
      </c>
      <c r="C53" s="7">
        <v>3.6</v>
      </c>
      <c r="D53" s="7">
        <v>3.5</v>
      </c>
      <c r="E53" s="7">
        <v>3.2</v>
      </c>
      <c r="F53" s="7">
        <v>3.1</v>
      </c>
      <c r="H53" s="7">
        <v>3.1</v>
      </c>
      <c r="I53" s="7">
        <v>3</v>
      </c>
      <c r="J53" s="10">
        <v>2.7</v>
      </c>
      <c r="K53" s="10">
        <v>2.5</v>
      </c>
      <c r="L53" s="7">
        <v>2.5</v>
      </c>
      <c r="M53" s="7">
        <v>2.2000000000000002</v>
      </c>
      <c r="N53" s="7">
        <v>2.4</v>
      </c>
      <c r="R53" s="17">
        <v>2.8</v>
      </c>
      <c r="S53" s="17">
        <v>2.4</v>
      </c>
      <c r="U53" s="17">
        <v>2.8</v>
      </c>
      <c r="V53" s="19">
        <v>3.6</v>
      </c>
      <c r="W53" s="18">
        <v>3</v>
      </c>
      <c r="X53" s="17">
        <v>2.4</v>
      </c>
      <c r="Y53" s="19">
        <v>2.2999999999999998</v>
      </c>
      <c r="Z53" s="18">
        <v>2.4</v>
      </c>
    </row>
    <row r="54" spans="1:26" ht="15" x14ac:dyDescent="0.25">
      <c r="A54" s="22" t="s">
        <v>8</v>
      </c>
      <c r="C54" s="7">
        <v>3.6</v>
      </c>
      <c r="D54" s="7">
        <v>3.6</v>
      </c>
      <c r="E54" s="7">
        <v>3.2</v>
      </c>
      <c r="F54" s="7">
        <v>3.1</v>
      </c>
      <c r="H54" s="7">
        <v>3.1</v>
      </c>
      <c r="I54" s="7">
        <v>3</v>
      </c>
      <c r="J54" s="10">
        <v>2.7</v>
      </c>
      <c r="K54" s="10">
        <v>2.5</v>
      </c>
      <c r="L54" s="7">
        <v>2.5</v>
      </c>
      <c r="M54" s="7">
        <v>2.2999999999999998</v>
      </c>
      <c r="N54" s="7">
        <v>2.4</v>
      </c>
      <c r="R54" s="17">
        <v>2.8</v>
      </c>
      <c r="S54" s="17">
        <v>2.4</v>
      </c>
      <c r="U54" s="17">
        <v>2.8</v>
      </c>
      <c r="V54" s="19">
        <v>3.6</v>
      </c>
      <c r="W54" s="18">
        <v>3</v>
      </c>
      <c r="X54" s="17">
        <v>2.4</v>
      </c>
      <c r="Y54" s="19">
        <v>2.2999999999999998</v>
      </c>
      <c r="Z54" s="18">
        <v>2.4</v>
      </c>
    </row>
    <row r="55" spans="1:26" ht="15" x14ac:dyDescent="0.25">
      <c r="A55" s="22" t="s">
        <v>8</v>
      </c>
      <c r="C55" s="7">
        <v>3.6</v>
      </c>
      <c r="D55" s="7">
        <v>3.6</v>
      </c>
      <c r="E55" s="7">
        <v>3.3</v>
      </c>
      <c r="F55" s="7">
        <v>3.1</v>
      </c>
      <c r="H55" s="7">
        <v>3.1</v>
      </c>
      <c r="I55" s="7">
        <v>3.1</v>
      </c>
      <c r="J55" s="10">
        <v>2.8</v>
      </c>
      <c r="K55" s="10">
        <v>2.5</v>
      </c>
      <c r="L55" s="7">
        <v>2.5</v>
      </c>
      <c r="M55" s="7">
        <v>2.2999999999999998</v>
      </c>
      <c r="N55" s="7">
        <v>2.4</v>
      </c>
      <c r="R55" s="17">
        <v>2.9</v>
      </c>
      <c r="S55" s="17">
        <v>2.5</v>
      </c>
      <c r="U55" s="17">
        <v>2.9</v>
      </c>
      <c r="V55" s="19">
        <v>3.6</v>
      </c>
      <c r="W55" s="18">
        <v>3.1</v>
      </c>
      <c r="X55" s="17">
        <v>2.5</v>
      </c>
      <c r="Y55" s="19">
        <v>2.4</v>
      </c>
      <c r="Z55" s="18">
        <v>2.5</v>
      </c>
    </row>
    <row r="56" spans="1:26" ht="15" x14ac:dyDescent="0.25">
      <c r="A56" s="22" t="s">
        <v>8</v>
      </c>
      <c r="C56" s="7">
        <v>3.6</v>
      </c>
      <c r="D56" s="7">
        <v>3.6</v>
      </c>
      <c r="E56" s="7">
        <v>3.3</v>
      </c>
      <c r="F56" s="7">
        <v>3.1</v>
      </c>
      <c r="H56" s="7">
        <v>3.2</v>
      </c>
      <c r="I56" s="7">
        <v>3.1</v>
      </c>
      <c r="J56" s="10">
        <v>2.8</v>
      </c>
      <c r="K56" s="10">
        <v>2.5</v>
      </c>
      <c r="L56" s="7">
        <v>2.5</v>
      </c>
      <c r="M56" s="7">
        <v>2.2999999999999998</v>
      </c>
      <c r="N56" s="7">
        <v>2.4</v>
      </c>
      <c r="R56" s="17">
        <v>2.9</v>
      </c>
      <c r="S56" s="17">
        <v>2.6</v>
      </c>
      <c r="U56" s="17">
        <v>2.9</v>
      </c>
      <c r="V56" s="19">
        <v>3.6</v>
      </c>
      <c r="W56" s="18">
        <v>3.1</v>
      </c>
      <c r="X56" s="17">
        <v>2.6</v>
      </c>
      <c r="Y56" s="19">
        <v>2.4</v>
      </c>
      <c r="Z56" s="18">
        <v>2.5</v>
      </c>
    </row>
    <row r="57" spans="1:26" ht="15" x14ac:dyDescent="0.25">
      <c r="A57" s="22" t="s">
        <v>8</v>
      </c>
      <c r="C57" s="7">
        <v>3.6</v>
      </c>
      <c r="D57" s="7">
        <v>3.6</v>
      </c>
      <c r="E57" s="7">
        <v>3.3</v>
      </c>
      <c r="F57" s="7">
        <v>3.2</v>
      </c>
      <c r="H57" s="7">
        <v>3.2</v>
      </c>
      <c r="I57" s="7">
        <v>3.2</v>
      </c>
      <c r="J57" s="10">
        <v>2.8</v>
      </c>
      <c r="K57" s="10">
        <v>2.6</v>
      </c>
      <c r="L57" s="7">
        <v>2.6</v>
      </c>
      <c r="M57" s="7">
        <v>2.2999999999999998</v>
      </c>
      <c r="N57" s="7">
        <v>2.4</v>
      </c>
      <c r="R57" s="17">
        <v>2.9</v>
      </c>
      <c r="S57" s="17">
        <v>2.7</v>
      </c>
      <c r="U57" s="17">
        <v>2.9</v>
      </c>
      <c r="V57" s="19">
        <v>3.6</v>
      </c>
      <c r="W57" s="18">
        <v>3.2</v>
      </c>
      <c r="X57" s="17">
        <v>2.7</v>
      </c>
      <c r="Y57" s="19">
        <v>2.4</v>
      </c>
      <c r="Z57" s="18">
        <v>2.5</v>
      </c>
    </row>
    <row r="58" spans="1:26" ht="15" x14ac:dyDescent="0.25">
      <c r="A58" s="22" t="s">
        <v>8</v>
      </c>
      <c r="C58" s="7">
        <v>3.7</v>
      </c>
      <c r="D58" s="7">
        <v>3.6</v>
      </c>
      <c r="E58" s="7">
        <v>3.3</v>
      </c>
      <c r="F58" s="7">
        <v>3.2</v>
      </c>
      <c r="H58" s="7">
        <v>3.2</v>
      </c>
      <c r="I58" s="7">
        <v>3.2</v>
      </c>
      <c r="J58" s="10">
        <v>2.9</v>
      </c>
      <c r="K58" s="10">
        <v>2.6</v>
      </c>
      <c r="L58" s="7">
        <v>2.6</v>
      </c>
      <c r="M58" s="7">
        <v>2.2999999999999998</v>
      </c>
      <c r="N58" s="7">
        <v>2.4</v>
      </c>
      <c r="R58" s="17">
        <v>2.9</v>
      </c>
      <c r="S58" s="17">
        <v>2.1</v>
      </c>
      <c r="U58" s="17">
        <v>2.9</v>
      </c>
      <c r="V58" s="19">
        <v>3.8</v>
      </c>
      <c r="W58" s="18">
        <v>3.2</v>
      </c>
      <c r="X58" s="17">
        <v>2.1</v>
      </c>
      <c r="Y58" s="19">
        <v>2.4</v>
      </c>
      <c r="Z58" s="18">
        <v>2.6</v>
      </c>
    </row>
    <row r="59" spans="1:26" ht="15" x14ac:dyDescent="0.25">
      <c r="A59" s="22" t="s">
        <v>8</v>
      </c>
      <c r="C59" s="7">
        <v>3.7</v>
      </c>
      <c r="D59" s="7">
        <v>3.6</v>
      </c>
      <c r="E59" s="7">
        <v>3.3</v>
      </c>
      <c r="F59" s="7">
        <v>3.2</v>
      </c>
      <c r="H59" s="7">
        <v>3.2</v>
      </c>
      <c r="I59" s="7">
        <v>3.2</v>
      </c>
      <c r="J59" s="10">
        <v>2.9</v>
      </c>
      <c r="K59" s="10">
        <v>2.7</v>
      </c>
      <c r="L59" s="7">
        <v>2.6</v>
      </c>
      <c r="M59" s="7">
        <v>2.2999999999999998</v>
      </c>
      <c r="N59" s="7">
        <v>2.4</v>
      </c>
      <c r="R59" s="17">
        <v>2.9</v>
      </c>
      <c r="S59" s="17">
        <v>2.1</v>
      </c>
      <c r="U59" s="17">
        <v>2.9</v>
      </c>
      <c r="V59" s="19">
        <v>3.8</v>
      </c>
      <c r="W59" s="18">
        <v>3.2</v>
      </c>
      <c r="X59" s="17">
        <v>2.1</v>
      </c>
      <c r="Y59" s="19">
        <v>2.4</v>
      </c>
      <c r="Z59" s="18">
        <v>2.6</v>
      </c>
    </row>
    <row r="60" spans="1:26" ht="15" x14ac:dyDescent="0.25">
      <c r="A60" s="22" t="s">
        <v>8</v>
      </c>
      <c r="C60" s="7">
        <v>3.7</v>
      </c>
      <c r="D60" s="7">
        <v>3.6</v>
      </c>
      <c r="E60" s="7">
        <v>3.3</v>
      </c>
      <c r="F60" s="7">
        <v>3.2</v>
      </c>
      <c r="H60" s="7">
        <v>3.2</v>
      </c>
      <c r="I60" s="7">
        <v>3.2</v>
      </c>
      <c r="J60" s="10">
        <v>2.9</v>
      </c>
      <c r="K60" s="10">
        <v>2.7</v>
      </c>
      <c r="L60" s="7">
        <v>2.6</v>
      </c>
      <c r="M60" s="7">
        <v>2.4</v>
      </c>
      <c r="N60" s="7">
        <v>2.5</v>
      </c>
      <c r="R60" s="17">
        <v>3</v>
      </c>
      <c r="S60" s="17">
        <v>2.1</v>
      </c>
      <c r="U60" s="17">
        <v>3</v>
      </c>
      <c r="V60" s="19">
        <v>4</v>
      </c>
      <c r="W60" s="18">
        <v>3.3</v>
      </c>
      <c r="X60" s="17">
        <v>2.1</v>
      </c>
      <c r="Y60" s="19">
        <v>3</v>
      </c>
      <c r="Z60" s="18">
        <v>2.1</v>
      </c>
    </row>
    <row r="61" spans="1:26" ht="15" x14ac:dyDescent="0.25">
      <c r="A61" s="22" t="s">
        <v>8</v>
      </c>
      <c r="C61" s="7">
        <v>3.7</v>
      </c>
      <c r="D61" s="7">
        <v>3.6</v>
      </c>
      <c r="E61" s="7">
        <v>3.4</v>
      </c>
      <c r="F61" s="7">
        <v>3.2</v>
      </c>
      <c r="H61" s="7">
        <v>3.3</v>
      </c>
      <c r="I61" s="7">
        <v>3.2</v>
      </c>
      <c r="J61" s="10">
        <v>2.9</v>
      </c>
      <c r="K61" s="10">
        <v>2.7</v>
      </c>
      <c r="L61" s="7">
        <v>2.6</v>
      </c>
      <c r="M61" s="7">
        <v>2.4</v>
      </c>
      <c r="N61" s="7">
        <v>2.5</v>
      </c>
      <c r="R61" s="17">
        <v>3</v>
      </c>
      <c r="S61" s="17">
        <v>2.1</v>
      </c>
      <c r="U61" s="17">
        <v>3</v>
      </c>
      <c r="V61" s="19">
        <v>2.8</v>
      </c>
      <c r="W61" s="18">
        <v>3.3</v>
      </c>
      <c r="X61" s="17">
        <v>2.1</v>
      </c>
      <c r="Y61" s="19">
        <v>2.1</v>
      </c>
      <c r="Z61" s="18">
        <v>2.1</v>
      </c>
    </row>
    <row r="62" spans="1:26" ht="15" x14ac:dyDescent="0.25">
      <c r="A62" s="22" t="s">
        <v>8</v>
      </c>
      <c r="C62" s="7">
        <v>3.7</v>
      </c>
      <c r="D62" s="7">
        <v>3.6</v>
      </c>
      <c r="E62" s="7">
        <v>3.4</v>
      </c>
      <c r="F62" s="7">
        <v>3.2</v>
      </c>
      <c r="H62" s="7">
        <v>3.4</v>
      </c>
      <c r="I62" s="7">
        <v>3.2</v>
      </c>
      <c r="J62" s="10">
        <v>3</v>
      </c>
      <c r="K62" s="10">
        <v>2.7</v>
      </c>
      <c r="L62" s="7">
        <v>2.6</v>
      </c>
      <c r="M62" s="7">
        <v>2.4</v>
      </c>
      <c r="N62" s="7">
        <v>2.5</v>
      </c>
      <c r="R62" s="17">
        <v>3</v>
      </c>
      <c r="S62" s="17">
        <v>2.2000000000000002</v>
      </c>
      <c r="U62" s="17">
        <v>3</v>
      </c>
      <c r="V62" s="19">
        <v>2.8</v>
      </c>
      <c r="W62" s="18">
        <v>3.3</v>
      </c>
      <c r="X62" s="17">
        <v>2.2000000000000002</v>
      </c>
      <c r="Y62" s="19">
        <v>2.1</v>
      </c>
      <c r="Z62" s="18">
        <v>2.1</v>
      </c>
    </row>
    <row r="63" spans="1:26" ht="15" x14ac:dyDescent="0.25">
      <c r="A63" s="22" t="s">
        <v>8</v>
      </c>
      <c r="C63" s="7">
        <v>3.7</v>
      </c>
      <c r="D63" s="7">
        <v>3.8</v>
      </c>
      <c r="E63" s="7">
        <v>3.4</v>
      </c>
      <c r="F63" s="7">
        <v>3.2</v>
      </c>
      <c r="H63" s="7">
        <v>3.4</v>
      </c>
      <c r="I63" s="7">
        <v>3.2</v>
      </c>
      <c r="J63" s="10">
        <v>3</v>
      </c>
      <c r="K63" s="10">
        <v>2.8</v>
      </c>
      <c r="L63" s="7">
        <v>2.7</v>
      </c>
      <c r="M63" s="7">
        <v>2.4</v>
      </c>
      <c r="N63" s="7">
        <v>2.5</v>
      </c>
      <c r="R63" s="17">
        <v>3.1</v>
      </c>
      <c r="S63" s="17">
        <v>2.2000000000000002</v>
      </c>
      <c r="U63" s="17">
        <v>3.1</v>
      </c>
      <c r="V63" s="19">
        <v>2.9</v>
      </c>
      <c r="W63" s="18">
        <v>3.3</v>
      </c>
      <c r="X63" s="17">
        <v>2.2000000000000002</v>
      </c>
      <c r="Y63" s="19">
        <v>2.1</v>
      </c>
      <c r="Z63" s="18">
        <v>2.1</v>
      </c>
    </row>
    <row r="64" spans="1:26" ht="15" x14ac:dyDescent="0.25">
      <c r="A64" s="22" t="s">
        <v>8</v>
      </c>
      <c r="C64" s="7">
        <v>3.8</v>
      </c>
      <c r="D64" s="7">
        <v>3.8</v>
      </c>
      <c r="E64" s="7">
        <v>3.5</v>
      </c>
      <c r="F64" s="7">
        <v>3.3</v>
      </c>
      <c r="H64" s="7">
        <v>3.5</v>
      </c>
      <c r="I64" s="7">
        <v>3.2</v>
      </c>
      <c r="J64" s="10">
        <v>3.1</v>
      </c>
      <c r="K64" s="10">
        <v>2.8</v>
      </c>
      <c r="L64" s="7">
        <v>2.7</v>
      </c>
      <c r="M64" s="7">
        <v>2.4</v>
      </c>
      <c r="N64" s="7">
        <v>2.5</v>
      </c>
      <c r="R64" s="17">
        <v>3.1</v>
      </c>
      <c r="S64" s="17">
        <v>2.2000000000000002</v>
      </c>
      <c r="U64" s="17">
        <v>3.1</v>
      </c>
      <c r="V64" s="19">
        <v>2.9</v>
      </c>
      <c r="W64" s="18">
        <v>3.3</v>
      </c>
      <c r="X64" s="17">
        <v>2.2000000000000002</v>
      </c>
      <c r="Y64" s="19">
        <v>2.1</v>
      </c>
      <c r="Z64" s="18">
        <v>2.2000000000000002</v>
      </c>
    </row>
    <row r="65" spans="1:26" ht="15" x14ac:dyDescent="0.25">
      <c r="A65" s="22" t="s">
        <v>8</v>
      </c>
      <c r="C65" s="7">
        <v>3.8</v>
      </c>
      <c r="D65" s="7">
        <v>4</v>
      </c>
      <c r="E65" s="7">
        <v>3.5</v>
      </c>
      <c r="F65" s="7">
        <v>3.3</v>
      </c>
      <c r="H65" s="7">
        <v>3.5</v>
      </c>
      <c r="I65" s="7">
        <v>3.4</v>
      </c>
      <c r="J65" s="10">
        <v>3.1</v>
      </c>
      <c r="K65" s="10">
        <v>2.8</v>
      </c>
      <c r="L65" s="7">
        <v>2.8</v>
      </c>
      <c r="M65" s="7">
        <v>3</v>
      </c>
      <c r="N65" s="7">
        <v>2.6</v>
      </c>
      <c r="R65" s="17">
        <v>3.1</v>
      </c>
      <c r="S65" s="17">
        <v>2.2000000000000002</v>
      </c>
      <c r="U65" s="17">
        <v>3.1</v>
      </c>
      <c r="V65" s="19">
        <v>3</v>
      </c>
      <c r="W65" s="18">
        <v>3.4</v>
      </c>
      <c r="X65" s="17">
        <v>2.2000000000000002</v>
      </c>
      <c r="Y65" s="19">
        <v>2.2000000000000002</v>
      </c>
      <c r="Z65" s="18">
        <v>2.2000000000000002</v>
      </c>
    </row>
    <row r="66" spans="1:26" ht="15" x14ac:dyDescent="0.25">
      <c r="A66" s="22" t="s">
        <v>8</v>
      </c>
      <c r="C66" s="7">
        <v>3.8</v>
      </c>
      <c r="F66" s="7">
        <v>3.3</v>
      </c>
      <c r="J66" s="10">
        <v>3.1</v>
      </c>
      <c r="L66" s="7">
        <v>2.8</v>
      </c>
      <c r="N66" s="7">
        <v>2.6</v>
      </c>
      <c r="R66" s="17">
        <v>3.1</v>
      </c>
      <c r="S66" s="17">
        <v>2.2999999999999998</v>
      </c>
      <c r="U66" s="17">
        <v>3.1</v>
      </c>
      <c r="V66" s="19">
        <v>3</v>
      </c>
      <c r="W66" s="18">
        <v>3.4</v>
      </c>
      <c r="X66" s="17">
        <v>2.2999999999999998</v>
      </c>
      <c r="Y66" s="19">
        <v>2.2000000000000002</v>
      </c>
      <c r="Z66" s="18">
        <v>2.2000000000000002</v>
      </c>
    </row>
    <row r="67" spans="1:26" ht="15" x14ac:dyDescent="0.25">
      <c r="C67" s="7"/>
      <c r="R67" s="17">
        <v>3.2</v>
      </c>
      <c r="S67" s="17">
        <v>2.2999999999999998</v>
      </c>
      <c r="U67" s="17">
        <v>3.2</v>
      </c>
      <c r="V67" s="19">
        <v>3</v>
      </c>
      <c r="W67" s="18">
        <v>3.4</v>
      </c>
      <c r="X67" s="17">
        <v>2.2999999999999998</v>
      </c>
      <c r="Y67" s="19">
        <v>2.2000000000000002</v>
      </c>
      <c r="Z67" s="18">
        <v>2.2000000000000002</v>
      </c>
    </row>
    <row r="68" spans="1:26" ht="15" x14ac:dyDescent="0.25">
      <c r="C68" s="7"/>
      <c r="R68" s="17">
        <v>3.2</v>
      </c>
      <c r="S68" s="17">
        <v>2.2999999999999998</v>
      </c>
      <c r="U68" s="17">
        <v>3.2</v>
      </c>
      <c r="V68" s="19">
        <v>3.1</v>
      </c>
      <c r="W68" s="18">
        <v>3.4</v>
      </c>
      <c r="X68" s="17">
        <v>2.2999999999999998</v>
      </c>
      <c r="Y68" s="19">
        <v>2.2000000000000002</v>
      </c>
      <c r="Z68" s="18">
        <v>2.2999999999999998</v>
      </c>
    </row>
    <row r="69" spans="1:26" ht="15" x14ac:dyDescent="0.25">
      <c r="C69" s="7"/>
      <c r="R69" s="17">
        <v>3.3</v>
      </c>
      <c r="S69" s="17">
        <v>2.2999999999999998</v>
      </c>
      <c r="U69" s="17">
        <v>3.3</v>
      </c>
      <c r="V69" s="19">
        <v>3.1</v>
      </c>
      <c r="W69" s="18">
        <v>3.4</v>
      </c>
      <c r="X69" s="17">
        <v>2.2999999999999998</v>
      </c>
      <c r="Y69" s="19">
        <v>2.2999999999999998</v>
      </c>
      <c r="Z69" s="18">
        <v>2.2999999999999998</v>
      </c>
    </row>
    <row r="70" spans="1:26" ht="15" x14ac:dyDescent="0.25">
      <c r="C70" s="7"/>
      <c r="R70" s="17">
        <v>3.3</v>
      </c>
      <c r="S70" s="17">
        <v>2.4</v>
      </c>
      <c r="U70" s="17">
        <v>3.3</v>
      </c>
      <c r="V70" s="19">
        <v>3.2</v>
      </c>
      <c r="W70" s="18">
        <v>3.4</v>
      </c>
      <c r="X70" s="17">
        <v>2.4</v>
      </c>
      <c r="Y70" s="19">
        <v>2.2999999999999998</v>
      </c>
      <c r="Z70" s="18">
        <v>2.2999999999999998</v>
      </c>
    </row>
    <row r="71" spans="1:26" ht="15" x14ac:dyDescent="0.25">
      <c r="A71" s="23" t="s">
        <v>10</v>
      </c>
      <c r="B71" s="7">
        <v>3.4</v>
      </c>
      <c r="C71" s="7">
        <v>3.3</v>
      </c>
      <c r="D71" s="7">
        <v>2.9</v>
      </c>
      <c r="E71" s="7">
        <v>2.7</v>
      </c>
      <c r="F71" s="7">
        <v>2.6</v>
      </c>
      <c r="G71" s="7">
        <v>2.9</v>
      </c>
      <c r="H71" s="7">
        <v>2.7</v>
      </c>
      <c r="I71" s="7">
        <v>2.4</v>
      </c>
      <c r="J71" s="10">
        <v>2.4</v>
      </c>
      <c r="K71" s="10">
        <v>2.2999999999999998</v>
      </c>
      <c r="L71" s="7">
        <v>2.1</v>
      </c>
      <c r="M71" s="7">
        <v>2.1</v>
      </c>
      <c r="N71" s="7">
        <v>2.1</v>
      </c>
      <c r="R71" s="17">
        <v>3.4</v>
      </c>
      <c r="S71" s="17">
        <v>2.4</v>
      </c>
      <c r="U71" s="17">
        <v>3.4</v>
      </c>
      <c r="V71" s="19">
        <v>3.2</v>
      </c>
      <c r="W71" s="18">
        <v>3.5</v>
      </c>
      <c r="X71" s="17">
        <v>2.4</v>
      </c>
      <c r="Y71" s="19">
        <v>2.2999999999999998</v>
      </c>
      <c r="Z71" s="18">
        <v>2.2999999999999998</v>
      </c>
    </row>
    <row r="72" spans="1:26" ht="15" x14ac:dyDescent="0.25">
      <c r="A72" s="23" t="s">
        <v>10</v>
      </c>
      <c r="B72" s="7">
        <v>3.5</v>
      </c>
      <c r="C72" s="7">
        <v>3.3</v>
      </c>
      <c r="D72" s="7">
        <v>3</v>
      </c>
      <c r="E72" s="7">
        <v>2.7</v>
      </c>
      <c r="F72" s="7">
        <v>2.7</v>
      </c>
      <c r="G72" s="7">
        <v>2.9</v>
      </c>
      <c r="H72" s="7">
        <v>2.9</v>
      </c>
      <c r="I72" s="7">
        <v>2.4</v>
      </c>
      <c r="J72" s="10">
        <v>2.4</v>
      </c>
      <c r="K72" s="10">
        <v>2.2999999999999998</v>
      </c>
      <c r="L72" s="7">
        <v>2.2999999999999998</v>
      </c>
      <c r="M72" s="7">
        <v>2.1</v>
      </c>
      <c r="N72" s="7">
        <v>2.1</v>
      </c>
      <c r="R72" s="19">
        <v>3</v>
      </c>
      <c r="S72" s="17">
        <v>2.4</v>
      </c>
      <c r="V72" s="19">
        <v>3.2</v>
      </c>
      <c r="W72" s="18">
        <v>3.5</v>
      </c>
      <c r="X72" s="17">
        <v>2.4</v>
      </c>
      <c r="Y72" s="19">
        <v>2.2999999999999998</v>
      </c>
      <c r="Z72" s="18">
        <v>2.4</v>
      </c>
    </row>
    <row r="73" spans="1:26" ht="15" x14ac:dyDescent="0.25">
      <c r="A73" s="23" t="s">
        <v>10</v>
      </c>
      <c r="B73" s="7">
        <v>3.5</v>
      </c>
      <c r="C73" s="7">
        <v>3.5</v>
      </c>
      <c r="D73" s="7">
        <v>3</v>
      </c>
      <c r="E73" s="7">
        <v>2.8</v>
      </c>
      <c r="F73" s="7">
        <v>2.9</v>
      </c>
      <c r="G73" s="7">
        <v>2.9</v>
      </c>
      <c r="H73" s="7">
        <v>2.9</v>
      </c>
      <c r="I73" s="7">
        <v>2.6</v>
      </c>
      <c r="J73" s="10">
        <v>2.4</v>
      </c>
      <c r="K73" s="10">
        <v>2.2999999999999998</v>
      </c>
      <c r="L73" s="7">
        <v>2.2999999999999998</v>
      </c>
      <c r="M73" s="7">
        <v>2.1</v>
      </c>
      <c r="N73" s="7">
        <v>2.1</v>
      </c>
      <c r="R73" s="19">
        <v>3.3</v>
      </c>
      <c r="S73" s="17">
        <v>2.4</v>
      </c>
      <c r="V73" s="19">
        <v>3.2</v>
      </c>
      <c r="W73" s="18">
        <v>3.5</v>
      </c>
      <c r="X73" s="17">
        <v>2.4</v>
      </c>
      <c r="Y73" s="19">
        <v>2.2999999999999998</v>
      </c>
      <c r="Z73" s="18">
        <v>2.4</v>
      </c>
    </row>
    <row r="74" spans="1:26" ht="15" x14ac:dyDescent="0.25">
      <c r="A74" s="23" t="s">
        <v>10</v>
      </c>
      <c r="C74" s="7">
        <v>3.5</v>
      </c>
      <c r="D74" s="7">
        <v>3.1</v>
      </c>
      <c r="E74" s="7">
        <v>3</v>
      </c>
      <c r="F74" s="7">
        <v>2.9</v>
      </c>
      <c r="G74" s="7">
        <v>2.9</v>
      </c>
      <c r="H74" s="7">
        <v>2.9</v>
      </c>
      <c r="I74" s="7">
        <v>2.7</v>
      </c>
      <c r="J74" s="10">
        <v>2.5</v>
      </c>
      <c r="K74" s="10">
        <v>2.2999999999999998</v>
      </c>
      <c r="L74" s="7">
        <v>2.2999999999999998</v>
      </c>
      <c r="M74" s="7">
        <v>2.1</v>
      </c>
      <c r="N74" s="7">
        <v>2.1</v>
      </c>
      <c r="R74" s="19">
        <v>3.3</v>
      </c>
      <c r="S74" s="17">
        <v>2.4</v>
      </c>
      <c r="V74" s="19">
        <v>3.2</v>
      </c>
      <c r="W74" s="18">
        <v>3.6</v>
      </c>
      <c r="X74" s="17">
        <v>2.4</v>
      </c>
      <c r="Y74" s="19">
        <v>2.2999999999999998</v>
      </c>
      <c r="Z74" s="18">
        <v>2.4</v>
      </c>
    </row>
    <row r="75" spans="1:26" ht="15" x14ac:dyDescent="0.25">
      <c r="A75" s="23" t="s">
        <v>10</v>
      </c>
      <c r="C75" s="7">
        <v>3.7</v>
      </c>
      <c r="D75" s="7">
        <v>3.1</v>
      </c>
      <c r="E75" s="7">
        <v>3</v>
      </c>
      <c r="F75" s="7">
        <v>2.9</v>
      </c>
      <c r="G75" s="7">
        <v>3</v>
      </c>
      <c r="H75" s="7">
        <v>2.9</v>
      </c>
      <c r="I75" s="7">
        <v>2.7</v>
      </c>
      <c r="J75" s="10">
        <v>2.6</v>
      </c>
      <c r="K75" s="10">
        <v>2.2999999999999998</v>
      </c>
      <c r="L75" s="7">
        <v>2.4</v>
      </c>
      <c r="M75" s="7">
        <v>2.2000000000000002</v>
      </c>
      <c r="N75" s="7">
        <v>2.2000000000000002</v>
      </c>
      <c r="R75" s="19">
        <v>3.4</v>
      </c>
      <c r="S75" s="17">
        <v>2.4</v>
      </c>
      <c r="V75" s="19">
        <v>3.2</v>
      </c>
      <c r="W75" s="18">
        <v>3.6</v>
      </c>
      <c r="X75" s="17">
        <v>2.4</v>
      </c>
      <c r="Y75" s="19">
        <v>2.2999999999999998</v>
      </c>
      <c r="Z75" s="18">
        <v>2.4</v>
      </c>
    </row>
    <row r="76" spans="1:26" ht="15" x14ac:dyDescent="0.25">
      <c r="A76" s="23" t="s">
        <v>10</v>
      </c>
      <c r="C76" s="7">
        <v>3.7</v>
      </c>
      <c r="D76" s="7">
        <v>3.2</v>
      </c>
      <c r="E76" s="7">
        <v>3</v>
      </c>
      <c r="F76" s="7">
        <v>3</v>
      </c>
      <c r="G76" s="7">
        <v>3.2</v>
      </c>
      <c r="H76" s="7">
        <v>2.9</v>
      </c>
      <c r="I76" s="7">
        <v>2.7</v>
      </c>
      <c r="J76" s="10">
        <v>2.7</v>
      </c>
      <c r="K76" s="10">
        <v>2.2999999999999998</v>
      </c>
      <c r="L76" s="7">
        <v>2.4</v>
      </c>
      <c r="M76" s="7">
        <v>2.2000000000000002</v>
      </c>
      <c r="N76" s="7">
        <v>2.2000000000000002</v>
      </c>
      <c r="R76" s="19">
        <v>3.4</v>
      </c>
      <c r="S76" s="17">
        <v>2.4</v>
      </c>
      <c r="V76" s="19">
        <v>3.2</v>
      </c>
      <c r="W76" s="18">
        <v>3.6</v>
      </c>
      <c r="X76" s="17">
        <v>2.4</v>
      </c>
      <c r="Y76" s="19">
        <v>2.4</v>
      </c>
      <c r="Z76" s="18">
        <v>2.5</v>
      </c>
    </row>
    <row r="77" spans="1:26" ht="15" x14ac:dyDescent="0.25">
      <c r="A77" s="23" t="s">
        <v>10</v>
      </c>
      <c r="C77" s="7">
        <v>3.8</v>
      </c>
      <c r="D77" s="7">
        <v>3.3</v>
      </c>
      <c r="E77" s="7">
        <v>3.1</v>
      </c>
      <c r="F77" s="7">
        <v>3</v>
      </c>
      <c r="G77" s="7">
        <v>3.5</v>
      </c>
      <c r="H77" s="7">
        <v>2.9</v>
      </c>
      <c r="I77" s="7">
        <v>2.7</v>
      </c>
      <c r="J77" s="10">
        <v>2.7</v>
      </c>
      <c r="K77" s="10">
        <v>2.4</v>
      </c>
      <c r="L77" s="7">
        <v>2.4</v>
      </c>
      <c r="M77" s="7">
        <v>2.2000000000000002</v>
      </c>
      <c r="N77" s="7">
        <v>2.2000000000000002</v>
      </c>
      <c r="R77" s="19">
        <v>3.4</v>
      </c>
      <c r="S77" s="17">
        <v>2.4</v>
      </c>
      <c r="V77" s="19">
        <v>3.2</v>
      </c>
      <c r="W77" s="18">
        <v>3.7</v>
      </c>
      <c r="X77" s="17">
        <v>2.4</v>
      </c>
      <c r="Y77" s="19">
        <v>2.4</v>
      </c>
      <c r="Z77" s="18">
        <v>2.5</v>
      </c>
    </row>
    <row r="78" spans="1:26" ht="15" x14ac:dyDescent="0.25">
      <c r="A78" s="23" t="s">
        <v>10</v>
      </c>
      <c r="C78" s="7">
        <v>3.9</v>
      </c>
      <c r="D78" s="7">
        <v>3.3</v>
      </c>
      <c r="E78" s="7">
        <v>3.1</v>
      </c>
      <c r="F78" s="7">
        <v>3</v>
      </c>
      <c r="G78" s="7">
        <v>2.7</v>
      </c>
      <c r="H78" s="7">
        <v>3</v>
      </c>
      <c r="I78" s="7">
        <v>2.7</v>
      </c>
      <c r="J78" s="10">
        <v>2.7</v>
      </c>
      <c r="K78" s="10">
        <v>2.4</v>
      </c>
      <c r="L78" s="7">
        <v>2.4</v>
      </c>
      <c r="M78" s="7">
        <v>2.2000000000000002</v>
      </c>
      <c r="N78" s="7">
        <v>2.2000000000000002</v>
      </c>
      <c r="R78" s="19">
        <v>3.4</v>
      </c>
      <c r="S78" s="17">
        <v>2.4</v>
      </c>
      <c r="V78" s="19">
        <v>3.2</v>
      </c>
      <c r="W78" s="18">
        <v>3.8</v>
      </c>
      <c r="X78" s="17">
        <v>2.4</v>
      </c>
      <c r="Y78" s="19">
        <v>2.4</v>
      </c>
      <c r="Z78" s="18">
        <v>2.5</v>
      </c>
    </row>
    <row r="79" spans="1:26" ht="15" x14ac:dyDescent="0.25">
      <c r="A79" s="23" t="s">
        <v>10</v>
      </c>
      <c r="C79" s="7">
        <v>3.3</v>
      </c>
      <c r="D79" s="7">
        <v>3.3</v>
      </c>
      <c r="E79" s="7">
        <v>3.2</v>
      </c>
      <c r="F79" s="7">
        <v>3</v>
      </c>
      <c r="G79" s="7">
        <v>3</v>
      </c>
      <c r="H79" s="7">
        <v>3</v>
      </c>
      <c r="I79" s="7">
        <v>2.8</v>
      </c>
      <c r="J79" s="10">
        <v>2.8</v>
      </c>
      <c r="K79" s="10">
        <v>2.4</v>
      </c>
      <c r="L79" s="7">
        <v>2.4</v>
      </c>
      <c r="M79" s="7">
        <v>2.2999999999999998</v>
      </c>
      <c r="N79" s="7">
        <v>2.2999999999999998</v>
      </c>
      <c r="R79" s="19">
        <v>3.4</v>
      </c>
      <c r="S79" s="17">
        <v>2.4</v>
      </c>
      <c r="V79" s="19">
        <v>3.3</v>
      </c>
      <c r="W79" s="18">
        <v>2.6</v>
      </c>
      <c r="X79" s="17">
        <v>2.4</v>
      </c>
      <c r="Y79" s="19">
        <v>2.4</v>
      </c>
      <c r="Z79" s="18">
        <v>2.6</v>
      </c>
    </row>
    <row r="80" spans="1:26" ht="15" x14ac:dyDescent="0.25">
      <c r="A80" s="23" t="s">
        <v>10</v>
      </c>
      <c r="C80" s="7">
        <v>3.3</v>
      </c>
      <c r="D80" s="7">
        <v>3.3</v>
      </c>
      <c r="E80" s="7">
        <v>3.2</v>
      </c>
      <c r="F80" s="7">
        <v>3</v>
      </c>
      <c r="G80" s="7">
        <v>3.2</v>
      </c>
      <c r="H80" s="7">
        <v>3</v>
      </c>
      <c r="I80" s="7">
        <v>2.8</v>
      </c>
      <c r="J80" s="10">
        <v>2.8</v>
      </c>
      <c r="K80" s="10">
        <v>2.4</v>
      </c>
      <c r="L80" s="7">
        <v>2.4</v>
      </c>
      <c r="M80" s="7">
        <v>2.2999999999999998</v>
      </c>
      <c r="N80" s="7">
        <v>2.2999999999999998</v>
      </c>
      <c r="R80" s="19">
        <v>3.4</v>
      </c>
      <c r="S80" s="17">
        <v>2.5</v>
      </c>
      <c r="V80" s="19">
        <v>3.3</v>
      </c>
      <c r="W80" s="18">
        <v>2.7</v>
      </c>
      <c r="X80" s="17">
        <v>2.5</v>
      </c>
      <c r="Y80" s="19">
        <v>2.4</v>
      </c>
      <c r="Z80" s="18">
        <v>2.6</v>
      </c>
    </row>
    <row r="81" spans="1:26" ht="15" x14ac:dyDescent="0.25">
      <c r="A81" s="23" t="s">
        <v>10</v>
      </c>
      <c r="C81" s="7">
        <v>3.3</v>
      </c>
      <c r="D81" s="7">
        <v>3.3</v>
      </c>
      <c r="E81" s="7">
        <v>3.2</v>
      </c>
      <c r="F81" s="7">
        <v>3</v>
      </c>
      <c r="H81" s="7">
        <v>3</v>
      </c>
      <c r="I81" s="7">
        <v>2.8</v>
      </c>
      <c r="J81" s="10">
        <v>2.8</v>
      </c>
      <c r="K81" s="10">
        <v>2.4</v>
      </c>
      <c r="L81" s="7">
        <v>2.4</v>
      </c>
      <c r="M81" s="7">
        <v>2.2999999999999998</v>
      </c>
      <c r="N81" s="7">
        <v>2.2999999999999998</v>
      </c>
      <c r="R81" s="19">
        <v>3.4</v>
      </c>
      <c r="S81" s="17">
        <v>2.5</v>
      </c>
      <c r="V81" s="19">
        <v>3.3</v>
      </c>
      <c r="W81" s="18">
        <v>2.9</v>
      </c>
      <c r="X81" s="17">
        <v>2.5</v>
      </c>
      <c r="Y81" s="19">
        <v>2.4</v>
      </c>
      <c r="Z81" s="18">
        <v>2.6</v>
      </c>
    </row>
    <row r="82" spans="1:26" ht="15" x14ac:dyDescent="0.25">
      <c r="A82" s="23" t="s">
        <v>10</v>
      </c>
      <c r="C82" s="7">
        <v>3.4</v>
      </c>
      <c r="D82" s="7">
        <v>3.3</v>
      </c>
      <c r="E82" s="7">
        <v>3.3</v>
      </c>
      <c r="F82" s="7">
        <v>3.1</v>
      </c>
      <c r="H82" s="7">
        <v>3</v>
      </c>
      <c r="I82" s="7">
        <v>2.9</v>
      </c>
      <c r="J82" s="10">
        <v>2.8</v>
      </c>
      <c r="K82" s="10">
        <v>2.4</v>
      </c>
      <c r="L82" s="7">
        <v>2.4</v>
      </c>
      <c r="M82" s="7">
        <v>2.2999999999999998</v>
      </c>
      <c r="N82" s="7">
        <v>2.2999999999999998</v>
      </c>
      <c r="R82" s="19">
        <v>3.5</v>
      </c>
      <c r="S82" s="17">
        <v>2.5</v>
      </c>
      <c r="V82" s="19">
        <v>3.3</v>
      </c>
      <c r="W82" s="18">
        <v>2.9</v>
      </c>
      <c r="X82" s="17">
        <v>2.5</v>
      </c>
      <c r="Y82" s="19">
        <v>2.4</v>
      </c>
      <c r="Z82" s="18">
        <v>2.6</v>
      </c>
    </row>
    <row r="83" spans="1:26" ht="15" x14ac:dyDescent="0.25">
      <c r="A83" s="23" t="s">
        <v>10</v>
      </c>
      <c r="C83" s="7">
        <v>3.4</v>
      </c>
      <c r="D83" s="7">
        <v>3.3</v>
      </c>
      <c r="E83" s="7">
        <v>3.3</v>
      </c>
      <c r="F83" s="7">
        <v>3.1</v>
      </c>
      <c r="H83" s="7">
        <v>3.1</v>
      </c>
      <c r="I83" s="7">
        <v>2.9</v>
      </c>
      <c r="J83" s="10">
        <v>2.8</v>
      </c>
      <c r="K83" s="10">
        <v>2.4</v>
      </c>
      <c r="L83" s="7">
        <v>2.4</v>
      </c>
      <c r="M83" s="7">
        <v>2.2999999999999998</v>
      </c>
      <c r="N83" s="7">
        <v>2.4</v>
      </c>
      <c r="R83" s="19">
        <v>3.5</v>
      </c>
      <c r="S83" s="17">
        <v>2.5</v>
      </c>
      <c r="V83" s="19">
        <v>3.3</v>
      </c>
      <c r="W83" s="18">
        <v>2.9</v>
      </c>
      <c r="X83" s="17">
        <v>2.5</v>
      </c>
      <c r="Y83" s="19">
        <v>2.4</v>
      </c>
      <c r="Z83" s="18">
        <v>2.7</v>
      </c>
    </row>
    <row r="84" spans="1:26" ht="15" x14ac:dyDescent="0.25">
      <c r="A84" s="23" t="s">
        <v>10</v>
      </c>
      <c r="C84" s="7">
        <v>3.4</v>
      </c>
      <c r="D84" s="7">
        <v>3.3</v>
      </c>
      <c r="E84" s="7">
        <v>3.3</v>
      </c>
      <c r="F84" s="7">
        <v>3.1</v>
      </c>
      <c r="H84" s="7">
        <v>3.1</v>
      </c>
      <c r="I84" s="7">
        <v>2.9</v>
      </c>
      <c r="J84" s="10">
        <v>2.8</v>
      </c>
      <c r="K84" s="10">
        <v>2.4</v>
      </c>
      <c r="L84" s="7">
        <v>2.4</v>
      </c>
      <c r="M84" s="7">
        <v>2.2999999999999998</v>
      </c>
      <c r="N84" s="7">
        <v>2.4</v>
      </c>
      <c r="R84" s="19">
        <v>3.5</v>
      </c>
      <c r="S84" s="17">
        <v>2.6</v>
      </c>
      <c r="V84" s="19">
        <v>3.3</v>
      </c>
      <c r="W84" s="18">
        <v>3</v>
      </c>
      <c r="X84" s="17">
        <v>2.6</v>
      </c>
      <c r="Y84" s="19">
        <v>2.5</v>
      </c>
      <c r="Z84" s="18">
        <v>2.7</v>
      </c>
    </row>
    <row r="85" spans="1:26" ht="15" x14ac:dyDescent="0.25">
      <c r="A85" s="23" t="s">
        <v>10</v>
      </c>
      <c r="C85" s="7">
        <v>3.4</v>
      </c>
      <c r="D85" s="7">
        <v>3.4</v>
      </c>
      <c r="E85" s="7">
        <v>3.3</v>
      </c>
      <c r="F85" s="7">
        <v>3.1</v>
      </c>
      <c r="H85" s="7">
        <v>3.1</v>
      </c>
      <c r="I85" s="7">
        <v>2.9</v>
      </c>
      <c r="J85" s="10">
        <v>2.8</v>
      </c>
      <c r="K85" s="10">
        <v>2.5</v>
      </c>
      <c r="L85" s="7">
        <v>2.4</v>
      </c>
      <c r="M85" s="7">
        <v>2.2999999999999998</v>
      </c>
      <c r="N85" s="7">
        <v>2.4</v>
      </c>
      <c r="R85" s="19">
        <v>3.6</v>
      </c>
      <c r="S85" s="17">
        <v>2.6</v>
      </c>
      <c r="V85" s="19">
        <v>3.4</v>
      </c>
      <c r="W85" s="18">
        <v>3</v>
      </c>
      <c r="X85" s="17">
        <v>2.6</v>
      </c>
      <c r="Y85" s="19">
        <v>2.5</v>
      </c>
      <c r="Z85" s="18">
        <v>2.7</v>
      </c>
    </row>
    <row r="86" spans="1:26" ht="15" x14ac:dyDescent="0.25">
      <c r="A86" s="23" t="s">
        <v>10</v>
      </c>
      <c r="C86" s="7">
        <v>3.5</v>
      </c>
      <c r="D86" s="7">
        <v>3.4</v>
      </c>
      <c r="E86" s="7">
        <v>3.3</v>
      </c>
      <c r="F86" s="7">
        <v>3.1</v>
      </c>
      <c r="H86" s="7">
        <v>3.1</v>
      </c>
      <c r="I86" s="7">
        <v>2.9</v>
      </c>
      <c r="J86" s="10">
        <v>2.9</v>
      </c>
      <c r="K86" s="10">
        <v>2.5</v>
      </c>
      <c r="L86" s="7">
        <v>2.4</v>
      </c>
      <c r="M86" s="7">
        <v>2.4</v>
      </c>
      <c r="N86" s="7">
        <v>2.4</v>
      </c>
      <c r="R86" s="19">
        <v>3.6</v>
      </c>
      <c r="S86" s="17">
        <v>2.7</v>
      </c>
      <c r="V86" s="19">
        <v>3.4</v>
      </c>
      <c r="W86" s="18">
        <v>3</v>
      </c>
      <c r="X86" s="17">
        <v>2.7</v>
      </c>
      <c r="Y86" s="19">
        <v>2.5</v>
      </c>
      <c r="Z86" s="18">
        <v>2.8</v>
      </c>
    </row>
    <row r="87" spans="1:26" ht="15" x14ac:dyDescent="0.25">
      <c r="A87" s="23" t="s">
        <v>10</v>
      </c>
      <c r="C87" s="7">
        <v>3.6</v>
      </c>
      <c r="D87" s="7">
        <v>3.4</v>
      </c>
      <c r="E87" s="7">
        <v>3.4</v>
      </c>
      <c r="F87" s="7">
        <v>3.2</v>
      </c>
      <c r="H87" s="7">
        <v>3.2</v>
      </c>
      <c r="I87" s="7">
        <v>3</v>
      </c>
      <c r="J87" s="10">
        <v>2.9</v>
      </c>
      <c r="K87" s="10">
        <v>2.5</v>
      </c>
      <c r="L87" s="7">
        <v>2.5</v>
      </c>
      <c r="M87" s="7">
        <v>2.4</v>
      </c>
      <c r="N87" s="7">
        <v>2.5</v>
      </c>
      <c r="R87" s="19">
        <v>3.6</v>
      </c>
      <c r="S87" s="19">
        <v>2.1</v>
      </c>
      <c r="V87" s="19">
        <v>3.4</v>
      </c>
      <c r="W87" s="18">
        <v>3</v>
      </c>
      <c r="Y87" s="19">
        <v>2.5</v>
      </c>
      <c r="Z87" s="18">
        <v>2.9</v>
      </c>
    </row>
    <row r="88" spans="1:26" ht="15" x14ac:dyDescent="0.25">
      <c r="A88" s="23" t="s">
        <v>10</v>
      </c>
      <c r="D88" s="7">
        <v>3.4</v>
      </c>
      <c r="E88" s="7">
        <v>3.4</v>
      </c>
      <c r="F88" s="7">
        <v>3.2</v>
      </c>
      <c r="H88" s="7">
        <v>3.2</v>
      </c>
      <c r="I88" s="7">
        <v>3</v>
      </c>
      <c r="J88" s="10">
        <v>2.9</v>
      </c>
      <c r="K88" s="10">
        <v>2.6</v>
      </c>
      <c r="L88" s="7">
        <v>2.5</v>
      </c>
      <c r="M88" s="7">
        <v>2.4</v>
      </c>
      <c r="N88" s="7">
        <v>2.5</v>
      </c>
      <c r="R88" s="19">
        <v>3.6</v>
      </c>
      <c r="S88" s="19">
        <v>2.2000000000000002</v>
      </c>
      <c r="V88" s="19">
        <v>3.5</v>
      </c>
      <c r="W88" s="18">
        <v>3</v>
      </c>
      <c r="Y88" s="19">
        <v>2.5</v>
      </c>
      <c r="Z88" s="18">
        <v>3</v>
      </c>
    </row>
    <row r="89" spans="1:26" ht="15" x14ac:dyDescent="0.25">
      <c r="A89" s="23" t="s">
        <v>10</v>
      </c>
      <c r="D89" s="7">
        <v>3.4</v>
      </c>
      <c r="E89" s="7">
        <v>3.4</v>
      </c>
      <c r="F89" s="7">
        <v>3.2</v>
      </c>
      <c r="H89" s="7">
        <v>3.2</v>
      </c>
      <c r="I89" s="7">
        <v>3</v>
      </c>
      <c r="J89" s="10">
        <v>2.9</v>
      </c>
      <c r="K89" s="10">
        <v>2.6</v>
      </c>
      <c r="L89" s="7">
        <v>2.5</v>
      </c>
      <c r="M89" s="7">
        <v>2.4</v>
      </c>
      <c r="N89" s="7">
        <v>2.5</v>
      </c>
      <c r="R89" s="19">
        <v>3.6</v>
      </c>
      <c r="S89" s="19">
        <v>2.2000000000000002</v>
      </c>
      <c r="V89" s="19">
        <v>3.5</v>
      </c>
      <c r="W89" s="18">
        <v>3</v>
      </c>
      <c r="Y89" s="19">
        <v>2.6</v>
      </c>
      <c r="Z89" s="18">
        <v>3.2</v>
      </c>
    </row>
    <row r="90" spans="1:26" ht="15" x14ac:dyDescent="0.25">
      <c r="A90" s="23" t="s">
        <v>10</v>
      </c>
      <c r="D90" s="7">
        <v>3.5</v>
      </c>
      <c r="E90" s="7">
        <v>3.4</v>
      </c>
      <c r="F90" s="7">
        <v>3.3</v>
      </c>
      <c r="H90" s="7">
        <v>3.2</v>
      </c>
      <c r="I90" s="7">
        <v>3</v>
      </c>
      <c r="J90" s="10">
        <v>2.9</v>
      </c>
      <c r="K90" s="10">
        <v>2.6</v>
      </c>
      <c r="L90" s="7">
        <v>2.5</v>
      </c>
      <c r="M90" s="7">
        <v>2.4</v>
      </c>
      <c r="N90" s="7">
        <v>2.6</v>
      </c>
      <c r="R90" s="19">
        <v>3.6</v>
      </c>
      <c r="S90" s="19">
        <v>2.2999999999999998</v>
      </c>
      <c r="V90" s="19">
        <v>2.8</v>
      </c>
      <c r="W90" s="18">
        <v>3.1</v>
      </c>
      <c r="Y90" s="19">
        <v>2.6</v>
      </c>
    </row>
    <row r="91" spans="1:26" ht="15" x14ac:dyDescent="0.25">
      <c r="A91" s="23" t="s">
        <v>10</v>
      </c>
      <c r="D91" s="7">
        <v>3.5</v>
      </c>
      <c r="E91" s="7">
        <v>3.4</v>
      </c>
      <c r="F91" s="7">
        <v>3.3</v>
      </c>
      <c r="H91" s="7">
        <v>3.2</v>
      </c>
      <c r="I91" s="7">
        <v>3</v>
      </c>
      <c r="J91" s="10">
        <v>2.9</v>
      </c>
      <c r="K91" s="10">
        <v>2.6</v>
      </c>
      <c r="L91" s="7">
        <v>2.5</v>
      </c>
      <c r="M91" s="7">
        <v>2.4</v>
      </c>
      <c r="N91" s="7">
        <v>2.6</v>
      </c>
      <c r="R91" s="19">
        <v>3.6</v>
      </c>
      <c r="S91" s="19">
        <v>2.2999999999999998</v>
      </c>
      <c r="V91" s="19">
        <v>2.9</v>
      </c>
      <c r="W91" s="18">
        <v>3.1</v>
      </c>
    </row>
    <row r="92" spans="1:26" ht="15" x14ac:dyDescent="0.25">
      <c r="A92" s="23" t="s">
        <v>10</v>
      </c>
      <c r="D92" s="7">
        <v>3.5</v>
      </c>
      <c r="E92" s="7">
        <v>3.4</v>
      </c>
      <c r="F92" s="7">
        <v>3.3</v>
      </c>
      <c r="H92" s="7">
        <v>3.2</v>
      </c>
      <c r="I92" s="7">
        <v>3.1</v>
      </c>
      <c r="J92" s="10">
        <v>2.9</v>
      </c>
      <c r="K92" s="10">
        <v>2.6</v>
      </c>
      <c r="L92" s="7">
        <v>2.5</v>
      </c>
      <c r="M92" s="7">
        <v>2.4</v>
      </c>
      <c r="N92" s="7">
        <v>2.6</v>
      </c>
      <c r="R92" s="19">
        <v>3.6</v>
      </c>
      <c r="S92" s="19">
        <v>2.2999999999999998</v>
      </c>
      <c r="V92" s="19">
        <v>2.9</v>
      </c>
      <c r="W92" s="18">
        <v>3.1</v>
      </c>
    </row>
    <row r="93" spans="1:26" ht="15" x14ac:dyDescent="0.25">
      <c r="A93" s="23" t="s">
        <v>10</v>
      </c>
      <c r="D93" s="7">
        <v>3.5</v>
      </c>
      <c r="E93" s="7">
        <v>3.5</v>
      </c>
      <c r="F93" s="7">
        <v>3.3</v>
      </c>
      <c r="H93" s="7">
        <v>3.2</v>
      </c>
      <c r="I93" s="7">
        <v>3.1</v>
      </c>
      <c r="J93" s="10">
        <v>2.9</v>
      </c>
      <c r="K93" s="10">
        <v>2.6</v>
      </c>
      <c r="L93" s="7">
        <v>2.5</v>
      </c>
      <c r="M93" s="7">
        <v>2.4</v>
      </c>
      <c r="N93" s="7">
        <v>2.6</v>
      </c>
      <c r="R93" s="19">
        <v>3.7</v>
      </c>
      <c r="S93" s="19">
        <v>2.2999999999999998</v>
      </c>
      <c r="V93" s="19">
        <v>2.9</v>
      </c>
      <c r="W93" s="18">
        <v>3.1</v>
      </c>
    </row>
    <row r="94" spans="1:26" ht="15" x14ac:dyDescent="0.25">
      <c r="A94" s="23" t="s">
        <v>10</v>
      </c>
      <c r="D94" s="7">
        <v>3.5</v>
      </c>
      <c r="E94" s="7">
        <v>3.5</v>
      </c>
      <c r="F94" s="7">
        <v>3.4</v>
      </c>
      <c r="H94" s="7">
        <v>3.3</v>
      </c>
      <c r="I94" s="7">
        <v>3.1</v>
      </c>
      <c r="J94" s="10">
        <v>2.9</v>
      </c>
      <c r="K94" s="10">
        <v>2.6</v>
      </c>
      <c r="L94" s="7">
        <v>2.5</v>
      </c>
      <c r="M94" s="7">
        <v>2.5</v>
      </c>
      <c r="N94" s="7">
        <v>2.7</v>
      </c>
      <c r="R94" s="19">
        <v>3.7</v>
      </c>
      <c r="S94" s="19">
        <v>2.4</v>
      </c>
      <c r="V94" s="19">
        <v>2.9</v>
      </c>
      <c r="W94" s="18">
        <v>3.1</v>
      </c>
    </row>
    <row r="95" spans="1:26" ht="15" x14ac:dyDescent="0.25">
      <c r="A95" s="23" t="s">
        <v>10</v>
      </c>
      <c r="D95" s="7">
        <v>3.5</v>
      </c>
      <c r="E95" s="7">
        <v>3.5</v>
      </c>
      <c r="F95" s="7">
        <v>3.4</v>
      </c>
      <c r="H95" s="7">
        <v>3.3</v>
      </c>
      <c r="I95" s="7">
        <v>3.2</v>
      </c>
      <c r="J95" s="10">
        <v>2.9</v>
      </c>
      <c r="K95" s="10">
        <v>2.7</v>
      </c>
      <c r="L95" s="7">
        <v>2.5</v>
      </c>
      <c r="M95" s="7">
        <v>2.5</v>
      </c>
      <c r="N95" s="7">
        <v>2.7</v>
      </c>
      <c r="R95" s="19">
        <v>3.7</v>
      </c>
      <c r="S95" s="19">
        <v>2.4</v>
      </c>
      <c r="V95" s="19">
        <v>2.9</v>
      </c>
      <c r="W95" s="18">
        <v>3.2</v>
      </c>
    </row>
    <row r="96" spans="1:26" ht="15" x14ac:dyDescent="0.25">
      <c r="A96" s="23" t="s">
        <v>10</v>
      </c>
      <c r="D96" s="7">
        <v>3.6</v>
      </c>
      <c r="E96" s="7">
        <v>3.6</v>
      </c>
      <c r="F96" s="7">
        <v>3.4</v>
      </c>
      <c r="H96" s="7">
        <v>3.3</v>
      </c>
      <c r="I96" s="7">
        <v>3.2</v>
      </c>
      <c r="J96" s="10">
        <v>3</v>
      </c>
      <c r="K96" s="10">
        <v>2.7</v>
      </c>
      <c r="L96" s="7">
        <v>2.6</v>
      </c>
      <c r="M96" s="7">
        <v>2.5</v>
      </c>
      <c r="N96" s="7">
        <v>2.7</v>
      </c>
      <c r="R96" s="19">
        <v>3.7</v>
      </c>
      <c r="S96" s="19">
        <v>2.4</v>
      </c>
      <c r="V96" s="19">
        <v>2.9</v>
      </c>
      <c r="W96" s="18">
        <v>3.2</v>
      </c>
    </row>
    <row r="97" spans="1:23" ht="15" x14ac:dyDescent="0.25">
      <c r="A97" s="23" t="s">
        <v>10</v>
      </c>
      <c r="D97" s="7">
        <v>3.7</v>
      </c>
      <c r="E97" s="7">
        <v>3.6</v>
      </c>
      <c r="F97" s="7">
        <v>3.4</v>
      </c>
      <c r="H97" s="7">
        <v>3.4</v>
      </c>
      <c r="I97" s="7">
        <v>3.2</v>
      </c>
      <c r="J97" s="10">
        <v>3</v>
      </c>
      <c r="K97" s="10">
        <v>2.7</v>
      </c>
      <c r="L97" s="7">
        <v>2.6</v>
      </c>
      <c r="M97" s="7">
        <v>2.6</v>
      </c>
      <c r="N97" s="7">
        <v>2.8</v>
      </c>
      <c r="R97" s="19">
        <v>3.7</v>
      </c>
      <c r="S97" s="19">
        <v>2.4</v>
      </c>
      <c r="V97" s="19">
        <v>3</v>
      </c>
      <c r="W97" s="18">
        <v>3.2</v>
      </c>
    </row>
    <row r="98" spans="1:23" ht="15" x14ac:dyDescent="0.25">
      <c r="A98" s="23" t="s">
        <v>10</v>
      </c>
      <c r="D98" s="7">
        <v>3.7</v>
      </c>
      <c r="E98" s="7">
        <v>3.6</v>
      </c>
      <c r="F98" s="7">
        <v>3.5</v>
      </c>
      <c r="H98" s="7">
        <v>3.4</v>
      </c>
      <c r="I98" s="7">
        <v>3.2</v>
      </c>
      <c r="J98" s="10">
        <v>3</v>
      </c>
      <c r="K98" s="10">
        <v>2.8</v>
      </c>
      <c r="L98" s="7">
        <v>2.7</v>
      </c>
      <c r="M98" s="7">
        <v>2.6</v>
      </c>
      <c r="N98" s="7">
        <v>2.9</v>
      </c>
      <c r="R98" s="19">
        <v>3.7</v>
      </c>
      <c r="S98" s="19">
        <v>2.4</v>
      </c>
      <c r="V98" s="19">
        <v>3</v>
      </c>
      <c r="W98" s="18">
        <v>3.3</v>
      </c>
    </row>
    <row r="99" spans="1:23" ht="15" x14ac:dyDescent="0.25">
      <c r="A99" s="23" t="s">
        <v>10</v>
      </c>
      <c r="D99" s="7">
        <v>4.0999999999999996</v>
      </c>
      <c r="E99" s="7">
        <v>3.7</v>
      </c>
      <c r="H99" s="7">
        <v>3.4</v>
      </c>
      <c r="I99" s="7">
        <v>3.3</v>
      </c>
      <c r="K99" s="10">
        <v>2.8</v>
      </c>
      <c r="L99" s="7">
        <v>2.8</v>
      </c>
      <c r="N99" s="7">
        <v>3</v>
      </c>
      <c r="R99" s="19">
        <v>3.8</v>
      </c>
      <c r="S99" s="19">
        <v>2.4</v>
      </c>
      <c r="V99" s="19">
        <v>3</v>
      </c>
      <c r="W99" s="18">
        <v>3.3</v>
      </c>
    </row>
    <row r="100" spans="1:23" ht="15" x14ac:dyDescent="0.25">
      <c r="A100" s="23" t="s">
        <v>10</v>
      </c>
      <c r="D100" s="7">
        <v>4.5</v>
      </c>
      <c r="E100" s="7">
        <v>3.8</v>
      </c>
      <c r="H100" s="7">
        <v>3.5</v>
      </c>
      <c r="I100" s="7">
        <v>3.3</v>
      </c>
      <c r="K100" s="10">
        <v>2.8</v>
      </c>
      <c r="L100" s="7">
        <v>2.9</v>
      </c>
      <c r="N100" s="7">
        <v>3.2</v>
      </c>
      <c r="R100" s="19">
        <v>3.8</v>
      </c>
      <c r="S100" s="19">
        <v>2.5</v>
      </c>
      <c r="V100" s="19">
        <v>3</v>
      </c>
      <c r="W100" s="18">
        <v>3.3</v>
      </c>
    </row>
    <row r="101" spans="1:23" ht="15" x14ac:dyDescent="0.25">
      <c r="H101" s="7"/>
      <c r="R101" s="19">
        <v>3.8</v>
      </c>
      <c r="S101" s="19">
        <v>2.5</v>
      </c>
      <c r="V101" s="19">
        <v>3</v>
      </c>
      <c r="W101" s="18">
        <v>3.3</v>
      </c>
    </row>
    <row r="102" spans="1:23" ht="15" x14ac:dyDescent="0.25">
      <c r="R102" s="19">
        <v>3.2</v>
      </c>
      <c r="S102" s="19">
        <v>2.5</v>
      </c>
      <c r="V102" s="19">
        <v>3</v>
      </c>
      <c r="W102" s="18">
        <v>3.4</v>
      </c>
    </row>
    <row r="103" spans="1:23" ht="15" x14ac:dyDescent="0.25">
      <c r="R103" s="19">
        <v>3.2</v>
      </c>
      <c r="S103" s="19">
        <v>2.5</v>
      </c>
      <c r="V103" s="19">
        <v>3.1</v>
      </c>
      <c r="W103" s="18">
        <v>3.4</v>
      </c>
    </row>
    <row r="104" spans="1:23" ht="15" x14ac:dyDescent="0.25">
      <c r="R104" s="19">
        <v>3.2</v>
      </c>
      <c r="S104" s="19">
        <v>2.5</v>
      </c>
      <c r="V104" s="19">
        <v>3.1</v>
      </c>
      <c r="W104" s="18">
        <v>3.4</v>
      </c>
    </row>
    <row r="105" spans="1:23" ht="15" x14ac:dyDescent="0.25">
      <c r="R105" s="19">
        <v>3.3</v>
      </c>
      <c r="S105" s="19">
        <v>2.5</v>
      </c>
      <c r="V105" s="19">
        <v>3.1</v>
      </c>
      <c r="W105" s="18">
        <v>3.4</v>
      </c>
    </row>
    <row r="106" spans="1:23" ht="15" x14ac:dyDescent="0.25">
      <c r="R106" s="19">
        <v>3.3</v>
      </c>
      <c r="S106" s="19">
        <v>2.5</v>
      </c>
      <c r="V106" s="19">
        <v>3.1</v>
      </c>
      <c r="W106" s="18">
        <v>3.5</v>
      </c>
    </row>
    <row r="107" spans="1:23" ht="15" x14ac:dyDescent="0.25">
      <c r="R107" s="19">
        <v>3.3</v>
      </c>
      <c r="S107" s="19">
        <v>2.6</v>
      </c>
      <c r="V107" s="19">
        <v>3.1</v>
      </c>
      <c r="W107" s="18">
        <v>2.9</v>
      </c>
    </row>
    <row r="108" spans="1:23" ht="15" x14ac:dyDescent="0.25">
      <c r="R108" s="19">
        <v>3.3</v>
      </c>
      <c r="S108" s="19">
        <v>2.6</v>
      </c>
      <c r="V108" s="19">
        <v>3.1</v>
      </c>
      <c r="W108" s="18">
        <v>2.9</v>
      </c>
    </row>
    <row r="109" spans="1:23" ht="15" x14ac:dyDescent="0.25">
      <c r="R109" s="19">
        <v>3.4</v>
      </c>
      <c r="S109" s="19">
        <v>2.6</v>
      </c>
      <c r="V109" s="19">
        <v>3.1</v>
      </c>
      <c r="W109" s="18">
        <v>2.9</v>
      </c>
    </row>
    <row r="110" spans="1:23" ht="15" x14ac:dyDescent="0.25">
      <c r="R110" s="19">
        <v>3.4</v>
      </c>
      <c r="S110" s="19">
        <v>2.6</v>
      </c>
      <c r="V110" s="19">
        <v>3.2</v>
      </c>
      <c r="W110" s="18">
        <v>2.9</v>
      </c>
    </row>
    <row r="111" spans="1:23" ht="15" x14ac:dyDescent="0.25">
      <c r="R111" s="19">
        <v>3.4</v>
      </c>
      <c r="S111" s="19">
        <v>2.6</v>
      </c>
      <c r="V111" s="19">
        <v>3.2</v>
      </c>
      <c r="W111" s="18">
        <v>3</v>
      </c>
    </row>
    <row r="112" spans="1:23" ht="15" x14ac:dyDescent="0.25">
      <c r="R112" s="19">
        <v>3.4</v>
      </c>
      <c r="S112" s="19">
        <v>2.6</v>
      </c>
      <c r="V112" s="19">
        <v>3.2</v>
      </c>
      <c r="W112" s="18">
        <v>3.2</v>
      </c>
    </row>
    <row r="113" spans="18:23" ht="15" x14ac:dyDescent="0.25">
      <c r="R113" s="19">
        <v>3.4</v>
      </c>
      <c r="S113" s="19">
        <v>2.7</v>
      </c>
      <c r="V113" s="19">
        <v>3.2</v>
      </c>
      <c r="W113" s="18">
        <v>3.5</v>
      </c>
    </row>
    <row r="114" spans="18:23" ht="15" x14ac:dyDescent="0.25">
      <c r="R114" s="19">
        <v>3.5</v>
      </c>
      <c r="S114" s="19">
        <v>2.7</v>
      </c>
      <c r="V114" s="19">
        <v>3.2</v>
      </c>
      <c r="W114" s="18">
        <v>2.7</v>
      </c>
    </row>
    <row r="115" spans="18:23" ht="15" x14ac:dyDescent="0.25">
      <c r="R115" s="19">
        <v>3.5</v>
      </c>
      <c r="S115" s="19">
        <v>2.8</v>
      </c>
      <c r="V115" s="19">
        <v>3.2</v>
      </c>
      <c r="W115" s="18">
        <v>3</v>
      </c>
    </row>
    <row r="116" spans="18:23" ht="15" x14ac:dyDescent="0.25">
      <c r="R116" s="19">
        <v>3.5</v>
      </c>
      <c r="S116" s="19">
        <v>2.8</v>
      </c>
      <c r="V116" s="19">
        <v>3.2</v>
      </c>
      <c r="W116" s="18">
        <v>3.2</v>
      </c>
    </row>
    <row r="117" spans="18:23" ht="15" x14ac:dyDescent="0.25">
      <c r="R117" s="19">
        <v>3.5</v>
      </c>
      <c r="S117" s="19">
        <v>1.9</v>
      </c>
      <c r="V117" s="19">
        <v>3.3</v>
      </c>
      <c r="W117" s="18">
        <v>2.7</v>
      </c>
    </row>
    <row r="118" spans="18:23" ht="15" x14ac:dyDescent="0.25">
      <c r="R118" s="19">
        <v>3.5</v>
      </c>
      <c r="S118" s="19">
        <v>1.9</v>
      </c>
      <c r="V118" s="19">
        <v>3.3</v>
      </c>
      <c r="W118" s="18">
        <v>2.9</v>
      </c>
    </row>
    <row r="119" spans="18:23" ht="15" x14ac:dyDescent="0.25">
      <c r="R119" s="19">
        <v>3.6</v>
      </c>
      <c r="S119" s="19">
        <v>2</v>
      </c>
      <c r="V119" s="19">
        <v>3.3</v>
      </c>
      <c r="W119" s="18">
        <v>2.9</v>
      </c>
    </row>
    <row r="120" spans="18:23" ht="15" x14ac:dyDescent="0.25">
      <c r="R120" s="19">
        <v>3.6</v>
      </c>
      <c r="S120" s="19">
        <v>2</v>
      </c>
      <c r="V120" s="19">
        <v>2.6</v>
      </c>
      <c r="W120" s="18">
        <v>2.9</v>
      </c>
    </row>
    <row r="121" spans="18:23" ht="15" x14ac:dyDescent="0.25">
      <c r="R121" s="19">
        <v>3.6</v>
      </c>
      <c r="S121" s="19">
        <v>2.1</v>
      </c>
      <c r="V121" s="19">
        <v>2.7</v>
      </c>
      <c r="W121" s="18">
        <v>2.9</v>
      </c>
    </row>
    <row r="122" spans="18:23" ht="15" x14ac:dyDescent="0.25">
      <c r="R122" s="19">
        <v>3.6</v>
      </c>
      <c r="S122" s="19">
        <v>2.1</v>
      </c>
      <c r="V122" s="19">
        <v>2.8</v>
      </c>
      <c r="W122" s="18">
        <v>2.9</v>
      </c>
    </row>
    <row r="123" spans="18:23" ht="15" x14ac:dyDescent="0.25">
      <c r="R123" s="19">
        <v>3.6</v>
      </c>
      <c r="S123" s="19">
        <v>2.1</v>
      </c>
      <c r="V123" s="19">
        <v>2.8</v>
      </c>
      <c r="W123" s="18">
        <v>2.9</v>
      </c>
    </row>
    <row r="124" spans="18:23" ht="15" x14ac:dyDescent="0.25">
      <c r="R124" s="19">
        <v>3.6</v>
      </c>
      <c r="S124" s="19">
        <v>2.1</v>
      </c>
      <c r="V124" s="19">
        <v>2.9</v>
      </c>
      <c r="W124" s="18">
        <v>3</v>
      </c>
    </row>
    <row r="125" spans="18:23" ht="15" x14ac:dyDescent="0.25">
      <c r="R125" s="19">
        <v>3.6</v>
      </c>
      <c r="S125" s="19">
        <v>2.2000000000000002</v>
      </c>
      <c r="V125" s="19">
        <v>3</v>
      </c>
      <c r="W125" s="18">
        <v>3</v>
      </c>
    </row>
    <row r="126" spans="18:23" ht="15" x14ac:dyDescent="0.25">
      <c r="R126" s="19">
        <v>3.6</v>
      </c>
      <c r="S126" s="19">
        <v>2.2000000000000002</v>
      </c>
      <c r="V126" s="19">
        <v>3.1</v>
      </c>
      <c r="W126" s="18">
        <v>3</v>
      </c>
    </row>
    <row r="127" spans="18:23" ht="15" x14ac:dyDescent="0.25">
      <c r="R127" s="19">
        <v>3.6</v>
      </c>
      <c r="S127" s="19">
        <v>2.2000000000000002</v>
      </c>
      <c r="V127" s="19">
        <v>3.3</v>
      </c>
      <c r="W127" s="18">
        <v>3</v>
      </c>
    </row>
    <row r="128" spans="18:23" ht="15" x14ac:dyDescent="0.25">
      <c r="R128" s="19">
        <v>3.8</v>
      </c>
      <c r="S128" s="19">
        <v>2.2000000000000002</v>
      </c>
      <c r="V128" s="19">
        <v>2.5</v>
      </c>
      <c r="W128" s="18">
        <v>3</v>
      </c>
    </row>
    <row r="129" spans="18:23" ht="15" x14ac:dyDescent="0.25">
      <c r="R129" s="19">
        <v>3.8</v>
      </c>
      <c r="S129" s="19">
        <v>2.2000000000000002</v>
      </c>
      <c r="V129" s="19">
        <v>2.5</v>
      </c>
      <c r="W129" s="18">
        <v>3.1</v>
      </c>
    </row>
    <row r="130" spans="18:23" ht="15" x14ac:dyDescent="0.25">
      <c r="R130" s="19">
        <v>4</v>
      </c>
      <c r="S130" s="19">
        <v>2.2000000000000002</v>
      </c>
      <c r="V130" s="19">
        <v>2.6</v>
      </c>
      <c r="W130" s="18">
        <v>3.1</v>
      </c>
    </row>
    <row r="131" spans="18:23" ht="15" x14ac:dyDescent="0.25">
      <c r="R131" s="19">
        <v>2.8</v>
      </c>
      <c r="S131" s="19">
        <v>2.2000000000000002</v>
      </c>
      <c r="V131" s="19">
        <v>2.7</v>
      </c>
      <c r="W131" s="18">
        <v>3.1</v>
      </c>
    </row>
    <row r="132" spans="18:23" ht="15" x14ac:dyDescent="0.25">
      <c r="R132" s="19">
        <v>2.8</v>
      </c>
      <c r="S132" s="19">
        <v>2.2000000000000002</v>
      </c>
      <c r="V132" s="19">
        <v>2.9</v>
      </c>
      <c r="W132" s="18">
        <v>3.1</v>
      </c>
    </row>
    <row r="133" spans="18:23" ht="15" x14ac:dyDescent="0.25">
      <c r="R133" s="19">
        <v>2.9</v>
      </c>
      <c r="S133" s="19">
        <v>2.2000000000000002</v>
      </c>
      <c r="V133" s="19">
        <v>3</v>
      </c>
      <c r="W133" s="18">
        <v>3.2</v>
      </c>
    </row>
    <row r="134" spans="18:23" ht="15" x14ac:dyDescent="0.25">
      <c r="R134" s="19">
        <v>2.9</v>
      </c>
      <c r="S134" s="19">
        <v>2.2999999999999998</v>
      </c>
      <c r="V134" s="19">
        <v>3.1</v>
      </c>
      <c r="W134" s="18">
        <v>3.2</v>
      </c>
    </row>
    <row r="135" spans="18:23" ht="15" x14ac:dyDescent="0.25">
      <c r="R135" s="19">
        <v>3</v>
      </c>
      <c r="S135" s="19">
        <v>2.2999999999999998</v>
      </c>
      <c r="V135" s="19">
        <v>2.4</v>
      </c>
      <c r="W135" s="18">
        <v>3.2</v>
      </c>
    </row>
    <row r="136" spans="18:23" ht="15" x14ac:dyDescent="0.25">
      <c r="R136" s="19">
        <v>3</v>
      </c>
      <c r="S136" s="19">
        <v>2.2999999999999998</v>
      </c>
      <c r="V136" s="19">
        <v>2.5</v>
      </c>
      <c r="W136" s="18">
        <v>3.2</v>
      </c>
    </row>
    <row r="137" spans="18:23" ht="15" x14ac:dyDescent="0.25">
      <c r="R137" s="19">
        <v>3</v>
      </c>
      <c r="S137" s="19">
        <v>2.2999999999999998</v>
      </c>
      <c r="V137" s="19">
        <v>2.5</v>
      </c>
      <c r="W137" s="18">
        <v>3.2</v>
      </c>
    </row>
    <row r="138" spans="18:23" ht="15" x14ac:dyDescent="0.25">
      <c r="R138" s="19">
        <v>3.1</v>
      </c>
      <c r="S138" s="19">
        <v>2.2999999999999998</v>
      </c>
      <c r="V138" s="19">
        <v>2.6</v>
      </c>
      <c r="W138" s="18">
        <v>3.2</v>
      </c>
    </row>
    <row r="139" spans="18:23" ht="15" x14ac:dyDescent="0.25">
      <c r="R139" s="19">
        <v>3.1</v>
      </c>
      <c r="S139" s="19">
        <v>2.2999999999999998</v>
      </c>
      <c r="V139" s="19">
        <v>2.8</v>
      </c>
      <c r="W139" s="18">
        <v>3.2</v>
      </c>
    </row>
    <row r="140" spans="18:23" ht="15" x14ac:dyDescent="0.25">
      <c r="R140" s="19">
        <v>3.2</v>
      </c>
      <c r="S140" s="19">
        <v>2.4</v>
      </c>
      <c r="V140" s="19">
        <v>2.8</v>
      </c>
      <c r="W140" s="18">
        <v>3.3</v>
      </c>
    </row>
    <row r="141" spans="18:23" ht="15" x14ac:dyDescent="0.25">
      <c r="R141" s="19">
        <v>3.2</v>
      </c>
      <c r="S141" s="19">
        <v>2.4</v>
      </c>
      <c r="V141" s="19">
        <v>2.8</v>
      </c>
      <c r="W141" s="18">
        <v>3.3</v>
      </c>
    </row>
    <row r="142" spans="18:23" ht="15" x14ac:dyDescent="0.25">
      <c r="R142" s="19">
        <v>3.2</v>
      </c>
      <c r="S142" s="19">
        <v>2.4</v>
      </c>
      <c r="V142" s="19">
        <v>2.9</v>
      </c>
      <c r="W142" s="18">
        <v>3.3</v>
      </c>
    </row>
    <row r="143" spans="18:23" ht="15" x14ac:dyDescent="0.25">
      <c r="R143" s="19">
        <v>3.2</v>
      </c>
      <c r="S143" s="19">
        <v>2.4</v>
      </c>
      <c r="V143" s="19">
        <v>2.9</v>
      </c>
      <c r="W143" s="18">
        <v>3.4</v>
      </c>
    </row>
    <row r="144" spans="18:23" ht="15" x14ac:dyDescent="0.25">
      <c r="R144" s="19">
        <v>3.2</v>
      </c>
      <c r="S144" s="19">
        <v>2.4</v>
      </c>
      <c r="V144" s="19">
        <v>2.9</v>
      </c>
      <c r="W144" s="18">
        <v>3.4</v>
      </c>
    </row>
    <row r="145" spans="8:23" ht="15" x14ac:dyDescent="0.25">
      <c r="R145" s="19">
        <v>3.2</v>
      </c>
      <c r="S145" s="19">
        <v>3</v>
      </c>
      <c r="V145" s="19">
        <v>3</v>
      </c>
      <c r="W145" s="18">
        <v>3.4</v>
      </c>
    </row>
    <row r="146" spans="8:23" ht="15" x14ac:dyDescent="0.25">
      <c r="R146" s="19">
        <v>3.2</v>
      </c>
      <c r="S146" s="19">
        <v>2.1</v>
      </c>
      <c r="V146" s="19">
        <v>3</v>
      </c>
      <c r="W146" s="18">
        <v>3.5</v>
      </c>
    </row>
    <row r="147" spans="8:23" ht="15" x14ac:dyDescent="0.25">
      <c r="R147" s="19">
        <v>3.2</v>
      </c>
      <c r="S147" s="19">
        <v>2.1</v>
      </c>
      <c r="V147" s="19">
        <v>3</v>
      </c>
      <c r="W147" s="18">
        <v>2.4</v>
      </c>
    </row>
    <row r="148" spans="8:23" ht="15" x14ac:dyDescent="0.25">
      <c r="R148" s="19">
        <v>3.2</v>
      </c>
      <c r="S148" s="19">
        <v>2.1</v>
      </c>
      <c r="V148" s="19">
        <v>3</v>
      </c>
      <c r="W148" s="18">
        <v>2.4</v>
      </c>
    </row>
    <row r="149" spans="8:23" ht="15" x14ac:dyDescent="0.25">
      <c r="R149" s="19">
        <v>3.3</v>
      </c>
      <c r="S149" s="19">
        <v>2.1</v>
      </c>
      <c r="V149" s="19">
        <v>3.1</v>
      </c>
      <c r="W149" s="18">
        <v>2.6</v>
      </c>
    </row>
    <row r="150" spans="8:23" ht="15" x14ac:dyDescent="0.25">
      <c r="R150" s="19">
        <v>3.3</v>
      </c>
      <c r="S150" s="19">
        <v>2.2000000000000002</v>
      </c>
      <c r="V150" s="19">
        <v>3.1</v>
      </c>
      <c r="W150" s="18">
        <v>2.7</v>
      </c>
    </row>
    <row r="151" spans="8:23" ht="15" x14ac:dyDescent="0.25">
      <c r="R151" s="19">
        <v>3.3</v>
      </c>
      <c r="S151" s="19">
        <v>2.2000000000000002</v>
      </c>
      <c r="V151" s="19">
        <v>3.1</v>
      </c>
      <c r="W151" s="18">
        <v>2.7</v>
      </c>
    </row>
    <row r="152" spans="8:23" ht="15" x14ac:dyDescent="0.25">
      <c r="R152" s="19">
        <v>3.3</v>
      </c>
      <c r="S152" s="19">
        <v>2.2000000000000002</v>
      </c>
      <c r="V152" s="19">
        <v>3.1</v>
      </c>
      <c r="W152" s="18">
        <v>2.7</v>
      </c>
    </row>
    <row r="153" spans="8:23" ht="15" x14ac:dyDescent="0.25">
      <c r="R153" s="19">
        <v>3.3</v>
      </c>
      <c r="S153" s="19">
        <v>2.2000000000000002</v>
      </c>
      <c r="V153" s="19">
        <v>3.1</v>
      </c>
      <c r="W153" s="18">
        <v>2.7</v>
      </c>
    </row>
    <row r="154" spans="8:23" ht="15" x14ac:dyDescent="0.25">
      <c r="H154" t="s">
        <v>14</v>
      </c>
      <c r="R154" s="19">
        <v>3.3</v>
      </c>
      <c r="S154" s="19">
        <v>2.2999999999999998</v>
      </c>
      <c r="V154" s="19">
        <v>3.2</v>
      </c>
      <c r="W154" s="18">
        <v>2.7</v>
      </c>
    </row>
    <row r="155" spans="8:23" ht="15" x14ac:dyDescent="0.25">
      <c r="R155" s="19">
        <v>3.4</v>
      </c>
      <c r="S155" s="19">
        <v>2.2999999999999998</v>
      </c>
      <c r="V155" s="19">
        <v>3.2</v>
      </c>
      <c r="W155" s="18">
        <v>2.8</v>
      </c>
    </row>
    <row r="156" spans="8:23" ht="15" x14ac:dyDescent="0.25">
      <c r="R156" s="19">
        <v>3.4</v>
      </c>
      <c r="S156" s="19">
        <v>2.2999999999999998</v>
      </c>
      <c r="V156" s="19">
        <v>3.2</v>
      </c>
      <c r="W156" s="18">
        <v>2.8</v>
      </c>
    </row>
    <row r="157" spans="8:23" ht="15" x14ac:dyDescent="0.25">
      <c r="R157" s="19">
        <v>3.4</v>
      </c>
      <c r="S157" s="19">
        <v>2.2999999999999998</v>
      </c>
      <c r="V157" s="19">
        <v>3.2</v>
      </c>
      <c r="W157" s="18">
        <v>2.8</v>
      </c>
    </row>
    <row r="158" spans="8:23" ht="15" x14ac:dyDescent="0.25">
      <c r="R158" s="19">
        <v>3.5</v>
      </c>
      <c r="S158" s="19">
        <v>2.2999999999999998</v>
      </c>
      <c r="V158" s="19">
        <v>3.2</v>
      </c>
      <c r="W158" s="18">
        <v>2.9</v>
      </c>
    </row>
    <row r="159" spans="8:23" ht="15" x14ac:dyDescent="0.25">
      <c r="R159" s="19">
        <v>3.5</v>
      </c>
      <c r="S159" s="19">
        <v>2.2999999999999998</v>
      </c>
      <c r="V159" s="19">
        <v>3.3</v>
      </c>
      <c r="W159" s="18">
        <v>2.9</v>
      </c>
    </row>
    <row r="160" spans="8:23" ht="15" x14ac:dyDescent="0.25">
      <c r="R160" s="19">
        <v>2.8</v>
      </c>
      <c r="S160" s="19">
        <v>2.2999999999999998</v>
      </c>
      <c r="V160" s="19">
        <v>3.4</v>
      </c>
      <c r="W160" s="18">
        <v>2.9</v>
      </c>
    </row>
    <row r="161" spans="18:23" ht="15" x14ac:dyDescent="0.25">
      <c r="R161" s="19">
        <v>2.9</v>
      </c>
      <c r="S161" s="19">
        <v>2.4</v>
      </c>
      <c r="V161" s="19">
        <v>3.4</v>
      </c>
      <c r="W161" s="18">
        <v>2.9</v>
      </c>
    </row>
    <row r="162" spans="18:23" ht="15" x14ac:dyDescent="0.25">
      <c r="R162" s="19">
        <v>2.9</v>
      </c>
      <c r="S162" s="19">
        <v>2.4</v>
      </c>
      <c r="V162" s="19">
        <v>3.5</v>
      </c>
      <c r="W162" s="18">
        <v>2.9</v>
      </c>
    </row>
    <row r="163" spans="18:23" ht="15" x14ac:dyDescent="0.25">
      <c r="R163" s="19">
        <v>2.9</v>
      </c>
      <c r="S163" s="19">
        <v>2.4</v>
      </c>
      <c r="V163" s="19">
        <v>3.5</v>
      </c>
      <c r="W163" s="18">
        <v>3</v>
      </c>
    </row>
    <row r="164" spans="18:23" ht="15" x14ac:dyDescent="0.25">
      <c r="R164" s="19">
        <v>2.9</v>
      </c>
      <c r="S164" s="19">
        <v>2.4</v>
      </c>
      <c r="V164" s="19">
        <v>2.7</v>
      </c>
      <c r="W164" s="18">
        <v>3</v>
      </c>
    </row>
    <row r="165" spans="18:23" ht="15" x14ac:dyDescent="0.25">
      <c r="R165" s="19">
        <v>2.9</v>
      </c>
      <c r="S165" s="19">
        <v>2.4</v>
      </c>
      <c r="V165" s="19">
        <v>2.7</v>
      </c>
      <c r="W165" s="18">
        <v>3</v>
      </c>
    </row>
    <row r="166" spans="18:23" ht="15" x14ac:dyDescent="0.25">
      <c r="R166" s="19">
        <v>2.9</v>
      </c>
      <c r="S166" s="19">
        <v>2.4</v>
      </c>
      <c r="V166" s="19">
        <v>2.7</v>
      </c>
      <c r="W166" s="18">
        <v>3</v>
      </c>
    </row>
    <row r="167" spans="18:23" ht="15" x14ac:dyDescent="0.25">
      <c r="R167" s="19">
        <v>3</v>
      </c>
      <c r="S167" s="19">
        <v>2.4</v>
      </c>
      <c r="V167" s="19">
        <v>2.8</v>
      </c>
      <c r="W167" s="18">
        <v>3</v>
      </c>
    </row>
    <row r="168" spans="18:23" ht="15" x14ac:dyDescent="0.25">
      <c r="R168" s="19">
        <v>3</v>
      </c>
      <c r="S168" s="19">
        <v>2.4</v>
      </c>
      <c r="V168" s="19">
        <v>2.8</v>
      </c>
      <c r="W168" s="18">
        <v>3.1</v>
      </c>
    </row>
    <row r="169" spans="18:23" ht="15" x14ac:dyDescent="0.25">
      <c r="R169" s="19">
        <v>3</v>
      </c>
      <c r="S169" s="19">
        <v>2.5</v>
      </c>
      <c r="V169" s="19">
        <v>2.8</v>
      </c>
      <c r="W169" s="18">
        <v>3.1</v>
      </c>
    </row>
    <row r="170" spans="18:23" ht="15" x14ac:dyDescent="0.25">
      <c r="R170" s="19">
        <v>3</v>
      </c>
      <c r="S170" s="19">
        <v>2.5</v>
      </c>
      <c r="V170" s="19">
        <v>2.8</v>
      </c>
      <c r="W170" s="18">
        <v>3.1</v>
      </c>
    </row>
    <row r="171" spans="18:23" ht="15" x14ac:dyDescent="0.25">
      <c r="R171" s="19">
        <v>3</v>
      </c>
      <c r="S171" s="19">
        <v>2.5</v>
      </c>
      <c r="V171" s="19">
        <v>2.8</v>
      </c>
      <c r="W171" s="18">
        <v>3.2</v>
      </c>
    </row>
    <row r="172" spans="18:23" ht="15" x14ac:dyDescent="0.25">
      <c r="R172" s="19">
        <v>3</v>
      </c>
      <c r="S172" s="19">
        <v>2.5</v>
      </c>
      <c r="V172" s="19">
        <v>2.9</v>
      </c>
      <c r="W172" s="18">
        <v>3.2</v>
      </c>
    </row>
    <row r="173" spans="18:23" ht="15" x14ac:dyDescent="0.25">
      <c r="R173" s="19">
        <v>3.1</v>
      </c>
      <c r="S173" s="19">
        <v>2.5</v>
      </c>
      <c r="V173" s="19">
        <v>2.9</v>
      </c>
      <c r="W173" s="18">
        <v>3.2</v>
      </c>
    </row>
    <row r="174" spans="18:23" ht="15" x14ac:dyDescent="0.25">
      <c r="R174" s="19">
        <v>3.1</v>
      </c>
      <c r="S174" s="19">
        <v>2.6</v>
      </c>
      <c r="V174" s="19">
        <v>2.9</v>
      </c>
      <c r="W174" s="18">
        <v>3.2</v>
      </c>
    </row>
    <row r="175" spans="18:23" ht="15" x14ac:dyDescent="0.25">
      <c r="R175" s="19">
        <v>3.1</v>
      </c>
      <c r="S175" s="19">
        <v>2.6</v>
      </c>
      <c r="V175" s="19">
        <v>2.9</v>
      </c>
      <c r="W175" s="18">
        <v>3.3</v>
      </c>
    </row>
    <row r="176" spans="18:23" ht="15" x14ac:dyDescent="0.25">
      <c r="R176" s="19">
        <v>3.1</v>
      </c>
      <c r="S176" s="18">
        <v>2.1</v>
      </c>
      <c r="V176" s="19">
        <v>2.9</v>
      </c>
      <c r="W176" s="18">
        <v>3.3</v>
      </c>
    </row>
    <row r="177" spans="18:22" ht="15" x14ac:dyDescent="0.25">
      <c r="R177" s="19">
        <v>3.1</v>
      </c>
      <c r="S177" s="18">
        <v>2.2999999999999998</v>
      </c>
      <c r="V177" s="19">
        <v>2.9</v>
      </c>
    </row>
    <row r="178" spans="18:22" ht="15" x14ac:dyDescent="0.25">
      <c r="R178" s="19">
        <v>3.1</v>
      </c>
      <c r="S178" s="18">
        <v>2.2999999999999998</v>
      </c>
      <c r="V178" s="19">
        <v>3</v>
      </c>
    </row>
    <row r="179" spans="18:22" ht="15" x14ac:dyDescent="0.25">
      <c r="R179" s="19">
        <v>3.1</v>
      </c>
      <c r="S179" s="18">
        <v>2.2999999999999998</v>
      </c>
      <c r="V179" s="19">
        <v>3</v>
      </c>
    </row>
    <row r="180" spans="18:22" ht="15" x14ac:dyDescent="0.25">
      <c r="R180" s="19">
        <v>3.2</v>
      </c>
      <c r="S180" s="18">
        <v>2.4</v>
      </c>
      <c r="V180" s="19">
        <v>3</v>
      </c>
    </row>
    <row r="181" spans="18:22" ht="15" x14ac:dyDescent="0.25">
      <c r="R181" s="19">
        <v>3.2</v>
      </c>
      <c r="S181" s="18">
        <v>2.4</v>
      </c>
      <c r="V181" s="19">
        <v>3</v>
      </c>
    </row>
    <row r="182" spans="18:22" ht="15" x14ac:dyDescent="0.25">
      <c r="R182" s="19">
        <v>3.2</v>
      </c>
      <c r="S182" s="18">
        <v>2.4</v>
      </c>
      <c r="V182" s="19">
        <v>3.1</v>
      </c>
    </row>
    <row r="183" spans="18:22" ht="15" x14ac:dyDescent="0.25">
      <c r="R183" s="19">
        <v>3.2</v>
      </c>
      <c r="S183" s="18">
        <v>2.4</v>
      </c>
      <c r="V183" s="19">
        <v>3.1</v>
      </c>
    </row>
    <row r="184" spans="18:22" ht="15" x14ac:dyDescent="0.25">
      <c r="R184" s="19">
        <v>3.2</v>
      </c>
      <c r="S184" s="18">
        <v>2.4</v>
      </c>
      <c r="V184" s="19">
        <v>3.2</v>
      </c>
    </row>
    <row r="185" spans="18:22" ht="15" x14ac:dyDescent="0.25">
      <c r="R185" s="19">
        <v>3.2</v>
      </c>
      <c r="S185" s="18">
        <v>2.4</v>
      </c>
      <c r="V185" s="19">
        <v>3.2</v>
      </c>
    </row>
    <row r="186" spans="18:22" ht="15" x14ac:dyDescent="0.25">
      <c r="R186" s="19">
        <v>3.2</v>
      </c>
      <c r="S186" s="18">
        <v>2.4</v>
      </c>
      <c r="V186" s="19">
        <v>3.2</v>
      </c>
    </row>
    <row r="187" spans="18:22" ht="15" x14ac:dyDescent="0.25">
      <c r="R187" s="19">
        <v>3.3</v>
      </c>
      <c r="S187" s="18">
        <v>2.4</v>
      </c>
      <c r="V187" s="19">
        <v>3.2</v>
      </c>
    </row>
    <row r="188" spans="18:22" ht="15" x14ac:dyDescent="0.25">
      <c r="R188" s="19">
        <v>3.3</v>
      </c>
      <c r="S188" s="18">
        <v>2.4</v>
      </c>
      <c r="V188" s="19">
        <v>3.2</v>
      </c>
    </row>
    <row r="189" spans="18:22" ht="15" x14ac:dyDescent="0.25">
      <c r="R189" s="19">
        <v>3.3</v>
      </c>
      <c r="S189" s="18">
        <v>2.4</v>
      </c>
      <c r="V189" s="19">
        <v>3.2</v>
      </c>
    </row>
    <row r="190" spans="18:22" ht="15" x14ac:dyDescent="0.25">
      <c r="R190" s="19">
        <v>2.6</v>
      </c>
      <c r="S190" s="18">
        <v>2.4</v>
      </c>
      <c r="V190" s="19">
        <v>3.2</v>
      </c>
    </row>
    <row r="191" spans="18:22" ht="15" x14ac:dyDescent="0.25">
      <c r="R191" s="19">
        <v>2.7</v>
      </c>
      <c r="S191" s="18">
        <v>2.4</v>
      </c>
      <c r="V191" s="19">
        <v>3.2</v>
      </c>
    </row>
    <row r="192" spans="18:22" ht="15" x14ac:dyDescent="0.25">
      <c r="R192" s="19">
        <v>2.8</v>
      </c>
      <c r="S192" s="18">
        <v>2.5</v>
      </c>
      <c r="V192" s="19">
        <v>3.4</v>
      </c>
    </row>
    <row r="193" spans="18:19" ht="15" x14ac:dyDescent="0.25">
      <c r="R193" s="19">
        <v>2.8</v>
      </c>
      <c r="S193" s="18">
        <v>2.5</v>
      </c>
    </row>
    <row r="194" spans="18:19" ht="15" x14ac:dyDescent="0.25">
      <c r="R194" s="19">
        <v>2.9</v>
      </c>
      <c r="S194" s="18">
        <v>2.5</v>
      </c>
    </row>
    <row r="195" spans="18:19" ht="15" x14ac:dyDescent="0.25">
      <c r="R195" s="19">
        <v>3</v>
      </c>
      <c r="S195" s="18">
        <v>2.5</v>
      </c>
    </row>
    <row r="196" spans="18:19" ht="15" x14ac:dyDescent="0.25">
      <c r="R196" s="19">
        <v>3.1</v>
      </c>
      <c r="S196" s="18">
        <v>2.5</v>
      </c>
    </row>
    <row r="197" spans="18:19" ht="15" x14ac:dyDescent="0.25">
      <c r="R197" s="19">
        <v>3.3</v>
      </c>
      <c r="S197" s="18">
        <v>2.5</v>
      </c>
    </row>
    <row r="198" spans="18:19" ht="15" x14ac:dyDescent="0.25">
      <c r="R198" s="19">
        <v>2.5</v>
      </c>
      <c r="S198" s="18">
        <v>2.5</v>
      </c>
    </row>
    <row r="199" spans="18:19" ht="15" x14ac:dyDescent="0.25">
      <c r="R199" s="19">
        <v>2.5</v>
      </c>
      <c r="S199" s="18">
        <v>2.5</v>
      </c>
    </row>
    <row r="200" spans="18:19" ht="15" x14ac:dyDescent="0.25">
      <c r="R200" s="19">
        <v>2.6</v>
      </c>
      <c r="S200" s="18">
        <v>2.5</v>
      </c>
    </row>
    <row r="201" spans="18:19" ht="15" x14ac:dyDescent="0.25">
      <c r="R201" s="19">
        <v>2.7</v>
      </c>
      <c r="S201" s="18">
        <v>2.6</v>
      </c>
    </row>
    <row r="202" spans="18:19" ht="15" x14ac:dyDescent="0.25">
      <c r="R202" s="19">
        <v>2.9</v>
      </c>
      <c r="S202" s="18">
        <v>2.6</v>
      </c>
    </row>
    <row r="203" spans="18:19" ht="15" x14ac:dyDescent="0.25">
      <c r="R203" s="19">
        <v>3</v>
      </c>
      <c r="S203" s="18">
        <v>2.7</v>
      </c>
    </row>
    <row r="204" spans="18:19" ht="15" x14ac:dyDescent="0.25">
      <c r="R204" s="19">
        <v>3.1</v>
      </c>
      <c r="S204" s="18">
        <v>2.8</v>
      </c>
    </row>
    <row r="205" spans="18:19" ht="15" x14ac:dyDescent="0.25">
      <c r="R205" s="19">
        <v>2.4</v>
      </c>
      <c r="S205" s="18">
        <v>2.9</v>
      </c>
    </row>
    <row r="206" spans="18:19" ht="15" x14ac:dyDescent="0.25">
      <c r="R206" s="19">
        <v>2.5</v>
      </c>
      <c r="S206" s="18">
        <v>2.1</v>
      </c>
    </row>
    <row r="207" spans="18:19" ht="15" x14ac:dyDescent="0.25">
      <c r="R207" s="19">
        <v>2.5</v>
      </c>
      <c r="S207" s="18">
        <v>2.1</v>
      </c>
    </row>
    <row r="208" spans="18:19" ht="15" x14ac:dyDescent="0.25">
      <c r="R208" s="19">
        <v>2.6</v>
      </c>
      <c r="S208" s="18">
        <v>2.1</v>
      </c>
    </row>
    <row r="209" spans="18:19" ht="15" x14ac:dyDescent="0.25">
      <c r="R209" s="19">
        <v>2.8</v>
      </c>
      <c r="S209" s="18">
        <v>2.1</v>
      </c>
    </row>
    <row r="210" spans="18:19" ht="15" x14ac:dyDescent="0.25">
      <c r="R210" s="19">
        <v>2.8</v>
      </c>
      <c r="S210" s="18">
        <v>2.2000000000000002</v>
      </c>
    </row>
    <row r="211" spans="18:19" ht="15" x14ac:dyDescent="0.25">
      <c r="R211" s="19">
        <v>2.8</v>
      </c>
      <c r="S211" s="18">
        <v>2.2000000000000002</v>
      </c>
    </row>
    <row r="212" spans="18:19" ht="15" x14ac:dyDescent="0.25">
      <c r="R212" s="19">
        <v>2.9</v>
      </c>
      <c r="S212" s="18">
        <v>2.2000000000000002</v>
      </c>
    </row>
    <row r="213" spans="18:19" ht="15" x14ac:dyDescent="0.25">
      <c r="R213" s="19">
        <v>2.9</v>
      </c>
      <c r="S213" s="18">
        <v>2.2000000000000002</v>
      </c>
    </row>
    <row r="214" spans="18:19" ht="15" x14ac:dyDescent="0.25">
      <c r="R214" s="19">
        <v>2.9</v>
      </c>
      <c r="S214" s="18">
        <v>2.2999999999999998</v>
      </c>
    </row>
    <row r="215" spans="18:19" ht="15" x14ac:dyDescent="0.25">
      <c r="R215" s="19">
        <v>3</v>
      </c>
      <c r="S215" s="18">
        <v>2.2999999999999998</v>
      </c>
    </row>
    <row r="216" spans="18:19" ht="15" x14ac:dyDescent="0.25">
      <c r="R216" s="19">
        <v>3</v>
      </c>
      <c r="S216" s="18">
        <v>2.2999999999999998</v>
      </c>
    </row>
    <row r="217" spans="18:19" ht="15" x14ac:dyDescent="0.25">
      <c r="R217" s="19">
        <v>3</v>
      </c>
      <c r="S217" s="18">
        <v>2.2999999999999998</v>
      </c>
    </row>
    <row r="218" spans="18:19" ht="15" x14ac:dyDescent="0.25">
      <c r="R218" s="19">
        <v>3</v>
      </c>
      <c r="S218" s="18">
        <v>2.2999999999999998</v>
      </c>
    </row>
    <row r="219" spans="18:19" ht="15" x14ac:dyDescent="0.25">
      <c r="R219" s="19">
        <v>3.1</v>
      </c>
      <c r="S219" s="18">
        <v>2.2999999999999998</v>
      </c>
    </row>
    <row r="220" spans="18:19" ht="15" x14ac:dyDescent="0.25">
      <c r="R220" s="19">
        <v>3.1</v>
      </c>
      <c r="S220" s="18">
        <v>2.2999999999999998</v>
      </c>
    </row>
    <row r="221" spans="18:19" ht="15" x14ac:dyDescent="0.25">
      <c r="R221" s="19">
        <v>3.1</v>
      </c>
      <c r="S221" s="18">
        <v>2.4</v>
      </c>
    </row>
    <row r="222" spans="18:19" ht="15" x14ac:dyDescent="0.25">
      <c r="R222" s="19">
        <v>3.1</v>
      </c>
      <c r="S222" s="18">
        <v>2.4</v>
      </c>
    </row>
    <row r="223" spans="18:19" ht="15" x14ac:dyDescent="0.25">
      <c r="R223" s="19">
        <v>3.1</v>
      </c>
      <c r="S223" s="18">
        <v>2.4</v>
      </c>
    </row>
    <row r="224" spans="18:19" ht="15" x14ac:dyDescent="0.25">
      <c r="R224" s="19">
        <v>3.2</v>
      </c>
      <c r="S224" s="18">
        <v>2.4</v>
      </c>
    </row>
    <row r="225" spans="18:19" ht="15" x14ac:dyDescent="0.25">
      <c r="R225" s="19">
        <v>3.2</v>
      </c>
      <c r="S225" s="18">
        <v>2.4</v>
      </c>
    </row>
    <row r="226" spans="18:19" ht="15" x14ac:dyDescent="0.25">
      <c r="R226" s="19">
        <v>3.2</v>
      </c>
      <c r="S226" s="18">
        <v>2.4</v>
      </c>
    </row>
    <row r="227" spans="18:19" ht="15" x14ac:dyDescent="0.25">
      <c r="R227" s="19">
        <v>3.2</v>
      </c>
      <c r="S227" s="18">
        <v>2.4</v>
      </c>
    </row>
    <row r="228" spans="18:19" ht="15" x14ac:dyDescent="0.25">
      <c r="R228" s="19">
        <v>3.2</v>
      </c>
      <c r="S228" s="18">
        <v>2.4</v>
      </c>
    </row>
    <row r="229" spans="18:19" ht="15" x14ac:dyDescent="0.25">
      <c r="R229" s="19">
        <v>3.3</v>
      </c>
      <c r="S229" s="18">
        <v>2.5</v>
      </c>
    </row>
    <row r="230" spans="18:19" ht="15" x14ac:dyDescent="0.25">
      <c r="R230" s="19">
        <v>3.4</v>
      </c>
      <c r="S230" s="18">
        <v>2.5</v>
      </c>
    </row>
    <row r="231" spans="18:19" ht="15" x14ac:dyDescent="0.25">
      <c r="R231" s="19">
        <v>3.4</v>
      </c>
      <c r="S231" s="18">
        <v>2.5</v>
      </c>
    </row>
    <row r="232" spans="18:19" ht="15" x14ac:dyDescent="0.25">
      <c r="R232" s="19">
        <v>3.5</v>
      </c>
      <c r="S232" s="18">
        <v>2.6</v>
      </c>
    </row>
    <row r="233" spans="18:19" ht="15" x14ac:dyDescent="0.25">
      <c r="R233" s="19">
        <v>3.5</v>
      </c>
      <c r="S233" s="18">
        <v>2.6</v>
      </c>
    </row>
    <row r="234" spans="18:19" ht="15" x14ac:dyDescent="0.25">
      <c r="R234" s="19">
        <v>2.7</v>
      </c>
      <c r="S234" s="18">
        <v>2.1</v>
      </c>
    </row>
    <row r="235" spans="18:19" ht="15" x14ac:dyDescent="0.25">
      <c r="R235" s="19">
        <v>2.7</v>
      </c>
      <c r="S235" s="18">
        <v>2.1</v>
      </c>
    </row>
    <row r="236" spans="18:19" ht="15" x14ac:dyDescent="0.25">
      <c r="R236" s="19">
        <v>2.7</v>
      </c>
      <c r="S236" s="18">
        <v>2.1</v>
      </c>
    </row>
    <row r="237" spans="18:19" ht="15" x14ac:dyDescent="0.25">
      <c r="R237" s="19">
        <v>2.8</v>
      </c>
      <c r="S237" s="18">
        <v>2.1</v>
      </c>
    </row>
    <row r="238" spans="18:19" ht="15" x14ac:dyDescent="0.25">
      <c r="R238" s="19">
        <v>2.8</v>
      </c>
      <c r="S238" s="18">
        <v>2.2000000000000002</v>
      </c>
    </row>
    <row r="239" spans="18:19" ht="15" x14ac:dyDescent="0.25">
      <c r="R239" s="19">
        <v>2.8</v>
      </c>
      <c r="S239" s="18">
        <v>2.2000000000000002</v>
      </c>
    </row>
    <row r="240" spans="18:19" ht="15" x14ac:dyDescent="0.25">
      <c r="R240" s="19">
        <v>2.8</v>
      </c>
      <c r="S240" s="18">
        <v>2.2000000000000002</v>
      </c>
    </row>
    <row r="241" spans="18:19" ht="15" x14ac:dyDescent="0.25">
      <c r="R241" s="19">
        <v>2.8</v>
      </c>
      <c r="S241" s="18">
        <v>2.2000000000000002</v>
      </c>
    </row>
    <row r="242" spans="18:19" ht="15" x14ac:dyDescent="0.25">
      <c r="R242" s="19">
        <v>2.9</v>
      </c>
      <c r="S242" s="18">
        <v>2.2999999999999998</v>
      </c>
    </row>
    <row r="243" spans="18:19" ht="15" x14ac:dyDescent="0.25">
      <c r="R243" s="19">
        <v>2.9</v>
      </c>
      <c r="S243" s="18">
        <v>2.2999999999999998</v>
      </c>
    </row>
    <row r="244" spans="18:19" ht="15" x14ac:dyDescent="0.25">
      <c r="R244" s="19">
        <v>2.9</v>
      </c>
      <c r="S244" s="18">
        <v>2.2999999999999998</v>
      </c>
    </row>
    <row r="245" spans="18:19" ht="15" x14ac:dyDescent="0.25">
      <c r="R245" s="19">
        <v>2.9</v>
      </c>
      <c r="S245" s="18">
        <v>2.2999999999999998</v>
      </c>
    </row>
    <row r="246" spans="18:19" ht="15" x14ac:dyDescent="0.25">
      <c r="R246" s="19">
        <v>2.9</v>
      </c>
      <c r="S246" s="18">
        <v>2.4</v>
      </c>
    </row>
    <row r="247" spans="18:19" ht="15" x14ac:dyDescent="0.25">
      <c r="R247" s="19">
        <v>2.9</v>
      </c>
      <c r="S247" s="18">
        <v>2.4</v>
      </c>
    </row>
    <row r="248" spans="18:19" ht="15" x14ac:dyDescent="0.25">
      <c r="R248" s="19">
        <v>3</v>
      </c>
      <c r="S248" s="18">
        <v>2.4</v>
      </c>
    </row>
    <row r="249" spans="18:19" ht="15" x14ac:dyDescent="0.25">
      <c r="R249" s="19">
        <v>3</v>
      </c>
      <c r="S249" s="18">
        <v>2.4</v>
      </c>
    </row>
    <row r="250" spans="18:19" ht="15" x14ac:dyDescent="0.25">
      <c r="R250" s="19">
        <v>3</v>
      </c>
      <c r="S250" s="18">
        <v>2.5</v>
      </c>
    </row>
    <row r="251" spans="18:19" ht="15" x14ac:dyDescent="0.25">
      <c r="R251" s="19">
        <v>3</v>
      </c>
      <c r="S251" s="18">
        <v>2.5</v>
      </c>
    </row>
    <row r="252" spans="18:19" ht="15" x14ac:dyDescent="0.25">
      <c r="R252" s="19">
        <v>3.1</v>
      </c>
      <c r="S252" s="18">
        <v>2.5</v>
      </c>
    </row>
    <row r="253" spans="18:19" ht="15" x14ac:dyDescent="0.25">
      <c r="R253" s="19">
        <v>3.1</v>
      </c>
      <c r="S253" s="18">
        <v>2.6</v>
      </c>
    </row>
    <row r="254" spans="18:19" ht="15" x14ac:dyDescent="0.25">
      <c r="R254" s="19">
        <v>3.2</v>
      </c>
      <c r="S254" s="18">
        <v>2.6</v>
      </c>
    </row>
    <row r="255" spans="18:19" ht="15" x14ac:dyDescent="0.25">
      <c r="R255" s="19">
        <v>3.2</v>
      </c>
      <c r="S255" s="18">
        <v>2.6</v>
      </c>
    </row>
    <row r="256" spans="18:19" ht="15" x14ac:dyDescent="0.25">
      <c r="R256" s="19">
        <v>3.2</v>
      </c>
      <c r="S256" s="18">
        <v>2.6</v>
      </c>
    </row>
    <row r="257" spans="18:19" ht="15" x14ac:dyDescent="0.25">
      <c r="R257" s="19">
        <v>3.2</v>
      </c>
      <c r="S257" s="18">
        <v>2.7</v>
      </c>
    </row>
    <row r="258" spans="18:19" ht="15" x14ac:dyDescent="0.25">
      <c r="R258" s="19">
        <v>3.2</v>
      </c>
      <c r="S258" s="18">
        <v>2.7</v>
      </c>
    </row>
    <row r="259" spans="18:19" ht="15" x14ac:dyDescent="0.25">
      <c r="R259" s="19">
        <v>3.2</v>
      </c>
      <c r="S259" s="18">
        <v>2.7</v>
      </c>
    </row>
    <row r="260" spans="18:19" ht="15" x14ac:dyDescent="0.25">
      <c r="R260" s="19">
        <v>3.2</v>
      </c>
      <c r="S260" s="18">
        <v>2.8</v>
      </c>
    </row>
    <row r="261" spans="18:19" ht="15" x14ac:dyDescent="0.25">
      <c r="R261" s="19">
        <v>3.2</v>
      </c>
      <c r="S261" s="18">
        <v>2.9</v>
      </c>
    </row>
    <row r="262" spans="18:19" ht="15" x14ac:dyDescent="0.25">
      <c r="R262" s="19">
        <v>3.4</v>
      </c>
      <c r="S262" s="18">
        <v>3</v>
      </c>
    </row>
    <row r="263" spans="18:19" ht="15" x14ac:dyDescent="0.25">
      <c r="R263" s="18">
        <v>3.3</v>
      </c>
      <c r="S263" s="18">
        <v>3.2</v>
      </c>
    </row>
    <row r="264" spans="18:19" ht="15" x14ac:dyDescent="0.25">
      <c r="R264" s="18">
        <v>3.3</v>
      </c>
    </row>
    <row r="265" spans="18:19" ht="15" x14ac:dyDescent="0.25">
      <c r="R265" s="18">
        <v>3.5</v>
      </c>
    </row>
    <row r="266" spans="18:19" ht="15" x14ac:dyDescent="0.25">
      <c r="R266" s="18">
        <v>3.5</v>
      </c>
    </row>
    <row r="267" spans="18:19" ht="15" x14ac:dyDescent="0.25">
      <c r="R267" s="18">
        <v>3.7</v>
      </c>
    </row>
    <row r="268" spans="18:19" ht="15" x14ac:dyDescent="0.25">
      <c r="R268" s="18">
        <v>3.7</v>
      </c>
    </row>
    <row r="269" spans="18:19" ht="15" x14ac:dyDescent="0.25">
      <c r="R269" s="18">
        <v>3.8</v>
      </c>
    </row>
    <row r="270" spans="18:19" ht="15" x14ac:dyDescent="0.25">
      <c r="R270" s="18">
        <v>3.9</v>
      </c>
    </row>
    <row r="271" spans="18:19" ht="15" x14ac:dyDescent="0.25">
      <c r="R271" s="18">
        <v>3.3</v>
      </c>
    </row>
    <row r="272" spans="18:19" ht="15" x14ac:dyDescent="0.25">
      <c r="R272" s="18">
        <v>3.3</v>
      </c>
    </row>
    <row r="273" spans="18:18" ht="15" x14ac:dyDescent="0.25">
      <c r="R273" s="18">
        <v>3.3</v>
      </c>
    </row>
    <row r="274" spans="18:18" ht="15" x14ac:dyDescent="0.25">
      <c r="R274" s="18">
        <v>3.4</v>
      </c>
    </row>
    <row r="275" spans="18:18" ht="15" x14ac:dyDescent="0.25">
      <c r="R275" s="18">
        <v>3.4</v>
      </c>
    </row>
    <row r="276" spans="18:18" ht="15" x14ac:dyDescent="0.25">
      <c r="R276" s="18">
        <v>3.4</v>
      </c>
    </row>
    <row r="277" spans="18:18" ht="15" x14ac:dyDescent="0.25">
      <c r="R277" s="18">
        <v>3.4</v>
      </c>
    </row>
    <row r="278" spans="18:18" ht="15" x14ac:dyDescent="0.25">
      <c r="R278" s="18">
        <v>3.5</v>
      </c>
    </row>
    <row r="279" spans="18:18" ht="15" x14ac:dyDescent="0.25">
      <c r="R279" s="18">
        <v>3.6</v>
      </c>
    </row>
    <row r="280" spans="18:18" ht="15" x14ac:dyDescent="0.25">
      <c r="R280" s="18">
        <v>2.9</v>
      </c>
    </row>
    <row r="281" spans="18:18" ht="15" x14ac:dyDescent="0.25">
      <c r="R281" s="18">
        <v>3</v>
      </c>
    </row>
    <row r="282" spans="18:18" ht="15" x14ac:dyDescent="0.25">
      <c r="R282" s="18">
        <v>3</v>
      </c>
    </row>
    <row r="283" spans="18:18" ht="15" x14ac:dyDescent="0.25">
      <c r="R283" s="18">
        <v>3.1</v>
      </c>
    </row>
    <row r="284" spans="18:18" ht="15" x14ac:dyDescent="0.25">
      <c r="R284" s="18">
        <v>3.1</v>
      </c>
    </row>
    <row r="285" spans="18:18" ht="15" x14ac:dyDescent="0.25">
      <c r="R285" s="18">
        <v>3.2</v>
      </c>
    </row>
    <row r="286" spans="18:18" ht="15" x14ac:dyDescent="0.25">
      <c r="R286" s="18">
        <v>3.3</v>
      </c>
    </row>
    <row r="287" spans="18:18" ht="15" x14ac:dyDescent="0.25">
      <c r="R287" s="18">
        <v>3.3</v>
      </c>
    </row>
    <row r="288" spans="18:18" ht="15" x14ac:dyDescent="0.25">
      <c r="R288" s="18">
        <v>3.3</v>
      </c>
    </row>
    <row r="289" spans="18:18" ht="15" x14ac:dyDescent="0.25">
      <c r="R289" s="18">
        <v>3.3</v>
      </c>
    </row>
    <row r="290" spans="18:18" ht="15" x14ac:dyDescent="0.25">
      <c r="R290" s="18">
        <v>3.3</v>
      </c>
    </row>
    <row r="291" spans="18:18" ht="15" x14ac:dyDescent="0.25">
      <c r="R291" s="18">
        <v>3.3</v>
      </c>
    </row>
    <row r="292" spans="18:18" ht="15" x14ac:dyDescent="0.25">
      <c r="R292" s="18">
        <v>3.3</v>
      </c>
    </row>
    <row r="293" spans="18:18" ht="15" x14ac:dyDescent="0.25">
      <c r="R293" s="18">
        <v>3.3</v>
      </c>
    </row>
    <row r="294" spans="18:18" ht="15" x14ac:dyDescent="0.25">
      <c r="R294" s="18">
        <v>3.4</v>
      </c>
    </row>
    <row r="295" spans="18:18" ht="15" x14ac:dyDescent="0.25">
      <c r="R295" s="18">
        <v>3.4</v>
      </c>
    </row>
    <row r="296" spans="18:18" ht="15" x14ac:dyDescent="0.25">
      <c r="R296" s="18">
        <v>3.4</v>
      </c>
    </row>
    <row r="297" spans="18:18" ht="15" x14ac:dyDescent="0.25">
      <c r="R297" s="18">
        <v>3.4</v>
      </c>
    </row>
    <row r="298" spans="18:18" ht="15" x14ac:dyDescent="0.25">
      <c r="R298" s="18">
        <v>3.4</v>
      </c>
    </row>
    <row r="299" spans="18:18" ht="15" x14ac:dyDescent="0.25">
      <c r="R299" s="18">
        <v>3.5</v>
      </c>
    </row>
    <row r="300" spans="18:18" ht="15" x14ac:dyDescent="0.25">
      <c r="R300" s="18">
        <v>3.5</v>
      </c>
    </row>
    <row r="301" spans="18:18" ht="15" x14ac:dyDescent="0.25">
      <c r="R301" s="18">
        <v>3.5</v>
      </c>
    </row>
    <row r="302" spans="18:18" ht="15" x14ac:dyDescent="0.25">
      <c r="R302" s="18">
        <v>3.5</v>
      </c>
    </row>
    <row r="303" spans="18:18" ht="15" x14ac:dyDescent="0.25">
      <c r="R303" s="18">
        <v>3.5</v>
      </c>
    </row>
    <row r="304" spans="18:18" ht="15" x14ac:dyDescent="0.25">
      <c r="R304" s="18">
        <v>3.5</v>
      </c>
    </row>
    <row r="305" spans="18:18" ht="15" x14ac:dyDescent="0.25">
      <c r="R305" s="18">
        <v>3.6</v>
      </c>
    </row>
    <row r="306" spans="18:18" ht="15" x14ac:dyDescent="0.25">
      <c r="R306" s="18">
        <v>3.7</v>
      </c>
    </row>
    <row r="307" spans="18:18" ht="15" x14ac:dyDescent="0.25">
      <c r="R307" s="18">
        <v>3.7</v>
      </c>
    </row>
    <row r="308" spans="18:18" ht="15" x14ac:dyDescent="0.25">
      <c r="R308" s="18">
        <v>4.0999999999999996</v>
      </c>
    </row>
    <row r="309" spans="18:18" ht="15" x14ac:dyDescent="0.25">
      <c r="R309" s="18">
        <v>4.5</v>
      </c>
    </row>
    <row r="310" spans="18:18" ht="15" x14ac:dyDescent="0.25">
      <c r="R310" s="18">
        <v>2.7</v>
      </c>
    </row>
    <row r="311" spans="18:18" ht="15" x14ac:dyDescent="0.25">
      <c r="R311" s="18">
        <v>2.7</v>
      </c>
    </row>
    <row r="312" spans="18:18" ht="15" x14ac:dyDescent="0.25">
      <c r="R312" s="18">
        <v>2.8</v>
      </c>
    </row>
    <row r="313" spans="18:18" ht="15" x14ac:dyDescent="0.25">
      <c r="R313" s="18">
        <v>3</v>
      </c>
    </row>
    <row r="314" spans="18:18" ht="15" x14ac:dyDescent="0.25">
      <c r="R314" s="18">
        <v>3</v>
      </c>
    </row>
    <row r="315" spans="18:18" ht="15" x14ac:dyDescent="0.25">
      <c r="R315" s="18">
        <v>3</v>
      </c>
    </row>
    <row r="316" spans="18:18" ht="15" x14ac:dyDescent="0.25">
      <c r="R316" s="18">
        <v>3.1</v>
      </c>
    </row>
    <row r="317" spans="18:18" ht="15" x14ac:dyDescent="0.25">
      <c r="R317" s="18">
        <v>3.1</v>
      </c>
    </row>
    <row r="318" spans="18:18" ht="15" x14ac:dyDescent="0.25">
      <c r="R318" s="18">
        <v>3.2</v>
      </c>
    </row>
    <row r="319" spans="18:18" ht="15" x14ac:dyDescent="0.25">
      <c r="R319" s="18">
        <v>3.2</v>
      </c>
    </row>
    <row r="320" spans="18:18" ht="15" x14ac:dyDescent="0.25">
      <c r="R320" s="18">
        <v>3.2</v>
      </c>
    </row>
    <row r="321" spans="18:18" ht="15" x14ac:dyDescent="0.25">
      <c r="R321" s="18">
        <v>3.3</v>
      </c>
    </row>
    <row r="322" spans="18:18" ht="15" x14ac:dyDescent="0.25">
      <c r="R322" s="18">
        <v>3.3</v>
      </c>
    </row>
    <row r="323" spans="18:18" ht="15" x14ac:dyDescent="0.25">
      <c r="R323" s="18">
        <v>3.3</v>
      </c>
    </row>
    <row r="324" spans="18:18" ht="15" x14ac:dyDescent="0.25">
      <c r="R324" s="18">
        <v>3.3</v>
      </c>
    </row>
    <row r="325" spans="18:18" ht="15" x14ac:dyDescent="0.25">
      <c r="R325" s="18">
        <v>3.3</v>
      </c>
    </row>
    <row r="326" spans="18:18" ht="15" x14ac:dyDescent="0.25">
      <c r="R326" s="18">
        <v>3.4</v>
      </c>
    </row>
    <row r="327" spans="18:18" ht="15" x14ac:dyDescent="0.25">
      <c r="R327" s="18">
        <v>3.4</v>
      </c>
    </row>
    <row r="328" spans="18:18" ht="15" x14ac:dyDescent="0.25">
      <c r="R328" s="18">
        <v>3.4</v>
      </c>
    </row>
    <row r="329" spans="18:18" ht="15" x14ac:dyDescent="0.25">
      <c r="R329" s="18">
        <v>3.4</v>
      </c>
    </row>
    <row r="330" spans="18:18" ht="15" x14ac:dyDescent="0.25">
      <c r="R330" s="18">
        <v>3.4</v>
      </c>
    </row>
    <row r="331" spans="18:18" ht="15" x14ac:dyDescent="0.25">
      <c r="R331" s="18">
        <v>3.4</v>
      </c>
    </row>
    <row r="332" spans="18:18" ht="15" x14ac:dyDescent="0.25">
      <c r="R332" s="18">
        <v>3.5</v>
      </c>
    </row>
    <row r="333" spans="18:18" ht="15" x14ac:dyDescent="0.25">
      <c r="R333" s="18">
        <v>3.5</v>
      </c>
    </row>
    <row r="334" spans="18:18" ht="15" x14ac:dyDescent="0.25">
      <c r="R334" s="18">
        <v>3.5</v>
      </c>
    </row>
    <row r="335" spans="18:18" ht="15" x14ac:dyDescent="0.25">
      <c r="R335" s="18">
        <v>3.6</v>
      </c>
    </row>
    <row r="336" spans="18:18" ht="15" x14ac:dyDescent="0.25">
      <c r="R336" s="18">
        <v>3.6</v>
      </c>
    </row>
    <row r="337" spans="18:18" ht="15" x14ac:dyDescent="0.25">
      <c r="R337" s="18">
        <v>3.6</v>
      </c>
    </row>
    <row r="338" spans="18:18" ht="15" x14ac:dyDescent="0.25">
      <c r="R338" s="18">
        <v>3.7</v>
      </c>
    </row>
    <row r="339" spans="18:18" ht="15" x14ac:dyDescent="0.25">
      <c r="R339" s="18">
        <v>3.8</v>
      </c>
    </row>
    <row r="340" spans="18:18" ht="15" x14ac:dyDescent="0.25">
      <c r="R340" s="18">
        <v>2.6</v>
      </c>
    </row>
    <row r="341" spans="18:18" ht="15" x14ac:dyDescent="0.25">
      <c r="R341" s="18">
        <v>2.7</v>
      </c>
    </row>
    <row r="342" spans="18:18" ht="15" x14ac:dyDescent="0.25">
      <c r="R342" s="18">
        <v>2.9</v>
      </c>
    </row>
    <row r="343" spans="18:18" ht="15" x14ac:dyDescent="0.25">
      <c r="R343" s="18">
        <v>2.9</v>
      </c>
    </row>
    <row r="344" spans="18:18" ht="15" x14ac:dyDescent="0.25">
      <c r="R344" s="18">
        <v>2.9</v>
      </c>
    </row>
    <row r="345" spans="18:18" ht="15" x14ac:dyDescent="0.25">
      <c r="R345" s="18">
        <v>3</v>
      </c>
    </row>
    <row r="346" spans="18:18" ht="15" x14ac:dyDescent="0.25">
      <c r="R346" s="18">
        <v>3</v>
      </c>
    </row>
    <row r="347" spans="18:18" ht="15" x14ac:dyDescent="0.25">
      <c r="R347" s="18">
        <v>3</v>
      </c>
    </row>
    <row r="348" spans="18:18" ht="15" x14ac:dyDescent="0.25">
      <c r="R348" s="18">
        <v>3</v>
      </c>
    </row>
    <row r="349" spans="18:18" ht="15" x14ac:dyDescent="0.25">
      <c r="R349" s="18">
        <v>3</v>
      </c>
    </row>
    <row r="350" spans="18:18" ht="15" x14ac:dyDescent="0.25">
      <c r="R350" s="18">
        <v>3</v>
      </c>
    </row>
    <row r="351" spans="18:18" ht="15" x14ac:dyDescent="0.25">
      <c r="R351" s="18">
        <v>3.1</v>
      </c>
    </row>
    <row r="352" spans="18:18" ht="15" x14ac:dyDescent="0.25">
      <c r="R352" s="18">
        <v>3.1</v>
      </c>
    </row>
    <row r="353" spans="18:18" ht="15" x14ac:dyDescent="0.25">
      <c r="R353" s="18">
        <v>3.1</v>
      </c>
    </row>
    <row r="354" spans="18:18" ht="15" x14ac:dyDescent="0.25">
      <c r="R354" s="18">
        <v>3.1</v>
      </c>
    </row>
    <row r="355" spans="18:18" ht="15" x14ac:dyDescent="0.25">
      <c r="R355" s="18">
        <v>3.1</v>
      </c>
    </row>
    <row r="356" spans="18:18" ht="15" x14ac:dyDescent="0.25">
      <c r="R356" s="18">
        <v>3.2</v>
      </c>
    </row>
    <row r="357" spans="18:18" ht="15" x14ac:dyDescent="0.25">
      <c r="R357" s="18">
        <v>3.2</v>
      </c>
    </row>
    <row r="358" spans="18:18" ht="15" x14ac:dyDescent="0.25">
      <c r="R358" s="18">
        <v>3.2</v>
      </c>
    </row>
    <row r="359" spans="18:18" ht="15" x14ac:dyDescent="0.25">
      <c r="R359" s="18">
        <v>3.3</v>
      </c>
    </row>
    <row r="360" spans="18:18" ht="15" x14ac:dyDescent="0.25">
      <c r="R360" s="18">
        <v>3.3</v>
      </c>
    </row>
    <row r="361" spans="18:18" ht="15" x14ac:dyDescent="0.25">
      <c r="R361" s="18">
        <v>3.3</v>
      </c>
    </row>
    <row r="362" spans="18:18" ht="15" x14ac:dyDescent="0.25">
      <c r="R362" s="18">
        <v>3.3</v>
      </c>
    </row>
    <row r="363" spans="18:18" ht="15" x14ac:dyDescent="0.25">
      <c r="R363" s="18">
        <v>3.4</v>
      </c>
    </row>
    <row r="364" spans="18:18" ht="15" x14ac:dyDescent="0.25">
      <c r="R364" s="18">
        <v>3.4</v>
      </c>
    </row>
    <row r="365" spans="18:18" ht="15" x14ac:dyDescent="0.25">
      <c r="R365" s="18">
        <v>3.4</v>
      </c>
    </row>
    <row r="366" spans="18:18" ht="15" x14ac:dyDescent="0.25">
      <c r="R366" s="18">
        <v>3.4</v>
      </c>
    </row>
    <row r="367" spans="18:18" ht="15" x14ac:dyDescent="0.25">
      <c r="R367" s="18">
        <v>3.5</v>
      </c>
    </row>
    <row r="368" spans="18:18" ht="15" x14ac:dyDescent="0.25">
      <c r="R368" s="18">
        <v>2.9</v>
      </c>
    </row>
    <row r="369" spans="18:18" ht="15" x14ac:dyDescent="0.25">
      <c r="R369" s="18">
        <v>2.9</v>
      </c>
    </row>
    <row r="370" spans="18:18" ht="15" x14ac:dyDescent="0.25">
      <c r="R370" s="18">
        <v>2.9</v>
      </c>
    </row>
    <row r="371" spans="18:18" ht="15" x14ac:dyDescent="0.25">
      <c r="R371" s="18">
        <v>2.9</v>
      </c>
    </row>
    <row r="372" spans="18:18" ht="15" x14ac:dyDescent="0.25">
      <c r="R372" s="18">
        <v>3</v>
      </c>
    </row>
    <row r="373" spans="18:18" ht="15" x14ac:dyDescent="0.25">
      <c r="R373" s="18">
        <v>3.2</v>
      </c>
    </row>
    <row r="374" spans="18:18" ht="15" x14ac:dyDescent="0.25">
      <c r="R374" s="18">
        <v>3.5</v>
      </c>
    </row>
    <row r="375" spans="18:18" ht="15" x14ac:dyDescent="0.25">
      <c r="R375" s="18">
        <v>2.7</v>
      </c>
    </row>
    <row r="376" spans="18:18" ht="15" x14ac:dyDescent="0.25">
      <c r="R376" s="18">
        <v>3</v>
      </c>
    </row>
    <row r="377" spans="18:18" ht="15" x14ac:dyDescent="0.25">
      <c r="R377" s="18">
        <v>3.2</v>
      </c>
    </row>
    <row r="378" spans="18:18" ht="15" x14ac:dyDescent="0.25">
      <c r="R378" s="18">
        <v>2.7</v>
      </c>
    </row>
    <row r="379" spans="18:18" ht="15" x14ac:dyDescent="0.25">
      <c r="R379" s="18">
        <v>2.9</v>
      </c>
    </row>
    <row r="380" spans="18:18" ht="15" x14ac:dyDescent="0.25">
      <c r="R380" s="18">
        <v>2.9</v>
      </c>
    </row>
    <row r="381" spans="18:18" ht="15" x14ac:dyDescent="0.25">
      <c r="R381" s="18">
        <v>2.9</v>
      </c>
    </row>
    <row r="382" spans="18:18" ht="15" x14ac:dyDescent="0.25">
      <c r="R382" s="18">
        <v>2.9</v>
      </c>
    </row>
    <row r="383" spans="18:18" ht="15" x14ac:dyDescent="0.25">
      <c r="R383" s="18">
        <v>2.9</v>
      </c>
    </row>
    <row r="384" spans="18:18" ht="15" x14ac:dyDescent="0.25">
      <c r="R384" s="18">
        <v>2.9</v>
      </c>
    </row>
    <row r="385" spans="18:18" ht="15" x14ac:dyDescent="0.25">
      <c r="R385" s="18">
        <v>3</v>
      </c>
    </row>
    <row r="386" spans="18:18" ht="15" x14ac:dyDescent="0.25">
      <c r="R386" s="18">
        <v>3</v>
      </c>
    </row>
    <row r="387" spans="18:18" ht="15" x14ac:dyDescent="0.25">
      <c r="R387" s="18">
        <v>3</v>
      </c>
    </row>
    <row r="388" spans="18:18" ht="15" x14ac:dyDescent="0.25">
      <c r="R388" s="18">
        <v>3</v>
      </c>
    </row>
    <row r="389" spans="18:18" ht="15" x14ac:dyDescent="0.25">
      <c r="R389" s="18">
        <v>3</v>
      </c>
    </row>
    <row r="390" spans="18:18" ht="15" x14ac:dyDescent="0.25">
      <c r="R390" s="18">
        <v>3.1</v>
      </c>
    </row>
    <row r="391" spans="18:18" ht="15" x14ac:dyDescent="0.25">
      <c r="R391" s="18">
        <v>3.1</v>
      </c>
    </row>
    <row r="392" spans="18:18" ht="15" x14ac:dyDescent="0.25">
      <c r="R392" s="18">
        <v>3.1</v>
      </c>
    </row>
    <row r="393" spans="18:18" ht="15" x14ac:dyDescent="0.25">
      <c r="R393" s="18">
        <v>3.1</v>
      </c>
    </row>
    <row r="394" spans="18:18" ht="15" x14ac:dyDescent="0.25">
      <c r="R394" s="18">
        <v>3.2</v>
      </c>
    </row>
    <row r="395" spans="18:18" ht="15" x14ac:dyDescent="0.25">
      <c r="R395" s="18">
        <v>3.2</v>
      </c>
    </row>
    <row r="396" spans="18:18" ht="15" x14ac:dyDescent="0.25">
      <c r="R396" s="18">
        <v>3.2</v>
      </c>
    </row>
    <row r="397" spans="18:18" ht="15" x14ac:dyDescent="0.25">
      <c r="R397" s="18">
        <v>3.2</v>
      </c>
    </row>
    <row r="398" spans="18:18" ht="15" x14ac:dyDescent="0.25">
      <c r="R398" s="18">
        <v>3.2</v>
      </c>
    </row>
    <row r="399" spans="18:18" ht="15" x14ac:dyDescent="0.25">
      <c r="R399" s="18">
        <v>3.2</v>
      </c>
    </row>
    <row r="400" spans="18:18" ht="15" x14ac:dyDescent="0.25">
      <c r="R400" s="18">
        <v>3.2</v>
      </c>
    </row>
    <row r="401" spans="18:18" ht="15" x14ac:dyDescent="0.25">
      <c r="R401" s="18">
        <v>3.3</v>
      </c>
    </row>
    <row r="402" spans="18:18" ht="15" x14ac:dyDescent="0.25">
      <c r="R402" s="18">
        <v>3.3</v>
      </c>
    </row>
    <row r="403" spans="18:18" ht="15" x14ac:dyDescent="0.25">
      <c r="R403" s="18">
        <v>3.3</v>
      </c>
    </row>
    <row r="404" spans="18:18" ht="15" x14ac:dyDescent="0.25">
      <c r="R404" s="18">
        <v>3.4</v>
      </c>
    </row>
    <row r="405" spans="18:18" ht="15" x14ac:dyDescent="0.25">
      <c r="R405" s="18">
        <v>3.4</v>
      </c>
    </row>
    <row r="406" spans="18:18" ht="15" x14ac:dyDescent="0.25">
      <c r="R406" s="18">
        <v>3.4</v>
      </c>
    </row>
    <row r="407" spans="18:18" ht="15" x14ac:dyDescent="0.25">
      <c r="R407" s="18">
        <v>3.5</v>
      </c>
    </row>
    <row r="408" spans="18:18" ht="15" x14ac:dyDescent="0.25">
      <c r="R408" s="18">
        <v>2.4</v>
      </c>
    </row>
    <row r="409" spans="18:18" ht="15" x14ac:dyDescent="0.25">
      <c r="R409" s="18">
        <v>2.4</v>
      </c>
    </row>
    <row r="410" spans="18:18" ht="15" x14ac:dyDescent="0.25">
      <c r="R410" s="18">
        <v>2.6</v>
      </c>
    </row>
    <row r="411" spans="18:18" ht="15" x14ac:dyDescent="0.25">
      <c r="R411" s="18">
        <v>2.7</v>
      </c>
    </row>
    <row r="412" spans="18:18" ht="15" x14ac:dyDescent="0.25">
      <c r="R412" s="18">
        <v>2.7</v>
      </c>
    </row>
    <row r="413" spans="18:18" ht="15" x14ac:dyDescent="0.25">
      <c r="R413" s="18">
        <v>2.7</v>
      </c>
    </row>
    <row r="414" spans="18:18" ht="15" x14ac:dyDescent="0.25">
      <c r="R414" s="18">
        <v>2.7</v>
      </c>
    </row>
    <row r="415" spans="18:18" ht="15" x14ac:dyDescent="0.25">
      <c r="R415" s="18">
        <v>2.7</v>
      </c>
    </row>
    <row r="416" spans="18:18" ht="15" x14ac:dyDescent="0.25">
      <c r="R416" s="18">
        <v>2.8</v>
      </c>
    </row>
    <row r="417" spans="18:18" ht="15" x14ac:dyDescent="0.25">
      <c r="R417" s="18">
        <v>2.8</v>
      </c>
    </row>
    <row r="418" spans="18:18" ht="15" x14ac:dyDescent="0.25">
      <c r="R418" s="18">
        <v>2.8</v>
      </c>
    </row>
    <row r="419" spans="18:18" ht="15" x14ac:dyDescent="0.25">
      <c r="R419" s="18">
        <v>2.9</v>
      </c>
    </row>
    <row r="420" spans="18:18" ht="15" x14ac:dyDescent="0.25">
      <c r="R420" s="18">
        <v>2.9</v>
      </c>
    </row>
    <row r="421" spans="18:18" ht="15" x14ac:dyDescent="0.25">
      <c r="R421" s="18">
        <v>2.9</v>
      </c>
    </row>
    <row r="422" spans="18:18" ht="15" x14ac:dyDescent="0.25">
      <c r="R422" s="18">
        <v>2.9</v>
      </c>
    </row>
    <row r="423" spans="18:18" ht="15" x14ac:dyDescent="0.25">
      <c r="R423" s="18">
        <v>2.9</v>
      </c>
    </row>
    <row r="424" spans="18:18" ht="15" x14ac:dyDescent="0.25">
      <c r="R424" s="18">
        <v>3</v>
      </c>
    </row>
    <row r="425" spans="18:18" ht="15" x14ac:dyDescent="0.25">
      <c r="R425" s="18">
        <v>3</v>
      </c>
    </row>
    <row r="426" spans="18:18" ht="15" x14ac:dyDescent="0.25">
      <c r="R426" s="18">
        <v>3</v>
      </c>
    </row>
    <row r="427" spans="18:18" ht="15" x14ac:dyDescent="0.25">
      <c r="R427" s="18">
        <v>3</v>
      </c>
    </row>
    <row r="428" spans="18:18" ht="15" x14ac:dyDescent="0.25">
      <c r="R428" s="18">
        <v>3</v>
      </c>
    </row>
    <row r="429" spans="18:18" ht="15" x14ac:dyDescent="0.25">
      <c r="R429" s="18">
        <v>3.1</v>
      </c>
    </row>
    <row r="430" spans="18:18" ht="15" x14ac:dyDescent="0.25">
      <c r="R430" s="18">
        <v>3.1</v>
      </c>
    </row>
    <row r="431" spans="18:18" ht="15" x14ac:dyDescent="0.25">
      <c r="R431" s="18">
        <v>3.1</v>
      </c>
    </row>
    <row r="432" spans="18:18" ht="15" x14ac:dyDescent="0.25">
      <c r="R432" s="18">
        <v>3.2</v>
      </c>
    </row>
    <row r="433" spans="18:18" ht="15" x14ac:dyDescent="0.25">
      <c r="R433" s="18">
        <v>3.2</v>
      </c>
    </row>
    <row r="434" spans="18:18" ht="15" x14ac:dyDescent="0.25">
      <c r="R434" s="18">
        <v>3.2</v>
      </c>
    </row>
    <row r="435" spans="18:18" ht="15" x14ac:dyDescent="0.25">
      <c r="R435" s="18">
        <v>3.2</v>
      </c>
    </row>
    <row r="436" spans="18:18" ht="15" x14ac:dyDescent="0.25">
      <c r="R436" s="18">
        <v>3.3</v>
      </c>
    </row>
    <row r="437" spans="18:18" ht="15" x14ac:dyDescent="0.25">
      <c r="R437" s="18">
        <v>3.3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S1" sqref="S1"/>
    </sheetView>
    <sheetView workbookViewId="1">
      <selection activeCell="S1" sqref="S1"/>
    </sheetView>
  </sheetViews>
  <sheetFormatPr defaultRowHeight="12.75" x14ac:dyDescent="0.2"/>
  <cols>
    <col min="2" max="3" width="11.85546875" bestFit="1" customWidth="1"/>
  </cols>
  <sheetData>
    <row r="1" spans="1:36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36" ht="15" x14ac:dyDescent="0.25">
      <c r="A2" s="5" t="s">
        <v>11</v>
      </c>
      <c r="B2" s="5" t="s">
        <v>12</v>
      </c>
      <c r="C2" s="5" t="s">
        <v>13</v>
      </c>
      <c r="D2" s="6">
        <v>43584</v>
      </c>
      <c r="E2" s="6">
        <v>43591</v>
      </c>
      <c r="F2" s="6">
        <v>43598</v>
      </c>
      <c r="G2" s="6">
        <v>43605</v>
      </c>
      <c r="H2" s="6">
        <v>43612</v>
      </c>
      <c r="I2" s="6">
        <v>43619</v>
      </c>
      <c r="J2" s="6">
        <v>43626</v>
      </c>
      <c r="K2" s="6">
        <v>43633</v>
      </c>
      <c r="L2" s="6">
        <v>43640</v>
      </c>
      <c r="M2" s="6">
        <v>43647</v>
      </c>
      <c r="N2" s="6">
        <v>43654</v>
      </c>
      <c r="O2" s="6">
        <v>43661</v>
      </c>
      <c r="P2" s="6">
        <v>43668</v>
      </c>
      <c r="Q2" s="6">
        <v>43675</v>
      </c>
      <c r="R2" s="6">
        <v>43682</v>
      </c>
      <c r="S2" s="6"/>
      <c r="U2" s="5" t="s">
        <v>11</v>
      </c>
      <c r="V2" s="5" t="s">
        <v>12</v>
      </c>
      <c r="W2" s="5" t="s">
        <v>13</v>
      </c>
      <c r="X2" s="6">
        <v>43584</v>
      </c>
      <c r="Y2" s="6">
        <v>43591</v>
      </c>
      <c r="Z2" s="6">
        <v>43598</v>
      </c>
      <c r="AA2" s="6">
        <v>43605</v>
      </c>
      <c r="AB2" s="6">
        <v>43612</v>
      </c>
      <c r="AC2" s="6">
        <v>43619</v>
      </c>
      <c r="AD2" s="6">
        <v>43626</v>
      </c>
      <c r="AE2" s="6">
        <v>43633</v>
      </c>
      <c r="AF2" s="6">
        <v>43640</v>
      </c>
      <c r="AG2" s="6">
        <v>43647</v>
      </c>
      <c r="AH2" s="6">
        <v>43654</v>
      </c>
      <c r="AI2" s="6">
        <v>43661</v>
      </c>
      <c r="AJ2" s="6">
        <v>43668</v>
      </c>
    </row>
    <row r="3" spans="1:36" ht="15" x14ac:dyDescent="0.25">
      <c r="A3" t="s">
        <v>5</v>
      </c>
      <c r="D3" s="1"/>
      <c r="E3" s="7">
        <v>6.1</v>
      </c>
      <c r="F3" s="7">
        <v>6.5</v>
      </c>
      <c r="G3" s="1"/>
      <c r="H3">
        <v>6.5</v>
      </c>
      <c r="I3" s="7">
        <v>5.8</v>
      </c>
      <c r="J3" s="7">
        <v>6.3</v>
      </c>
      <c r="K3" s="7">
        <v>5.5</v>
      </c>
      <c r="L3" s="7">
        <v>5.5</v>
      </c>
      <c r="M3" s="7">
        <v>4.8</v>
      </c>
      <c r="N3" s="7">
        <v>5.0999999999999996</v>
      </c>
      <c r="O3" s="38">
        <v>5.0999999999999996</v>
      </c>
      <c r="P3" s="38">
        <v>4.8</v>
      </c>
      <c r="Q3" s="38">
        <v>4.7</v>
      </c>
      <c r="R3" s="38">
        <v>5.0999999999999996</v>
      </c>
      <c r="U3" t="s">
        <v>5</v>
      </c>
    </row>
    <row r="4" spans="1:36" ht="15" x14ac:dyDescent="0.25">
      <c r="A4" t="s">
        <v>5</v>
      </c>
      <c r="D4" s="1"/>
      <c r="E4" s="7">
        <v>6.3</v>
      </c>
      <c r="F4" s="1"/>
      <c r="I4" s="7">
        <v>5.9</v>
      </c>
      <c r="J4" s="7">
        <v>6.4</v>
      </c>
      <c r="K4" s="7">
        <v>5.5</v>
      </c>
      <c r="L4" s="7"/>
      <c r="M4" s="7">
        <v>4.8</v>
      </c>
      <c r="N4" s="7">
        <v>5.2</v>
      </c>
      <c r="O4" s="38">
        <v>5.0999999999999996</v>
      </c>
      <c r="P4" s="38">
        <v>5.0999999999999996</v>
      </c>
      <c r="Q4" s="38">
        <v>4.8</v>
      </c>
      <c r="R4" s="38">
        <v>5.2</v>
      </c>
      <c r="U4" t="s">
        <v>16</v>
      </c>
      <c r="X4" s="4" t="e">
        <f t="shared" ref="X4:AJ4" si="0">AVERAGE(D3:D32)</f>
        <v>#DIV/0!</v>
      </c>
      <c r="Y4" s="4">
        <f>AVERAGE(E3:E32)</f>
        <v>6.7299999999999995</v>
      </c>
      <c r="Z4" s="4">
        <f t="shared" si="0"/>
        <v>6.5</v>
      </c>
      <c r="AA4" s="4" t="e">
        <f t="shared" si="0"/>
        <v>#DIV/0!</v>
      </c>
      <c r="AB4" s="4"/>
      <c r="AC4" s="4">
        <f t="shared" si="0"/>
        <v>6.4899999999999993</v>
      </c>
      <c r="AD4" s="4">
        <f t="shared" si="0"/>
        <v>6.3999999999999995</v>
      </c>
      <c r="AE4" s="4">
        <f t="shared" si="0"/>
        <v>5.88</v>
      </c>
      <c r="AF4" s="4">
        <f t="shared" si="0"/>
        <v>5.5</v>
      </c>
      <c r="AG4" s="4">
        <f t="shared" si="0"/>
        <v>5.2500000000000009</v>
      </c>
      <c r="AH4" s="4">
        <f t="shared" si="0"/>
        <v>5.3000000000000007</v>
      </c>
      <c r="AI4">
        <f t="shared" si="0"/>
        <v>5.18</v>
      </c>
      <c r="AJ4">
        <f t="shared" si="0"/>
        <v>4.9499999999999993</v>
      </c>
    </row>
    <row r="5" spans="1:36" ht="15" x14ac:dyDescent="0.25">
      <c r="A5" t="s">
        <v>5</v>
      </c>
      <c r="B5" s="2"/>
      <c r="C5" s="4"/>
      <c r="D5" s="1"/>
      <c r="E5" s="7">
        <v>6.3</v>
      </c>
      <c r="F5" s="1"/>
      <c r="H5" s="2"/>
      <c r="I5" s="7">
        <v>6.2</v>
      </c>
      <c r="J5" s="7">
        <v>6.5</v>
      </c>
      <c r="K5" s="7">
        <v>5.7</v>
      </c>
      <c r="L5" s="7"/>
      <c r="M5" s="7">
        <v>4.9000000000000004</v>
      </c>
      <c r="N5" s="7">
        <v>5.4</v>
      </c>
      <c r="O5" s="38">
        <v>5.2</v>
      </c>
      <c r="Q5" s="38">
        <v>4.8</v>
      </c>
      <c r="R5" s="38">
        <v>5.3</v>
      </c>
      <c r="U5" t="s">
        <v>17</v>
      </c>
      <c r="X5">
        <f t="shared" ref="X5:AJ5" si="1">MIN(D3:D32)</f>
        <v>0</v>
      </c>
      <c r="Y5">
        <f t="shared" si="1"/>
        <v>6.1</v>
      </c>
      <c r="Z5">
        <f t="shared" si="1"/>
        <v>6.5</v>
      </c>
      <c r="AA5">
        <f t="shared" si="1"/>
        <v>0</v>
      </c>
      <c r="AC5">
        <f t="shared" si="1"/>
        <v>5.8</v>
      </c>
      <c r="AD5">
        <f t="shared" si="1"/>
        <v>6.3</v>
      </c>
      <c r="AE5">
        <f t="shared" si="1"/>
        <v>5.5</v>
      </c>
      <c r="AF5">
        <f t="shared" si="1"/>
        <v>5.5</v>
      </c>
      <c r="AG5">
        <f t="shared" si="1"/>
        <v>4.8</v>
      </c>
      <c r="AH5">
        <f t="shared" si="1"/>
        <v>5.0999999999999996</v>
      </c>
      <c r="AI5">
        <f t="shared" si="1"/>
        <v>5.0999999999999996</v>
      </c>
      <c r="AJ5">
        <f t="shared" si="1"/>
        <v>4.8</v>
      </c>
    </row>
    <row r="6" spans="1:36" ht="15" x14ac:dyDescent="0.25">
      <c r="A6" t="s">
        <v>5</v>
      </c>
      <c r="B6" s="2"/>
      <c r="C6" s="4"/>
      <c r="D6" s="1"/>
      <c r="E6" s="7">
        <v>6.3</v>
      </c>
      <c r="F6" s="1"/>
      <c r="H6" s="2"/>
      <c r="I6" s="7">
        <v>6.2</v>
      </c>
      <c r="J6" s="7"/>
      <c r="K6" s="7">
        <v>5.8</v>
      </c>
      <c r="L6" s="7"/>
      <c r="M6" s="7">
        <v>4.9000000000000004</v>
      </c>
      <c r="N6" s="7">
        <v>5.5</v>
      </c>
      <c r="O6" s="38">
        <v>5.2</v>
      </c>
      <c r="Q6" s="38">
        <v>4.9000000000000004</v>
      </c>
      <c r="U6" t="s">
        <v>18</v>
      </c>
      <c r="X6">
        <f t="shared" ref="X6:AJ6" si="2">MAX(D3:D32)</f>
        <v>0</v>
      </c>
      <c r="Y6">
        <f t="shared" si="2"/>
        <v>7.3</v>
      </c>
      <c r="Z6">
        <f t="shared" si="2"/>
        <v>6.5</v>
      </c>
      <c r="AA6">
        <f t="shared" si="2"/>
        <v>0</v>
      </c>
      <c r="AC6">
        <f t="shared" si="2"/>
        <v>7</v>
      </c>
      <c r="AD6">
        <f t="shared" si="2"/>
        <v>6.5</v>
      </c>
      <c r="AE6">
        <f t="shared" si="2"/>
        <v>6.9</v>
      </c>
      <c r="AF6">
        <f t="shared" si="2"/>
        <v>5.5</v>
      </c>
      <c r="AG6">
        <f t="shared" si="2"/>
        <v>5.9</v>
      </c>
      <c r="AH6">
        <f t="shared" si="2"/>
        <v>5.5</v>
      </c>
      <c r="AI6">
        <f t="shared" si="2"/>
        <v>5.3</v>
      </c>
      <c r="AJ6">
        <f t="shared" si="2"/>
        <v>5.0999999999999996</v>
      </c>
    </row>
    <row r="7" spans="1:36" ht="15" x14ac:dyDescent="0.25">
      <c r="A7" t="s">
        <v>5</v>
      </c>
      <c r="B7" s="2"/>
      <c r="C7" s="4"/>
      <c r="D7" s="1"/>
      <c r="E7" s="7">
        <v>6.4</v>
      </c>
      <c r="F7" s="1"/>
      <c r="H7" s="2"/>
      <c r="I7" s="7">
        <v>6.3</v>
      </c>
      <c r="J7" s="7"/>
      <c r="K7" s="7">
        <v>6.9</v>
      </c>
      <c r="L7" s="7"/>
      <c r="M7" s="7">
        <v>5</v>
      </c>
      <c r="N7" s="7"/>
      <c r="O7" s="38">
        <v>5.3</v>
      </c>
      <c r="Q7" s="38">
        <v>4.9000000000000004</v>
      </c>
      <c r="U7" t="s">
        <v>19</v>
      </c>
      <c r="X7">
        <f t="shared" ref="X7:AJ7" si="3">COUNT(D3:D32)</f>
        <v>0</v>
      </c>
      <c r="Y7">
        <f t="shared" si="3"/>
        <v>20</v>
      </c>
      <c r="Z7">
        <f t="shared" si="3"/>
        <v>1</v>
      </c>
      <c r="AA7">
        <f t="shared" si="3"/>
        <v>0</v>
      </c>
      <c r="AC7">
        <f t="shared" si="3"/>
        <v>20</v>
      </c>
      <c r="AD7">
        <f t="shared" si="3"/>
        <v>3</v>
      </c>
      <c r="AE7">
        <f t="shared" si="3"/>
        <v>5</v>
      </c>
      <c r="AF7">
        <f t="shared" si="3"/>
        <v>1</v>
      </c>
      <c r="AG7">
        <f t="shared" si="3"/>
        <v>22</v>
      </c>
      <c r="AH7">
        <f t="shared" si="3"/>
        <v>4</v>
      </c>
      <c r="AI7">
        <f t="shared" si="3"/>
        <v>5</v>
      </c>
      <c r="AJ7">
        <f t="shared" si="3"/>
        <v>2</v>
      </c>
    </row>
    <row r="8" spans="1:36" ht="15" x14ac:dyDescent="0.25">
      <c r="A8" t="s">
        <v>5</v>
      </c>
      <c r="B8" s="2"/>
      <c r="C8" s="4"/>
      <c r="D8" s="4"/>
      <c r="E8" s="7">
        <v>6.4</v>
      </c>
      <c r="F8" s="1"/>
      <c r="H8" s="2"/>
      <c r="I8" s="7">
        <v>6.3</v>
      </c>
      <c r="J8" s="7"/>
      <c r="K8" s="7"/>
      <c r="L8" s="7"/>
      <c r="M8" s="7">
        <v>5</v>
      </c>
      <c r="N8" s="7"/>
      <c r="Q8" s="38">
        <v>5</v>
      </c>
    </row>
    <row r="9" spans="1:36" ht="15" x14ac:dyDescent="0.25">
      <c r="A9" t="s">
        <v>5</v>
      </c>
      <c r="B9" s="2"/>
      <c r="C9" s="4"/>
      <c r="D9" s="4"/>
      <c r="E9" s="7">
        <v>6.5</v>
      </c>
      <c r="H9" s="2"/>
      <c r="I9" s="7">
        <v>6.3</v>
      </c>
      <c r="J9" s="7"/>
      <c r="K9" s="7"/>
      <c r="L9" s="7"/>
      <c r="M9" s="7">
        <v>5</v>
      </c>
      <c r="N9" s="7"/>
      <c r="Q9" s="38">
        <v>5.0999999999999996</v>
      </c>
    </row>
    <row r="10" spans="1:36" ht="15" x14ac:dyDescent="0.25">
      <c r="A10" t="s">
        <v>5</v>
      </c>
      <c r="B10" s="2"/>
      <c r="C10" s="4"/>
      <c r="D10" s="4"/>
      <c r="E10" s="7">
        <v>6.6</v>
      </c>
      <c r="H10" s="2"/>
      <c r="I10" s="7">
        <v>6.4</v>
      </c>
      <c r="J10" s="7"/>
      <c r="K10" s="7"/>
      <c r="L10" s="7"/>
      <c r="M10" s="7">
        <v>5.0999999999999996</v>
      </c>
      <c r="N10" s="7"/>
      <c r="Q10" s="38">
        <v>5.2</v>
      </c>
    </row>
    <row r="11" spans="1:36" ht="15" x14ac:dyDescent="0.25">
      <c r="A11" t="s">
        <v>5</v>
      </c>
      <c r="B11" s="2"/>
      <c r="C11" s="4"/>
      <c r="D11" s="4"/>
      <c r="E11" s="7">
        <v>6.7</v>
      </c>
      <c r="H11" s="2"/>
      <c r="I11" s="7">
        <v>6.4</v>
      </c>
      <c r="J11" s="7"/>
      <c r="K11" s="7"/>
      <c r="L11" s="7"/>
      <c r="M11" s="7">
        <v>5.0999999999999996</v>
      </c>
      <c r="N11" s="7"/>
      <c r="Q11" s="38">
        <v>5.4</v>
      </c>
    </row>
    <row r="12" spans="1:36" ht="15" x14ac:dyDescent="0.25">
      <c r="A12" t="s">
        <v>5</v>
      </c>
      <c r="B12" s="2"/>
      <c r="C12" s="4"/>
      <c r="D12" s="4"/>
      <c r="E12" s="7">
        <v>6.7</v>
      </c>
      <c r="H12" s="2"/>
      <c r="I12" s="7">
        <v>6.5</v>
      </c>
      <c r="J12" s="7"/>
      <c r="K12" s="7"/>
      <c r="L12" s="7"/>
      <c r="M12" s="7">
        <v>5.0999999999999996</v>
      </c>
      <c r="N12" s="7"/>
    </row>
    <row r="13" spans="1:36" ht="15" x14ac:dyDescent="0.25">
      <c r="A13" t="s">
        <v>5</v>
      </c>
      <c r="B13" s="2"/>
      <c r="C13" s="4"/>
      <c r="D13" s="4"/>
      <c r="E13" s="7">
        <v>6.8</v>
      </c>
      <c r="H13" s="2"/>
      <c r="I13" s="7">
        <v>6.5</v>
      </c>
      <c r="J13" s="7"/>
      <c r="K13" s="7"/>
      <c r="L13" s="7"/>
      <c r="M13" s="7">
        <v>5.2</v>
      </c>
      <c r="N13" s="7"/>
    </row>
    <row r="14" spans="1:36" ht="15" x14ac:dyDescent="0.25">
      <c r="A14" t="s">
        <v>5</v>
      </c>
      <c r="B14" s="2"/>
      <c r="C14" s="4"/>
      <c r="D14" s="4"/>
      <c r="E14" s="7">
        <v>6.8</v>
      </c>
      <c r="H14" s="2"/>
      <c r="I14" s="7">
        <v>6.5</v>
      </c>
      <c r="J14" s="7"/>
      <c r="K14" s="7"/>
      <c r="L14" s="7"/>
      <c r="M14" s="7">
        <v>5.2</v>
      </c>
      <c r="N14" s="7"/>
    </row>
    <row r="15" spans="1:36" ht="15" x14ac:dyDescent="0.25">
      <c r="A15" t="s">
        <v>5</v>
      </c>
      <c r="B15" s="2"/>
      <c r="C15" s="4"/>
      <c r="D15" s="4"/>
      <c r="E15" s="7">
        <v>6.9</v>
      </c>
      <c r="H15" s="2"/>
      <c r="I15" s="7">
        <v>6.6</v>
      </c>
      <c r="J15" s="7"/>
      <c r="K15" s="7"/>
      <c r="L15" s="7"/>
      <c r="M15" s="7">
        <v>5.3</v>
      </c>
      <c r="N15" s="7"/>
    </row>
    <row r="16" spans="1:36" ht="15" x14ac:dyDescent="0.25">
      <c r="A16" t="s">
        <v>5</v>
      </c>
      <c r="B16" s="2"/>
      <c r="C16" s="4"/>
      <c r="D16" s="4"/>
      <c r="E16" s="7">
        <v>6.9</v>
      </c>
      <c r="H16" s="2"/>
      <c r="I16" s="7">
        <v>6.7</v>
      </c>
      <c r="J16" s="7"/>
      <c r="K16" s="7"/>
      <c r="L16" s="7"/>
      <c r="M16" s="7">
        <v>5.3</v>
      </c>
      <c r="N16" s="7"/>
    </row>
    <row r="17" spans="1:14" ht="15" x14ac:dyDescent="0.25">
      <c r="A17" t="s">
        <v>5</v>
      </c>
      <c r="B17" s="2"/>
      <c r="C17" s="4"/>
      <c r="D17" s="4"/>
      <c r="E17" s="7">
        <v>7</v>
      </c>
      <c r="H17" s="2"/>
      <c r="I17" s="7">
        <v>6.8</v>
      </c>
      <c r="J17" s="7"/>
      <c r="K17" s="7"/>
      <c r="L17" s="7"/>
      <c r="M17" s="7">
        <v>5.4</v>
      </c>
      <c r="N17" s="7"/>
    </row>
    <row r="18" spans="1:14" ht="15" x14ac:dyDescent="0.25">
      <c r="A18" t="s">
        <v>5</v>
      </c>
      <c r="B18" s="2"/>
      <c r="C18" s="4"/>
      <c r="D18" s="4"/>
      <c r="E18" s="7">
        <v>7</v>
      </c>
      <c r="H18" s="2"/>
      <c r="I18" s="7">
        <v>6.8</v>
      </c>
      <c r="J18" s="3"/>
      <c r="K18" s="7"/>
      <c r="L18" s="7"/>
      <c r="M18" s="7">
        <v>5.4</v>
      </c>
      <c r="N18" s="7"/>
    </row>
    <row r="19" spans="1:14" ht="15" x14ac:dyDescent="0.25">
      <c r="A19" t="s">
        <v>5</v>
      </c>
      <c r="B19" s="2"/>
      <c r="C19" s="4"/>
      <c r="D19" s="4"/>
      <c r="E19" s="7">
        <v>7.1</v>
      </c>
      <c r="H19" s="2"/>
      <c r="I19" s="7">
        <v>6.8</v>
      </c>
      <c r="J19" s="3"/>
      <c r="K19" s="7"/>
      <c r="L19" s="7"/>
      <c r="M19" s="7">
        <v>5.5</v>
      </c>
      <c r="N19" s="7"/>
    </row>
    <row r="20" spans="1:14" ht="15" x14ac:dyDescent="0.25">
      <c r="A20" t="s">
        <v>5</v>
      </c>
      <c r="B20" s="2"/>
      <c r="C20" s="4"/>
      <c r="D20" s="4"/>
      <c r="E20" s="7">
        <v>7.2</v>
      </c>
      <c r="H20" s="2"/>
      <c r="I20" s="7">
        <v>6.9</v>
      </c>
      <c r="J20" s="3"/>
      <c r="K20" s="7"/>
      <c r="L20" s="7"/>
      <c r="M20" s="7">
        <v>5.5</v>
      </c>
      <c r="N20" s="7"/>
    </row>
    <row r="21" spans="1:14" ht="15" x14ac:dyDescent="0.25">
      <c r="A21" t="s">
        <v>5</v>
      </c>
      <c r="B21" s="2"/>
      <c r="C21" s="4"/>
      <c r="D21" s="4"/>
      <c r="E21" s="7">
        <v>7.3</v>
      </c>
      <c r="H21" s="2"/>
      <c r="I21" s="7">
        <v>6.9</v>
      </c>
      <c r="J21" s="3"/>
      <c r="K21" s="7"/>
      <c r="L21" s="7"/>
      <c r="M21" s="7">
        <v>5.6</v>
      </c>
      <c r="N21" s="7"/>
    </row>
    <row r="22" spans="1:14" ht="15" x14ac:dyDescent="0.25">
      <c r="A22" t="s">
        <v>5</v>
      </c>
      <c r="B22" s="2"/>
      <c r="C22" s="4"/>
      <c r="D22" s="4"/>
      <c r="E22" s="7">
        <v>7.3</v>
      </c>
      <c r="H22" s="2"/>
      <c r="I22" s="7">
        <v>7</v>
      </c>
      <c r="J22" s="3"/>
      <c r="K22" s="7"/>
      <c r="L22" s="7"/>
      <c r="M22" s="7">
        <v>5.7</v>
      </c>
      <c r="N22" s="7"/>
    </row>
    <row r="23" spans="1:14" ht="15" x14ac:dyDescent="0.25">
      <c r="A23" t="s">
        <v>5</v>
      </c>
      <c r="B23" s="2"/>
      <c r="C23" s="4"/>
      <c r="D23" s="4"/>
      <c r="E23" s="7"/>
      <c r="H23" s="2"/>
      <c r="I23" s="7"/>
      <c r="J23" s="3"/>
      <c r="K23" s="7"/>
      <c r="L23" s="7"/>
      <c r="M23" s="7">
        <v>5.8</v>
      </c>
      <c r="N23" s="7"/>
    </row>
    <row r="24" spans="1:14" ht="15" x14ac:dyDescent="0.25">
      <c r="A24" t="s">
        <v>5</v>
      </c>
      <c r="B24" s="2"/>
      <c r="C24" s="4"/>
      <c r="D24" s="4"/>
      <c r="E24" s="7"/>
      <c r="H24" s="2"/>
      <c r="I24" s="7"/>
      <c r="J24" s="3"/>
      <c r="K24" s="7"/>
      <c r="L24" s="7"/>
      <c r="M24" s="7">
        <v>5.9</v>
      </c>
      <c r="N24" s="7"/>
    </row>
    <row r="25" spans="1:14" ht="15" x14ac:dyDescent="0.25">
      <c r="A25" t="s">
        <v>5</v>
      </c>
      <c r="B25" s="2"/>
      <c r="C25" s="4"/>
      <c r="D25" s="4"/>
      <c r="E25" s="7"/>
      <c r="H25" s="2"/>
      <c r="I25" s="7"/>
      <c r="J25" s="3"/>
      <c r="K25" s="7"/>
      <c r="L25" s="7"/>
      <c r="M25" s="7"/>
      <c r="N25" s="7"/>
    </row>
    <row r="26" spans="1:14" ht="15" x14ac:dyDescent="0.25">
      <c r="A26" t="s">
        <v>5</v>
      </c>
      <c r="E26" s="7"/>
      <c r="I26" s="7"/>
      <c r="K26" s="7"/>
      <c r="L26" s="7"/>
      <c r="M26" s="7"/>
      <c r="N26" s="7"/>
    </row>
    <row r="27" spans="1:14" ht="15" x14ac:dyDescent="0.25">
      <c r="A27" t="s">
        <v>5</v>
      </c>
      <c r="E27" s="7"/>
      <c r="I27" s="7"/>
      <c r="K27" s="7"/>
      <c r="L27" s="7"/>
      <c r="M27" s="7"/>
      <c r="N27" s="7"/>
    </row>
    <row r="28" spans="1:14" ht="15" x14ac:dyDescent="0.25">
      <c r="A28" t="s">
        <v>5</v>
      </c>
      <c r="E28" s="7"/>
      <c r="I28" s="7"/>
      <c r="K28" s="7"/>
      <c r="L28" s="7"/>
      <c r="M28" s="7"/>
      <c r="N28" s="7"/>
    </row>
    <row r="29" spans="1:14" ht="15" x14ac:dyDescent="0.25">
      <c r="A29" t="s">
        <v>5</v>
      </c>
      <c r="E29" s="7"/>
      <c r="I29" s="7"/>
      <c r="K29" s="7"/>
      <c r="L29" s="7"/>
      <c r="M29" s="7"/>
      <c r="N29" s="7"/>
    </row>
    <row r="30" spans="1:14" ht="15" x14ac:dyDescent="0.25">
      <c r="A30" t="s">
        <v>5</v>
      </c>
      <c r="E30" s="7"/>
      <c r="I30" s="7"/>
      <c r="K30" s="7"/>
      <c r="L30" s="7"/>
      <c r="M30" s="7"/>
      <c r="N30" s="7"/>
    </row>
    <row r="31" spans="1:14" ht="15" x14ac:dyDescent="0.25">
      <c r="A31" t="s">
        <v>5</v>
      </c>
      <c r="I31" s="7"/>
      <c r="N31" s="7"/>
    </row>
    <row r="32" spans="1:14" ht="15" x14ac:dyDescent="0.25">
      <c r="A32" t="s">
        <v>5</v>
      </c>
      <c r="I32" s="7"/>
    </row>
    <row r="34" spans="1:36" ht="15" x14ac:dyDescent="0.25">
      <c r="A34" t="s">
        <v>8</v>
      </c>
      <c r="B34">
        <v>7.1</v>
      </c>
      <c r="C34" s="7"/>
      <c r="D34" s="7"/>
      <c r="E34" s="7">
        <v>6.2</v>
      </c>
      <c r="F34" s="7">
        <v>5.6</v>
      </c>
      <c r="G34" s="7">
        <v>6.7</v>
      </c>
      <c r="H34" s="7">
        <v>5.4</v>
      </c>
      <c r="I34" s="7">
        <v>6.2</v>
      </c>
      <c r="J34" s="7">
        <v>5.5</v>
      </c>
      <c r="K34" s="7">
        <v>4.7</v>
      </c>
      <c r="L34" s="7">
        <v>5.4</v>
      </c>
      <c r="M34" s="7">
        <v>5.0999999999999996</v>
      </c>
      <c r="N34" s="7">
        <v>4.5</v>
      </c>
      <c r="O34" s="38">
        <v>4.8</v>
      </c>
      <c r="P34" s="38">
        <v>5.0999999999999996</v>
      </c>
      <c r="Q34" s="38">
        <v>5.0999999999999996</v>
      </c>
      <c r="R34" s="38">
        <v>5.4</v>
      </c>
      <c r="U34" t="s">
        <v>8</v>
      </c>
    </row>
    <row r="35" spans="1:36" ht="15" x14ac:dyDescent="0.25">
      <c r="A35" t="s">
        <v>8</v>
      </c>
      <c r="B35" s="1"/>
      <c r="C35" s="7"/>
      <c r="D35" s="7"/>
      <c r="E35" s="7">
        <v>6.4</v>
      </c>
      <c r="F35" s="7">
        <v>5.7</v>
      </c>
      <c r="G35" s="7">
        <v>7</v>
      </c>
      <c r="H35" s="7">
        <v>5.5</v>
      </c>
      <c r="I35" s="7">
        <v>6.2</v>
      </c>
      <c r="J35" s="7">
        <v>5.7</v>
      </c>
      <c r="K35" s="7">
        <v>4.8</v>
      </c>
      <c r="L35" s="7">
        <v>5.4</v>
      </c>
      <c r="M35" s="7">
        <v>5.3</v>
      </c>
      <c r="N35" s="7">
        <v>4.7</v>
      </c>
      <c r="O35" s="38">
        <v>4.9000000000000004</v>
      </c>
      <c r="P35" s="38">
        <v>5.3</v>
      </c>
      <c r="U35" t="s">
        <v>16</v>
      </c>
      <c r="V35" s="4">
        <f>AVERAGE(B34:B63)</f>
        <v>7.1</v>
      </c>
      <c r="W35" s="4" t="e">
        <f t="shared" ref="W35" si="4">AVERAGE(C34:C63)</f>
        <v>#DIV/0!</v>
      </c>
      <c r="X35" s="4" t="e">
        <f>AVERAGE(D34:D63)</f>
        <v>#DIV/0!</v>
      </c>
      <c r="Y35" s="4">
        <f>AVERAGE(E34:E63)</f>
        <v>6.8210526315789481</v>
      </c>
      <c r="Z35" s="4">
        <f t="shared" ref="Z35" si="5">AVERAGE(F34:F63)</f>
        <v>6.4714285714285706</v>
      </c>
      <c r="AA35" s="4">
        <f t="shared" ref="AA35" si="6">AVERAGE(G34:G63)</f>
        <v>6.85</v>
      </c>
      <c r="AB35" s="4">
        <f t="shared" ref="AB35" si="7">AVERAGE(H34:H63)</f>
        <v>6.5279999999999996</v>
      </c>
      <c r="AC35" s="4">
        <f t="shared" ref="AC35" si="8">AVERAGE(I34:I63)</f>
        <v>6.6347826086956516</v>
      </c>
      <c r="AD35" s="4">
        <f t="shared" ref="AD35" si="9">AVERAGE(J34:J63)</f>
        <v>6.0374999999999996</v>
      </c>
      <c r="AE35" s="4">
        <f t="shared" ref="AE35" si="10">AVERAGE(K34:K63)</f>
        <v>5.3363636363636369</v>
      </c>
      <c r="AF35" s="4">
        <f t="shared" ref="AF35" si="11">AVERAGE(L34:L63)</f>
        <v>5.4</v>
      </c>
      <c r="AG35" s="4">
        <f t="shared" ref="AG35" si="12">AVERAGE(M34:M63)</f>
        <v>5.3999999999999995</v>
      </c>
      <c r="AH35" s="4">
        <f t="shared" ref="AH35" si="13">AVERAGE(N34:N63)</f>
        <v>5.2</v>
      </c>
      <c r="AI35">
        <f t="shared" ref="AI35" si="14">AVERAGE(O34:O63)</f>
        <v>5.18</v>
      </c>
      <c r="AJ35">
        <f t="shared" ref="AJ35" si="15">AVERAGE(P34:P63)</f>
        <v>5.3400000000000007</v>
      </c>
    </row>
    <row r="36" spans="1:36" ht="15" x14ac:dyDescent="0.25">
      <c r="A36" t="s">
        <v>8</v>
      </c>
      <c r="B36" s="1"/>
      <c r="C36" s="7"/>
      <c r="D36" s="7"/>
      <c r="E36" s="7">
        <v>6.4</v>
      </c>
      <c r="F36" s="7">
        <v>6</v>
      </c>
      <c r="G36" s="7"/>
      <c r="H36" s="7">
        <v>5.6</v>
      </c>
      <c r="I36" s="7">
        <v>6.3</v>
      </c>
      <c r="J36" s="7">
        <v>5.8</v>
      </c>
      <c r="K36" s="7">
        <v>4.9000000000000004</v>
      </c>
      <c r="L36" s="7"/>
      <c r="M36" s="7">
        <v>5.4</v>
      </c>
      <c r="N36" s="7">
        <v>4.9000000000000004</v>
      </c>
      <c r="O36" s="38">
        <v>5</v>
      </c>
      <c r="P36" s="38">
        <v>5.3</v>
      </c>
      <c r="U36" t="s">
        <v>17</v>
      </c>
      <c r="V36">
        <f>MIN(B34:B63)</f>
        <v>7.1</v>
      </c>
      <c r="W36">
        <f t="shared" ref="W36" si="16">MIN(C34:C63)</f>
        <v>0</v>
      </c>
      <c r="X36">
        <f t="shared" ref="X36" si="17">MIN(D34:D63)</f>
        <v>0</v>
      </c>
      <c r="Y36">
        <f t="shared" ref="Y36" si="18">MIN(E34:E63)</f>
        <v>6.2</v>
      </c>
      <c r="Z36">
        <f t="shared" ref="Z36" si="19">MIN(F34:F63)</f>
        <v>5.6</v>
      </c>
      <c r="AA36">
        <f t="shared" ref="AA36" si="20">MIN(G34:G63)</f>
        <v>6.7</v>
      </c>
      <c r="AB36">
        <f t="shared" ref="AB36" si="21">MIN(H34:H63)</f>
        <v>5.4</v>
      </c>
      <c r="AC36">
        <f t="shared" ref="AC36" si="22">MIN(I34:I63)</f>
        <v>6.2</v>
      </c>
      <c r="AD36">
        <f t="shared" ref="AD36" si="23">MIN(J34:J63)</f>
        <v>5.5</v>
      </c>
      <c r="AE36">
        <f t="shared" ref="AE36" si="24">MIN(K34:K63)</f>
        <v>4.7</v>
      </c>
      <c r="AF36">
        <f t="shared" ref="AF36" si="25">MIN(L34:L63)</f>
        <v>5.4</v>
      </c>
      <c r="AG36">
        <f t="shared" ref="AG36" si="26">MIN(M34:M63)</f>
        <v>5.0999999999999996</v>
      </c>
      <c r="AH36">
        <f t="shared" ref="AH36" si="27">MIN(N34:N63)</f>
        <v>4.5</v>
      </c>
      <c r="AI36">
        <f t="shared" ref="AI36" si="28">MIN(O34:O63)</f>
        <v>4.8</v>
      </c>
      <c r="AJ36">
        <f t="shared" ref="AJ36" si="29">MIN(P34:P63)</f>
        <v>5.0999999999999996</v>
      </c>
    </row>
    <row r="37" spans="1:36" ht="15" x14ac:dyDescent="0.25">
      <c r="A37" t="s">
        <v>8</v>
      </c>
      <c r="C37" s="7"/>
      <c r="D37" s="7"/>
      <c r="E37" s="7">
        <v>6.5</v>
      </c>
      <c r="F37" s="7">
        <v>6.2</v>
      </c>
      <c r="G37" s="7"/>
      <c r="H37" s="7">
        <v>5.8</v>
      </c>
      <c r="I37" s="7">
        <v>6.3</v>
      </c>
      <c r="J37" s="7">
        <v>6.1</v>
      </c>
      <c r="K37" s="7">
        <v>5</v>
      </c>
      <c r="L37" s="7"/>
      <c r="M37" s="7">
        <v>5.5</v>
      </c>
      <c r="N37" s="7">
        <v>5</v>
      </c>
      <c r="O37" s="38">
        <v>5</v>
      </c>
      <c r="P37" s="38">
        <v>5.4</v>
      </c>
      <c r="U37" t="s">
        <v>18</v>
      </c>
      <c r="V37">
        <f>MAX(B34:B63)</f>
        <v>7.1</v>
      </c>
      <c r="W37">
        <f t="shared" ref="W37" si="30">MAX(C34:C63)</f>
        <v>0</v>
      </c>
      <c r="X37">
        <f t="shared" ref="X37" si="31">MAX(D34:D63)</f>
        <v>0</v>
      </c>
      <c r="Y37">
        <f t="shared" ref="Y37" si="32">MAX(E34:E63)</f>
        <v>7.5</v>
      </c>
      <c r="Z37">
        <f t="shared" ref="Z37" si="33">MAX(F34:F63)</f>
        <v>7.1</v>
      </c>
      <c r="AA37">
        <f t="shared" ref="AA37" si="34">MAX(G34:G63)</f>
        <v>7</v>
      </c>
      <c r="AB37">
        <f t="shared" ref="AB37" si="35">MAX(H34:H63)</f>
        <v>7.8</v>
      </c>
      <c r="AC37">
        <f t="shared" ref="AC37" si="36">MAX(I34:I63)</f>
        <v>7.3</v>
      </c>
      <c r="AD37">
        <f t="shared" ref="AD37" si="37">MAX(J34:J63)</f>
        <v>6.4</v>
      </c>
      <c r="AE37">
        <f t="shared" ref="AE37" si="38">MAX(K34:K63)</f>
        <v>6.1</v>
      </c>
      <c r="AF37">
        <f t="shared" ref="AF37" si="39">MAX(L34:L63)</f>
        <v>5.4</v>
      </c>
      <c r="AG37">
        <f t="shared" ref="AG37" si="40">MAX(M34:M63)</f>
        <v>5.7</v>
      </c>
      <c r="AH37">
        <f t="shared" ref="AH37" si="41">MAX(N34:N63)</f>
        <v>5.9</v>
      </c>
      <c r="AI37">
        <f t="shared" ref="AI37" si="42">MAX(O34:O63)</f>
        <v>5.8</v>
      </c>
      <c r="AJ37">
        <f t="shared" ref="AJ37" si="43">MAX(P34:P63)</f>
        <v>5.6</v>
      </c>
    </row>
    <row r="38" spans="1:36" ht="15" x14ac:dyDescent="0.25">
      <c r="A38" t="s">
        <v>8</v>
      </c>
      <c r="C38" s="7"/>
      <c r="D38" s="7"/>
      <c r="E38" s="7">
        <v>6.6</v>
      </c>
      <c r="F38" s="7">
        <v>6.3</v>
      </c>
      <c r="G38" s="7"/>
      <c r="H38" s="7">
        <v>5.8</v>
      </c>
      <c r="I38" s="7">
        <v>6.4</v>
      </c>
      <c r="J38" s="7">
        <v>6.2</v>
      </c>
      <c r="K38" s="7">
        <v>5</v>
      </c>
      <c r="L38" s="7"/>
      <c r="M38" s="7">
        <v>5.7</v>
      </c>
      <c r="N38" s="7">
        <v>5</v>
      </c>
      <c r="O38" s="38">
        <v>5.0999999999999996</v>
      </c>
      <c r="P38" s="38">
        <v>5.6</v>
      </c>
      <c r="U38" t="s">
        <v>19</v>
      </c>
      <c r="V38">
        <f>COUNT(B34:B63)</f>
        <v>1</v>
      </c>
      <c r="W38">
        <f t="shared" ref="W38" si="44">COUNT(C34:C63)</f>
        <v>0</v>
      </c>
      <c r="X38">
        <f t="shared" ref="X38" si="45">COUNT(D34:D63)</f>
        <v>0</v>
      </c>
      <c r="Y38">
        <f t="shared" ref="Y38" si="46">COUNT(E34:E63)</f>
        <v>19</v>
      </c>
      <c r="Z38">
        <f t="shared" ref="Z38" si="47">COUNT(F34:F63)</f>
        <v>21</v>
      </c>
      <c r="AA38">
        <f t="shared" ref="AA38" si="48">COUNT(G34:G63)</f>
        <v>2</v>
      </c>
      <c r="AB38">
        <f t="shared" ref="AB38" si="49">COUNT(H34:H63)</f>
        <v>25</v>
      </c>
      <c r="AC38">
        <f t="shared" ref="AC38" si="50">COUNT(I34:I63)</f>
        <v>23</v>
      </c>
      <c r="AD38">
        <f t="shared" ref="AD38" si="51">COUNT(J34:J63)</f>
        <v>8</v>
      </c>
      <c r="AE38">
        <f t="shared" ref="AE38" si="52">COUNT(K34:K63)</f>
        <v>22</v>
      </c>
      <c r="AF38">
        <f t="shared" ref="AF38" si="53">COUNT(L34:L63)</f>
        <v>2</v>
      </c>
      <c r="AG38">
        <f t="shared" ref="AG38" si="54">COUNT(M34:M63)</f>
        <v>5</v>
      </c>
      <c r="AH38">
        <f t="shared" ref="AH38" si="55">COUNT(N34:N63)</f>
        <v>12</v>
      </c>
      <c r="AI38">
        <f t="shared" ref="AI38" si="56">COUNT(O34:O63)</f>
        <v>10</v>
      </c>
      <c r="AJ38">
        <f t="shared" ref="AJ38" si="57">COUNT(P34:P63)</f>
        <v>5</v>
      </c>
    </row>
    <row r="39" spans="1:36" ht="15" x14ac:dyDescent="0.25">
      <c r="A39" t="s">
        <v>8</v>
      </c>
      <c r="C39" s="7"/>
      <c r="D39" s="7"/>
      <c r="E39" s="7">
        <v>6.6</v>
      </c>
      <c r="F39" s="7">
        <v>6.3</v>
      </c>
      <c r="G39" s="7"/>
      <c r="H39" s="7">
        <v>6.2</v>
      </c>
      <c r="I39" s="7">
        <v>6.4</v>
      </c>
      <c r="J39" s="7">
        <v>6.3</v>
      </c>
      <c r="K39" s="7">
        <v>5.0999999999999996</v>
      </c>
      <c r="L39" s="7"/>
      <c r="M39" s="7"/>
      <c r="N39" s="7">
        <v>5.0999999999999996</v>
      </c>
      <c r="O39" s="38">
        <v>5.0999999999999996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6" ht="15" x14ac:dyDescent="0.25">
      <c r="A40" t="s">
        <v>8</v>
      </c>
      <c r="C40" s="7"/>
      <c r="D40" s="7"/>
      <c r="E40" s="7">
        <v>6.7</v>
      </c>
      <c r="F40" s="7">
        <v>6.3</v>
      </c>
      <c r="G40" s="7"/>
      <c r="H40" s="7">
        <v>6.3</v>
      </c>
      <c r="I40" s="7">
        <v>6.4</v>
      </c>
      <c r="J40" s="7">
        <v>6.3</v>
      </c>
      <c r="K40" s="7">
        <v>5.0999999999999996</v>
      </c>
      <c r="L40" s="7"/>
      <c r="M40" s="7"/>
      <c r="N40" s="7">
        <v>5.2</v>
      </c>
      <c r="O40" s="38">
        <v>5.2</v>
      </c>
    </row>
    <row r="41" spans="1:36" ht="15" x14ac:dyDescent="0.25">
      <c r="A41" t="s">
        <v>8</v>
      </c>
      <c r="C41" s="7"/>
      <c r="D41" s="7"/>
      <c r="E41" s="7">
        <v>6.7</v>
      </c>
      <c r="F41" s="7">
        <v>6.4</v>
      </c>
      <c r="G41" s="7"/>
      <c r="H41" s="7">
        <v>6.3</v>
      </c>
      <c r="I41" s="7">
        <v>6.5</v>
      </c>
      <c r="J41" s="7">
        <v>6.4</v>
      </c>
      <c r="K41" s="7">
        <v>5.0999999999999996</v>
      </c>
      <c r="L41" s="7"/>
      <c r="M41" s="7"/>
      <c r="N41" s="7">
        <v>5.4</v>
      </c>
      <c r="O41" s="38">
        <v>5.4</v>
      </c>
    </row>
    <row r="42" spans="1:36" ht="15" x14ac:dyDescent="0.25">
      <c r="A42" t="s">
        <v>8</v>
      </c>
      <c r="C42" s="7"/>
      <c r="D42" s="7"/>
      <c r="E42" s="7">
        <v>6.8</v>
      </c>
      <c r="F42" s="7">
        <v>6.4</v>
      </c>
      <c r="G42" s="7"/>
      <c r="H42" s="7">
        <v>6.4</v>
      </c>
      <c r="I42" s="7">
        <v>6.5</v>
      </c>
      <c r="J42" s="7"/>
      <c r="K42" s="7">
        <v>5.2</v>
      </c>
      <c r="L42" s="7"/>
      <c r="M42" s="7"/>
      <c r="N42" s="7">
        <v>5.5</v>
      </c>
      <c r="O42" s="38">
        <v>5.5</v>
      </c>
    </row>
    <row r="43" spans="1:36" ht="15" x14ac:dyDescent="0.25">
      <c r="A43" t="s">
        <v>8</v>
      </c>
      <c r="C43" s="7"/>
      <c r="D43" s="7"/>
      <c r="E43" s="7">
        <v>6.8</v>
      </c>
      <c r="F43" s="7">
        <v>6.5</v>
      </c>
      <c r="G43" s="7"/>
      <c r="H43" s="7">
        <v>6.4</v>
      </c>
      <c r="I43" s="7">
        <v>6.5</v>
      </c>
      <c r="J43" s="7"/>
      <c r="K43" s="7">
        <v>5.2</v>
      </c>
      <c r="L43" s="7"/>
      <c r="M43" s="7"/>
      <c r="N43" s="7">
        <v>5.5</v>
      </c>
      <c r="O43" s="38">
        <v>5.8</v>
      </c>
    </row>
    <row r="44" spans="1:36" ht="15" x14ac:dyDescent="0.25">
      <c r="A44" t="s">
        <v>8</v>
      </c>
      <c r="C44" s="7"/>
      <c r="D44" s="7"/>
      <c r="E44" s="7">
        <v>6.8</v>
      </c>
      <c r="F44" s="7">
        <v>6.5</v>
      </c>
      <c r="G44" s="7"/>
      <c r="H44" s="7">
        <v>6.4</v>
      </c>
      <c r="I44" s="7">
        <v>6.5</v>
      </c>
      <c r="J44" s="7"/>
      <c r="K44" s="7">
        <v>5.4</v>
      </c>
      <c r="L44" s="7"/>
      <c r="M44" s="7"/>
      <c r="N44" s="7">
        <v>5.7</v>
      </c>
    </row>
    <row r="45" spans="1:36" ht="15" x14ac:dyDescent="0.25">
      <c r="A45" t="s">
        <v>8</v>
      </c>
      <c r="C45" s="7"/>
      <c r="D45" s="7"/>
      <c r="E45" s="7">
        <v>6.9</v>
      </c>
      <c r="F45" s="7">
        <v>6.5</v>
      </c>
      <c r="G45" s="7"/>
      <c r="H45" s="7">
        <v>6.5</v>
      </c>
      <c r="I45" s="7">
        <v>6.6</v>
      </c>
      <c r="J45" s="7"/>
      <c r="K45" s="7">
        <v>5.4</v>
      </c>
      <c r="L45" s="7"/>
      <c r="M45" s="7"/>
      <c r="N45" s="7">
        <v>5.9</v>
      </c>
    </row>
    <row r="46" spans="1:36" ht="15" x14ac:dyDescent="0.25">
      <c r="A46" t="s">
        <v>8</v>
      </c>
      <c r="C46" s="7"/>
      <c r="D46" s="7"/>
      <c r="E46" s="7">
        <v>6.9</v>
      </c>
      <c r="F46" s="7">
        <v>6.6</v>
      </c>
      <c r="G46" s="7"/>
      <c r="H46" s="7">
        <v>6.6</v>
      </c>
      <c r="I46" s="7">
        <v>6.6</v>
      </c>
      <c r="J46" s="7"/>
      <c r="K46" s="7">
        <v>5.4</v>
      </c>
      <c r="L46" s="7"/>
      <c r="M46" s="7"/>
      <c r="N46" s="7"/>
    </row>
    <row r="47" spans="1:36" ht="15" x14ac:dyDescent="0.25">
      <c r="A47" t="s">
        <v>8</v>
      </c>
      <c r="C47" s="7"/>
      <c r="D47" s="7"/>
      <c r="E47" s="7">
        <v>7</v>
      </c>
      <c r="F47" s="7">
        <v>6.6</v>
      </c>
      <c r="G47" s="7"/>
      <c r="H47" s="7">
        <v>6.6</v>
      </c>
      <c r="I47" s="7">
        <v>6.7</v>
      </c>
      <c r="J47" s="7"/>
      <c r="K47" s="7">
        <v>5.4</v>
      </c>
      <c r="L47" s="7"/>
      <c r="M47" s="7"/>
      <c r="N47" s="7"/>
    </row>
    <row r="48" spans="1:36" ht="15" x14ac:dyDescent="0.25">
      <c r="A48" t="s">
        <v>8</v>
      </c>
      <c r="C48" s="7"/>
      <c r="D48" s="7"/>
      <c r="E48" s="7">
        <v>7.1</v>
      </c>
      <c r="F48" s="7">
        <v>6.7</v>
      </c>
      <c r="G48" s="7"/>
      <c r="H48" s="7">
        <v>6.7</v>
      </c>
      <c r="I48" s="7">
        <v>6.8</v>
      </c>
      <c r="J48" s="7"/>
      <c r="K48" s="7">
        <v>5.5</v>
      </c>
      <c r="L48" s="7"/>
      <c r="M48" s="7"/>
      <c r="N48" s="7"/>
    </row>
    <row r="49" spans="1:14" ht="15" x14ac:dyDescent="0.25">
      <c r="A49" t="s">
        <v>8</v>
      </c>
      <c r="C49" s="7"/>
      <c r="D49" s="7"/>
      <c r="E49" s="7">
        <v>7.1</v>
      </c>
      <c r="F49" s="7">
        <v>6.7</v>
      </c>
      <c r="H49" s="7">
        <v>6.7</v>
      </c>
      <c r="I49" s="7">
        <v>6.8</v>
      </c>
      <c r="J49" s="7"/>
      <c r="K49" s="7">
        <v>5.5</v>
      </c>
      <c r="L49" s="7"/>
      <c r="M49" s="7"/>
      <c r="N49" s="7"/>
    </row>
    <row r="50" spans="1:14" ht="15" x14ac:dyDescent="0.25">
      <c r="A50" t="s">
        <v>8</v>
      </c>
      <c r="C50" s="7"/>
      <c r="D50" s="7"/>
      <c r="E50" s="7">
        <v>7.2</v>
      </c>
      <c r="F50" s="7">
        <v>6.8</v>
      </c>
      <c r="H50" s="7">
        <v>6.8</v>
      </c>
      <c r="I50" s="7">
        <v>6.8</v>
      </c>
      <c r="J50" s="7"/>
      <c r="K50" s="7">
        <v>5.6</v>
      </c>
      <c r="L50" s="7"/>
      <c r="M50" s="7"/>
      <c r="N50" s="7"/>
    </row>
    <row r="51" spans="1:14" ht="15" x14ac:dyDescent="0.25">
      <c r="A51" t="s">
        <v>8</v>
      </c>
      <c r="C51" s="7"/>
      <c r="D51" s="7"/>
      <c r="E51" s="7">
        <v>7.4</v>
      </c>
      <c r="F51" s="7">
        <v>6.8</v>
      </c>
      <c r="H51" s="7">
        <v>6.8</v>
      </c>
      <c r="I51" s="7">
        <v>6.9</v>
      </c>
      <c r="J51" s="7"/>
      <c r="K51" s="7">
        <v>5.7</v>
      </c>
      <c r="L51" s="7"/>
      <c r="M51" s="7"/>
      <c r="N51" s="7"/>
    </row>
    <row r="52" spans="1:14" ht="15" x14ac:dyDescent="0.25">
      <c r="A52" t="s">
        <v>8</v>
      </c>
      <c r="C52" s="7"/>
      <c r="D52" s="7"/>
      <c r="E52" s="7">
        <v>7.5</v>
      </c>
      <c r="F52" s="7">
        <v>6.9</v>
      </c>
      <c r="H52" s="7">
        <v>7</v>
      </c>
      <c r="I52" s="7">
        <v>6.9</v>
      </c>
      <c r="J52" s="7"/>
      <c r="K52" s="7">
        <v>5.7</v>
      </c>
      <c r="L52" s="7"/>
      <c r="M52" s="7"/>
      <c r="N52" s="7"/>
    </row>
    <row r="53" spans="1:14" ht="15" x14ac:dyDescent="0.25">
      <c r="A53" t="s">
        <v>8</v>
      </c>
      <c r="C53" s="7"/>
      <c r="D53" s="7"/>
      <c r="E53" s="7"/>
      <c r="F53" s="7">
        <v>7</v>
      </c>
      <c r="H53" s="7">
        <v>7</v>
      </c>
      <c r="I53" s="7">
        <v>7</v>
      </c>
      <c r="J53" s="7"/>
      <c r="K53" s="7">
        <v>5.8</v>
      </c>
      <c r="L53" s="7"/>
      <c r="M53" s="7"/>
      <c r="N53" s="7"/>
    </row>
    <row r="54" spans="1:14" ht="15" x14ac:dyDescent="0.25">
      <c r="A54" t="s">
        <v>8</v>
      </c>
      <c r="C54" s="7"/>
      <c r="D54" s="7"/>
      <c r="E54" s="7"/>
      <c r="F54" s="7">
        <v>7.1</v>
      </c>
      <c r="H54" s="7">
        <v>7</v>
      </c>
      <c r="I54" s="7">
        <v>7</v>
      </c>
      <c r="J54" s="7"/>
      <c r="K54" s="7">
        <v>5.8</v>
      </c>
      <c r="L54" s="7"/>
      <c r="M54" s="7"/>
      <c r="N54" s="7"/>
    </row>
    <row r="55" spans="1:14" ht="15" x14ac:dyDescent="0.25">
      <c r="A55" t="s">
        <v>8</v>
      </c>
      <c r="C55" s="7"/>
      <c r="D55" s="7"/>
      <c r="E55" s="7"/>
      <c r="F55" s="7"/>
      <c r="H55" s="7">
        <v>7.1</v>
      </c>
      <c r="I55" s="7">
        <v>7</v>
      </c>
      <c r="J55" s="7"/>
      <c r="K55" s="7">
        <v>6.1</v>
      </c>
      <c r="L55" s="7"/>
      <c r="M55" s="7"/>
      <c r="N55" s="7"/>
    </row>
    <row r="56" spans="1:14" ht="15" x14ac:dyDescent="0.25">
      <c r="A56" t="s">
        <v>8</v>
      </c>
      <c r="C56" s="7"/>
      <c r="D56" s="7"/>
      <c r="E56" s="7"/>
      <c r="F56" s="7"/>
      <c r="H56" s="7">
        <v>7.2</v>
      </c>
      <c r="I56" s="7">
        <v>7.3</v>
      </c>
      <c r="J56" s="7"/>
      <c r="K56" s="7"/>
      <c r="L56" s="7"/>
      <c r="M56" s="7"/>
      <c r="N56" s="7"/>
    </row>
    <row r="57" spans="1:14" ht="15" x14ac:dyDescent="0.25">
      <c r="A57" t="s">
        <v>8</v>
      </c>
      <c r="C57" s="7"/>
      <c r="D57" s="7"/>
      <c r="E57" s="7"/>
      <c r="F57" s="7"/>
      <c r="H57" s="7">
        <v>7.3</v>
      </c>
      <c r="I57" s="7"/>
      <c r="J57" s="7"/>
      <c r="K57" s="7"/>
      <c r="L57" s="7"/>
      <c r="M57" s="7"/>
      <c r="N57" s="7"/>
    </row>
    <row r="58" spans="1:14" ht="15" x14ac:dyDescent="0.25">
      <c r="A58" t="s">
        <v>8</v>
      </c>
      <c r="C58" s="7"/>
      <c r="D58" s="7"/>
      <c r="E58" s="7"/>
      <c r="F58" s="7"/>
      <c r="H58" s="7">
        <v>7.8</v>
      </c>
      <c r="I58" s="7"/>
      <c r="J58" s="7"/>
      <c r="K58" s="7"/>
      <c r="L58" s="7"/>
      <c r="M58" s="7"/>
      <c r="N58" s="7"/>
    </row>
    <row r="59" spans="1:14" ht="15" x14ac:dyDescent="0.25">
      <c r="A59" t="s">
        <v>8</v>
      </c>
      <c r="C59" s="7"/>
      <c r="D59" s="7"/>
      <c r="E59" s="7"/>
      <c r="F59" s="7"/>
      <c r="H59" s="7"/>
      <c r="I59" s="7"/>
      <c r="J59" s="7"/>
      <c r="K59" s="7"/>
      <c r="L59" s="7"/>
      <c r="M59" s="7"/>
      <c r="N59" s="7"/>
    </row>
    <row r="60" spans="1:14" ht="15" x14ac:dyDescent="0.25">
      <c r="A60" t="s">
        <v>8</v>
      </c>
      <c r="C60" s="7"/>
      <c r="D60" s="7"/>
      <c r="E60" s="7"/>
      <c r="F60" s="7"/>
      <c r="H60" s="7"/>
      <c r="I60" s="7"/>
      <c r="J60" s="7"/>
      <c r="K60" s="7"/>
      <c r="L60" s="7"/>
      <c r="M60" s="7"/>
      <c r="N60" s="7"/>
    </row>
    <row r="61" spans="1:14" ht="15" x14ac:dyDescent="0.25">
      <c r="A61" t="s">
        <v>8</v>
      </c>
      <c r="C61" s="7"/>
      <c r="D61" s="7"/>
      <c r="E61" s="7"/>
      <c r="F61" s="7"/>
      <c r="H61" s="7"/>
      <c r="I61" s="7"/>
      <c r="J61" s="7"/>
      <c r="K61" s="7"/>
      <c r="L61" s="7"/>
      <c r="M61" s="7"/>
      <c r="N61" s="7"/>
    </row>
    <row r="62" spans="1:14" ht="15" x14ac:dyDescent="0.25">
      <c r="A62" t="s">
        <v>8</v>
      </c>
      <c r="C62" s="7"/>
      <c r="D62" s="7"/>
      <c r="E62" s="7"/>
      <c r="F62" s="7"/>
      <c r="H62" s="7"/>
      <c r="I62" s="7"/>
      <c r="J62" s="7"/>
      <c r="K62" s="7"/>
      <c r="L62" s="7"/>
      <c r="M62" s="7"/>
      <c r="N62" s="7"/>
    </row>
    <row r="63" spans="1:14" ht="15" x14ac:dyDescent="0.25">
      <c r="A63" t="s">
        <v>8</v>
      </c>
      <c r="C63" s="7"/>
      <c r="F63" s="7"/>
      <c r="J63" s="7"/>
      <c r="L63" s="7"/>
      <c r="N63" s="7"/>
    </row>
    <row r="64" spans="1:14" ht="15" x14ac:dyDescent="0.25">
      <c r="C64" s="7"/>
    </row>
    <row r="65" spans="1:36" ht="15" x14ac:dyDescent="0.25">
      <c r="A65" t="s">
        <v>10</v>
      </c>
      <c r="B65" s="7"/>
      <c r="C65" s="7"/>
      <c r="D65" s="7"/>
      <c r="E65" s="7">
        <v>6</v>
      </c>
      <c r="F65" s="7">
        <v>6.5</v>
      </c>
      <c r="G65" s="7">
        <v>6.3</v>
      </c>
      <c r="H65" s="7">
        <v>6.2</v>
      </c>
      <c r="I65" s="7">
        <v>5.8</v>
      </c>
      <c r="J65" s="7">
        <v>6</v>
      </c>
      <c r="K65" s="7">
        <v>5</v>
      </c>
      <c r="L65" s="7">
        <v>4.9000000000000004</v>
      </c>
      <c r="M65" s="7">
        <v>4.9000000000000004</v>
      </c>
      <c r="N65" s="7">
        <v>4.9000000000000004</v>
      </c>
      <c r="O65" s="38">
        <v>4.5</v>
      </c>
      <c r="P65" s="38">
        <v>5.7</v>
      </c>
      <c r="U65" t="s">
        <v>10</v>
      </c>
    </row>
    <row r="66" spans="1:36" ht="15" x14ac:dyDescent="0.25">
      <c r="A66" t="s">
        <v>10</v>
      </c>
      <c r="B66" s="7"/>
      <c r="C66" s="7"/>
      <c r="D66" s="7"/>
      <c r="E66" s="7">
        <v>6.3</v>
      </c>
      <c r="F66" s="7">
        <v>6.6</v>
      </c>
      <c r="G66" s="7">
        <v>7</v>
      </c>
      <c r="H66" s="7">
        <v>6.2</v>
      </c>
      <c r="I66" s="7">
        <v>5.9</v>
      </c>
      <c r="J66" s="7">
        <v>6.1</v>
      </c>
      <c r="K66" s="7">
        <v>5.0999999999999996</v>
      </c>
      <c r="L66" s="7">
        <v>5</v>
      </c>
      <c r="M66" s="7">
        <v>5</v>
      </c>
      <c r="N66" s="7">
        <v>5</v>
      </c>
      <c r="O66" s="38">
        <v>5.0999999999999996</v>
      </c>
      <c r="U66" t="s">
        <v>16</v>
      </c>
      <c r="V66" s="4" t="e">
        <f>AVERAGE(B65:B94)</f>
        <v>#DIV/0!</v>
      </c>
      <c r="W66" s="4" t="e">
        <f t="shared" ref="W66" si="58">AVERAGE(C65:C94)</f>
        <v>#DIV/0!</v>
      </c>
      <c r="X66" s="4" t="e">
        <f t="shared" ref="X66" si="59">AVERAGE(D65:D94)</f>
        <v>#DIV/0!</v>
      </c>
      <c r="Y66" s="4">
        <f>AVERAGE(E65:E94)</f>
        <v>6.9227272727272728</v>
      </c>
      <c r="Z66" s="4">
        <f t="shared" ref="Z66" si="60">AVERAGE(F65:F94)</f>
        <v>6.833333333333333</v>
      </c>
      <c r="AA66" s="4">
        <f t="shared" ref="AA66" si="61">AVERAGE(G65:G94)</f>
        <v>6.65</v>
      </c>
      <c r="AB66" s="4">
        <f t="shared" ref="AB66" si="62">AVERAGE(H65:H94)</f>
        <v>6.7666666666666675</v>
      </c>
      <c r="AC66" s="4">
        <f t="shared" ref="AC66" si="63">AVERAGE(I65:I94)</f>
        <v>6.4263157894736844</v>
      </c>
      <c r="AD66" s="4">
        <f t="shared" ref="AD66" si="64">AVERAGE(J65:J94)</f>
        <v>6.4818181818181815</v>
      </c>
      <c r="AE66" s="4">
        <f t="shared" ref="AE66" si="65">AVERAGE(K65:K94)</f>
        <v>5.6</v>
      </c>
      <c r="AF66" s="4">
        <f t="shared" ref="AF66" si="66">AVERAGE(L65:L94)</f>
        <v>5.1333333333333329</v>
      </c>
      <c r="AG66" s="4">
        <f t="shared" ref="AG66" si="67">AVERAGE(M65:M94)</f>
        <v>5.4117647058823524</v>
      </c>
      <c r="AH66" s="4">
        <f t="shared" ref="AH66" si="68">AVERAGE(N65:N94)</f>
        <v>5.08</v>
      </c>
      <c r="AI66">
        <f t="shared" ref="AI66" si="69">AVERAGE(O65:O94)</f>
        <v>5.0600000000000005</v>
      </c>
      <c r="AJ66">
        <f t="shared" ref="AJ66" si="70">AVERAGE(P65:P94)</f>
        <v>5.7</v>
      </c>
    </row>
    <row r="67" spans="1:36" ht="15" x14ac:dyDescent="0.25">
      <c r="A67" t="s">
        <v>10</v>
      </c>
      <c r="B67" s="7"/>
      <c r="C67" s="7"/>
      <c r="D67" s="7"/>
      <c r="E67" s="7">
        <v>6.4</v>
      </c>
      <c r="F67" s="7">
        <v>6.6</v>
      </c>
      <c r="G67" s="7"/>
      <c r="H67" s="7">
        <v>6.2</v>
      </c>
      <c r="I67" s="7">
        <v>5.9</v>
      </c>
      <c r="J67" s="7">
        <v>6.1</v>
      </c>
      <c r="K67" s="7">
        <v>5.0999999999999996</v>
      </c>
      <c r="L67" s="7">
        <v>5</v>
      </c>
      <c r="M67" s="7">
        <v>5.0999999999999996</v>
      </c>
      <c r="N67" s="7">
        <v>5.0999999999999996</v>
      </c>
      <c r="O67" s="38">
        <v>5.0999999999999996</v>
      </c>
      <c r="U67" t="s">
        <v>17</v>
      </c>
      <c r="V67">
        <f>MIN(B65:B94)</f>
        <v>0</v>
      </c>
      <c r="W67">
        <f t="shared" ref="W67" si="71">MIN(C65:C94)</f>
        <v>0</v>
      </c>
      <c r="X67">
        <f t="shared" ref="X67" si="72">MIN(D65:D94)</f>
        <v>0</v>
      </c>
      <c r="Y67">
        <f t="shared" ref="Y67" si="73">MIN(E65:E94)</f>
        <v>6</v>
      </c>
      <c r="Z67">
        <f t="shared" ref="Z67" si="74">MIN(F65:F94)</f>
        <v>6.5</v>
      </c>
      <c r="AA67">
        <f t="shared" ref="AA67" si="75">MIN(G65:G94)</f>
        <v>6.3</v>
      </c>
      <c r="AB67">
        <f t="shared" ref="AB67" si="76">MIN(H65:H94)</f>
        <v>6.2</v>
      </c>
      <c r="AC67">
        <f t="shared" ref="AC67" si="77">MIN(I65:I94)</f>
        <v>5.8</v>
      </c>
      <c r="AD67">
        <f t="shared" ref="AD67" si="78">MIN(J65:J94)</f>
        <v>6</v>
      </c>
      <c r="AE67">
        <f t="shared" ref="AE67" si="79">MIN(K65:K94)</f>
        <v>5</v>
      </c>
      <c r="AF67">
        <f t="shared" ref="AF67" si="80">MIN(L65:L94)</f>
        <v>4.9000000000000004</v>
      </c>
      <c r="AG67">
        <f t="shared" ref="AG67" si="81">MIN(M65:M94)</f>
        <v>4.9000000000000004</v>
      </c>
      <c r="AH67">
        <f t="shared" ref="AH67" si="82">MIN(N65:N94)</f>
        <v>4.9000000000000004</v>
      </c>
      <c r="AI67">
        <f t="shared" ref="AI67" si="83">MIN(O65:O94)</f>
        <v>4.5</v>
      </c>
      <c r="AJ67">
        <f t="shared" ref="AJ67" si="84">MIN(P65:P94)</f>
        <v>5.7</v>
      </c>
    </row>
    <row r="68" spans="1:36" ht="15" x14ac:dyDescent="0.25">
      <c r="A68" t="s">
        <v>10</v>
      </c>
      <c r="C68" s="7"/>
      <c r="D68" s="7"/>
      <c r="E68" s="7">
        <v>6.4</v>
      </c>
      <c r="F68" s="7">
        <v>6.9</v>
      </c>
      <c r="G68" s="7"/>
      <c r="H68" s="7">
        <v>6.3</v>
      </c>
      <c r="I68" s="7">
        <v>6</v>
      </c>
      <c r="J68" s="7">
        <v>6.2</v>
      </c>
      <c r="K68" s="7">
        <v>5.2</v>
      </c>
      <c r="L68" s="7">
        <v>5.0999999999999996</v>
      </c>
      <c r="M68" s="7">
        <v>5.2</v>
      </c>
      <c r="N68" s="7">
        <v>5.0999999999999996</v>
      </c>
      <c r="O68" s="38">
        <v>5.3</v>
      </c>
      <c r="U68" t="s">
        <v>18</v>
      </c>
      <c r="V68">
        <f>MAX(B65:B94)</f>
        <v>0</v>
      </c>
      <c r="W68">
        <f t="shared" ref="W68" si="85">MAX(C65:C94)</f>
        <v>0</v>
      </c>
      <c r="X68">
        <f t="shared" ref="X68" si="86">MAX(D65:D94)</f>
        <v>0</v>
      </c>
      <c r="Y68">
        <f t="shared" ref="Y68" si="87">MAX(E65:E94)</f>
        <v>7.6</v>
      </c>
      <c r="Z68">
        <f t="shared" ref="Z68" si="88">MAX(F65:F94)</f>
        <v>7.3</v>
      </c>
      <c r="AA68">
        <f t="shared" ref="AA68" si="89">MAX(G65:G94)</f>
        <v>7</v>
      </c>
      <c r="AB68">
        <f t="shared" ref="AB68" si="90">MAX(H65:H94)</f>
        <v>7.5</v>
      </c>
      <c r="AC68">
        <f t="shared" ref="AC68" si="91">MAX(I65:I94)</f>
        <v>7</v>
      </c>
      <c r="AD68">
        <f t="shared" ref="AD68" si="92">MAX(J65:J94)</f>
        <v>7.2</v>
      </c>
      <c r="AE68">
        <f t="shared" ref="AE68" si="93">MAX(K65:K94)</f>
        <v>6.5</v>
      </c>
      <c r="AF68">
        <f t="shared" ref="AF68" si="94">MAX(L65:L94)</f>
        <v>5.4</v>
      </c>
      <c r="AG68">
        <f t="shared" ref="AG68" si="95">MAX(M65:M94)</f>
        <v>6</v>
      </c>
      <c r="AH68">
        <f t="shared" ref="AH68" si="96">MAX(N65:N94)</f>
        <v>5.3</v>
      </c>
      <c r="AI68">
        <f t="shared" ref="AI68" si="97">MAX(O65:O94)</f>
        <v>5.3</v>
      </c>
      <c r="AJ68">
        <f t="shared" ref="AJ68" si="98">MAX(P65:P94)</f>
        <v>5.7</v>
      </c>
    </row>
    <row r="69" spans="1:36" ht="15" x14ac:dyDescent="0.25">
      <c r="A69" t="s">
        <v>10</v>
      </c>
      <c r="C69" s="7"/>
      <c r="D69" s="7"/>
      <c r="E69" s="7">
        <v>6.6</v>
      </c>
      <c r="F69" s="7">
        <v>7.1</v>
      </c>
      <c r="G69" s="7"/>
      <c r="H69" s="7">
        <v>6.4</v>
      </c>
      <c r="I69" s="7">
        <v>6.1</v>
      </c>
      <c r="J69" s="7">
        <v>6.2</v>
      </c>
      <c r="K69" s="7">
        <v>5.3</v>
      </c>
      <c r="L69" s="7">
        <v>5.4</v>
      </c>
      <c r="M69" s="7">
        <v>5.2</v>
      </c>
      <c r="N69" s="7">
        <v>5.3</v>
      </c>
      <c r="O69" s="38">
        <v>5.3</v>
      </c>
      <c r="U69" t="s">
        <v>19</v>
      </c>
      <c r="V69">
        <f>COUNT(B65:B94)</f>
        <v>0</v>
      </c>
      <c r="W69">
        <f t="shared" ref="W69" si="99">COUNT(C65:C94)</f>
        <v>0</v>
      </c>
      <c r="X69">
        <f t="shared" ref="X69" si="100">COUNT(D65:D94)</f>
        <v>0</v>
      </c>
      <c r="Y69">
        <f t="shared" ref="Y69" si="101">COUNT(E65:E94)</f>
        <v>22</v>
      </c>
      <c r="Z69">
        <f t="shared" ref="Z69" si="102">COUNT(F65:F94)</f>
        <v>6</v>
      </c>
      <c r="AA69">
        <f t="shared" ref="AA69" si="103">COUNT(G65:G94)</f>
        <v>2</v>
      </c>
      <c r="AB69">
        <f t="shared" ref="AB69" si="104">COUNT(H65:H94)</f>
        <v>21</v>
      </c>
      <c r="AC69">
        <f t="shared" ref="AC69" si="105">COUNT(I65:I94)</f>
        <v>19</v>
      </c>
      <c r="AD69">
        <f t="shared" ref="AD69" si="106">COUNT(J65:J94)</f>
        <v>11</v>
      </c>
      <c r="AE69">
        <f t="shared" ref="AE69" si="107">COUNT(K65:K94)</f>
        <v>11</v>
      </c>
      <c r="AF69">
        <f t="shared" ref="AF69" si="108">COUNT(L65:L94)</f>
        <v>6</v>
      </c>
      <c r="AG69">
        <f t="shared" ref="AG69" si="109">COUNT(M65:M94)</f>
        <v>17</v>
      </c>
      <c r="AH69">
        <f t="shared" ref="AH69" si="110">COUNT(N65:N94)</f>
        <v>5</v>
      </c>
      <c r="AI69">
        <f t="shared" ref="AI69" si="111">COUNT(O65:O94)</f>
        <v>5</v>
      </c>
      <c r="AJ69">
        <f t="shared" ref="AJ69" si="112">COUNT(P65:P94)</f>
        <v>1</v>
      </c>
    </row>
    <row r="70" spans="1:36" ht="15" x14ac:dyDescent="0.25">
      <c r="A70" t="s">
        <v>10</v>
      </c>
      <c r="C70" s="7"/>
      <c r="D70" s="7"/>
      <c r="E70" s="7">
        <v>6.7</v>
      </c>
      <c r="F70" s="7">
        <v>7.3</v>
      </c>
      <c r="G70" s="7"/>
      <c r="H70" s="7">
        <v>6.4</v>
      </c>
      <c r="I70" s="7">
        <v>6.2</v>
      </c>
      <c r="J70" s="7">
        <v>6.3</v>
      </c>
      <c r="K70" s="7">
        <v>5.5</v>
      </c>
      <c r="L70" s="7">
        <v>5.4</v>
      </c>
      <c r="M70" s="7">
        <v>5.3</v>
      </c>
      <c r="N70" s="7"/>
    </row>
    <row r="71" spans="1:36" ht="15" x14ac:dyDescent="0.25">
      <c r="A71" t="s">
        <v>10</v>
      </c>
      <c r="C71" s="7"/>
      <c r="D71" s="7"/>
      <c r="E71" s="7">
        <v>6.7</v>
      </c>
      <c r="F71" s="7"/>
      <c r="G71" s="7"/>
      <c r="H71" s="7">
        <v>6.5</v>
      </c>
      <c r="I71" s="7">
        <v>6.2</v>
      </c>
      <c r="J71" s="7">
        <v>6.6</v>
      </c>
      <c r="K71" s="7">
        <v>5.6</v>
      </c>
      <c r="L71" s="7"/>
      <c r="M71" s="7">
        <v>5.3</v>
      </c>
      <c r="N71" s="7"/>
    </row>
    <row r="72" spans="1:36" ht="15" x14ac:dyDescent="0.25">
      <c r="A72" t="s">
        <v>10</v>
      </c>
      <c r="C72" s="7"/>
      <c r="D72" s="7"/>
      <c r="E72" s="7">
        <v>6.7</v>
      </c>
      <c r="F72" s="7"/>
      <c r="G72" s="7"/>
      <c r="H72" s="7">
        <v>6.6</v>
      </c>
      <c r="I72" s="7">
        <v>6.4</v>
      </c>
      <c r="J72" s="7">
        <v>6.6</v>
      </c>
      <c r="K72" s="7">
        <v>5.6</v>
      </c>
      <c r="L72" s="7"/>
      <c r="M72" s="7">
        <v>5.4</v>
      </c>
      <c r="N72" s="7"/>
    </row>
    <row r="73" spans="1:36" ht="15" x14ac:dyDescent="0.25">
      <c r="A73" t="s">
        <v>10</v>
      </c>
      <c r="C73" s="7"/>
      <c r="D73" s="7"/>
      <c r="E73" s="7">
        <v>6.8</v>
      </c>
      <c r="F73" s="7"/>
      <c r="G73" s="7"/>
      <c r="H73" s="7">
        <v>6.6</v>
      </c>
      <c r="I73" s="7">
        <v>6.4</v>
      </c>
      <c r="J73" s="7">
        <v>6.8</v>
      </c>
      <c r="K73" s="7">
        <v>6.3</v>
      </c>
      <c r="L73" s="7"/>
      <c r="M73" s="7">
        <v>5.4</v>
      </c>
      <c r="N73" s="7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6" ht="15" x14ac:dyDescent="0.25">
      <c r="A74" t="s">
        <v>10</v>
      </c>
      <c r="C74" s="7"/>
      <c r="D74" s="7"/>
      <c r="E74" s="7">
        <v>6.8</v>
      </c>
      <c r="F74" s="7"/>
      <c r="G74" s="7"/>
      <c r="H74" s="7">
        <v>6.8</v>
      </c>
      <c r="I74" s="7">
        <v>6.5</v>
      </c>
      <c r="J74" s="7">
        <v>7.2</v>
      </c>
      <c r="K74" s="7">
        <v>6.4</v>
      </c>
      <c r="L74" s="7"/>
      <c r="M74" s="7">
        <v>5.5</v>
      </c>
      <c r="N74" s="7"/>
    </row>
    <row r="75" spans="1:36" ht="15" x14ac:dyDescent="0.25">
      <c r="A75" t="s">
        <v>10</v>
      </c>
      <c r="C75" s="7"/>
      <c r="D75" s="7"/>
      <c r="E75" s="7">
        <v>6.9</v>
      </c>
      <c r="F75" s="7"/>
      <c r="H75" s="7">
        <v>6.8</v>
      </c>
      <c r="I75" s="7">
        <v>6.5</v>
      </c>
      <c r="J75" s="7">
        <v>7.2</v>
      </c>
      <c r="K75" s="7">
        <v>6.5</v>
      </c>
      <c r="L75" s="7"/>
      <c r="M75" s="7">
        <v>5.5</v>
      </c>
      <c r="N75" s="7"/>
    </row>
    <row r="76" spans="1:36" ht="15" x14ac:dyDescent="0.25">
      <c r="A76" t="s">
        <v>10</v>
      </c>
      <c r="C76" s="7"/>
      <c r="D76" s="7"/>
      <c r="E76" s="7">
        <v>7</v>
      </c>
      <c r="F76" s="7"/>
      <c r="H76" s="7">
        <v>6.8</v>
      </c>
      <c r="I76" s="7">
        <v>6.6</v>
      </c>
      <c r="J76" s="7"/>
      <c r="K76" s="7"/>
      <c r="L76" s="7"/>
      <c r="M76" s="7">
        <v>5.5</v>
      </c>
      <c r="N76" s="7"/>
    </row>
    <row r="77" spans="1:36" ht="15" x14ac:dyDescent="0.25">
      <c r="A77" t="s">
        <v>10</v>
      </c>
      <c r="C77" s="7"/>
      <c r="D77" s="7"/>
      <c r="E77" s="7">
        <v>7.1</v>
      </c>
      <c r="F77" s="7"/>
      <c r="H77" s="7">
        <v>6.9</v>
      </c>
      <c r="I77" s="7">
        <v>6.7</v>
      </c>
      <c r="J77" s="7"/>
      <c r="K77" s="7"/>
      <c r="L77" s="7"/>
      <c r="M77" s="7">
        <v>5.6</v>
      </c>
      <c r="N77" s="7"/>
    </row>
    <row r="78" spans="1:36" ht="15" x14ac:dyDescent="0.25">
      <c r="A78" t="s">
        <v>10</v>
      </c>
      <c r="C78" s="7"/>
      <c r="D78" s="7"/>
      <c r="E78" s="7">
        <v>7.1</v>
      </c>
      <c r="F78" s="7"/>
      <c r="H78" s="7">
        <v>6.9</v>
      </c>
      <c r="I78" s="7">
        <v>6.7</v>
      </c>
      <c r="J78" s="7"/>
      <c r="K78" s="7"/>
      <c r="L78" s="7"/>
      <c r="M78" s="7">
        <v>5.6</v>
      </c>
      <c r="N78" s="7"/>
    </row>
    <row r="79" spans="1:36" ht="15" x14ac:dyDescent="0.25">
      <c r="A79" t="s">
        <v>10</v>
      </c>
      <c r="C79" s="7"/>
      <c r="D79" s="7"/>
      <c r="E79" s="7">
        <v>7.2</v>
      </c>
      <c r="F79" s="7"/>
      <c r="H79" s="7">
        <v>7</v>
      </c>
      <c r="I79" s="7">
        <v>6.7</v>
      </c>
      <c r="J79" s="7"/>
      <c r="K79" s="7"/>
      <c r="L79" s="7"/>
      <c r="M79" s="7">
        <v>5.7</v>
      </c>
      <c r="N79" s="7"/>
    </row>
    <row r="80" spans="1:36" ht="15" x14ac:dyDescent="0.25">
      <c r="A80" t="s">
        <v>10</v>
      </c>
      <c r="C80" s="7"/>
      <c r="D80" s="7"/>
      <c r="E80" s="7">
        <v>7.2</v>
      </c>
      <c r="F80" s="7"/>
      <c r="H80" s="7">
        <v>7</v>
      </c>
      <c r="I80" s="7">
        <v>6.8</v>
      </c>
      <c r="J80" s="7"/>
      <c r="K80" s="7"/>
      <c r="L80" s="7"/>
      <c r="M80" s="7">
        <v>5.8</v>
      </c>
      <c r="N80" s="7"/>
    </row>
    <row r="81" spans="1:14" ht="15" x14ac:dyDescent="0.25">
      <c r="A81" t="s">
        <v>10</v>
      </c>
      <c r="C81" s="7"/>
      <c r="D81" s="7"/>
      <c r="E81" s="7">
        <v>7.2</v>
      </c>
      <c r="F81" s="7"/>
      <c r="H81" s="7">
        <v>7.2</v>
      </c>
      <c r="I81" s="7">
        <v>6.8</v>
      </c>
      <c r="J81" s="7"/>
      <c r="K81" s="7"/>
      <c r="L81" s="7"/>
      <c r="M81" s="7">
        <v>6</v>
      </c>
      <c r="N81" s="7"/>
    </row>
    <row r="82" spans="1:14" ht="15" x14ac:dyDescent="0.25">
      <c r="A82" t="s">
        <v>10</v>
      </c>
      <c r="D82" s="7"/>
      <c r="E82" s="7">
        <v>7.3</v>
      </c>
      <c r="F82" s="7"/>
      <c r="H82" s="7">
        <v>7.2</v>
      </c>
      <c r="I82" s="7">
        <v>6.9</v>
      </c>
      <c r="J82" s="7"/>
      <c r="K82" s="7"/>
      <c r="L82" s="7"/>
      <c r="M82" s="7"/>
      <c r="N82" s="7"/>
    </row>
    <row r="83" spans="1:14" ht="15" x14ac:dyDescent="0.25">
      <c r="A83" t="s">
        <v>10</v>
      </c>
      <c r="D83" s="7"/>
      <c r="E83" s="7">
        <v>7.3</v>
      </c>
      <c r="F83" s="7"/>
      <c r="H83" s="7">
        <v>7.2</v>
      </c>
      <c r="I83" s="7">
        <v>7</v>
      </c>
      <c r="J83" s="7"/>
      <c r="K83" s="7"/>
      <c r="L83" s="7"/>
      <c r="M83" s="7"/>
      <c r="N83" s="7"/>
    </row>
    <row r="84" spans="1:14" ht="15" x14ac:dyDescent="0.25">
      <c r="A84" t="s">
        <v>10</v>
      </c>
      <c r="D84" s="7"/>
      <c r="E84" s="7">
        <v>7.5</v>
      </c>
      <c r="F84" s="7"/>
      <c r="H84" s="7">
        <v>7.4</v>
      </c>
      <c r="I84" s="7"/>
      <c r="J84" s="7"/>
      <c r="K84" s="7"/>
      <c r="L84" s="7"/>
      <c r="M84" s="7"/>
      <c r="N84" s="7"/>
    </row>
    <row r="85" spans="1:14" ht="15" x14ac:dyDescent="0.25">
      <c r="A85" t="s">
        <v>10</v>
      </c>
      <c r="D85" s="7"/>
      <c r="E85" s="7">
        <v>7.5</v>
      </c>
      <c r="F85" s="7"/>
      <c r="H85" s="7">
        <v>7.5</v>
      </c>
      <c r="I85" s="7"/>
      <c r="J85" s="7"/>
      <c r="K85" s="7"/>
      <c r="L85" s="7"/>
      <c r="M85" s="7"/>
      <c r="N85" s="7"/>
    </row>
    <row r="86" spans="1:14" ht="15" x14ac:dyDescent="0.25">
      <c r="A86" t="s">
        <v>10</v>
      </c>
      <c r="D86" s="7"/>
      <c r="E86" s="7">
        <v>7.6</v>
      </c>
      <c r="F86" s="7"/>
      <c r="H86" s="7"/>
      <c r="I86" s="7"/>
      <c r="J86" s="7"/>
      <c r="K86" s="7"/>
      <c r="L86" s="7"/>
      <c r="M86" s="7"/>
      <c r="N86" s="7"/>
    </row>
    <row r="87" spans="1:14" ht="15" x14ac:dyDescent="0.25">
      <c r="A87" t="s">
        <v>10</v>
      </c>
      <c r="D87" s="7"/>
      <c r="E87" s="7"/>
      <c r="F87" s="7"/>
      <c r="H87" s="7"/>
      <c r="I87" s="7"/>
      <c r="J87" s="7"/>
      <c r="K87" s="7"/>
      <c r="L87" s="7"/>
      <c r="M87" s="7"/>
      <c r="N87" s="7"/>
    </row>
    <row r="88" spans="1:14" ht="15" x14ac:dyDescent="0.25">
      <c r="A88" t="s">
        <v>10</v>
      </c>
      <c r="D88" s="7"/>
      <c r="E88" s="7"/>
      <c r="F88" s="7"/>
      <c r="H88" s="7"/>
      <c r="I88" s="7"/>
      <c r="J88" s="7"/>
      <c r="K88" s="7"/>
      <c r="L88" s="7"/>
      <c r="M88" s="7"/>
      <c r="N88" s="7"/>
    </row>
    <row r="89" spans="1:14" ht="15" x14ac:dyDescent="0.25">
      <c r="A89" t="s">
        <v>10</v>
      </c>
      <c r="D89" s="7"/>
      <c r="E89" s="7"/>
      <c r="F89" s="7"/>
      <c r="H89" s="7"/>
      <c r="I89" s="7"/>
      <c r="J89" s="7"/>
      <c r="K89" s="7"/>
      <c r="L89" s="7"/>
      <c r="M89" s="7"/>
      <c r="N89" s="7"/>
    </row>
    <row r="90" spans="1:14" ht="15" x14ac:dyDescent="0.25">
      <c r="A90" t="s">
        <v>10</v>
      </c>
      <c r="D90" s="7"/>
      <c r="E90" s="7"/>
      <c r="F90" s="7"/>
      <c r="H90" s="7"/>
      <c r="I90" s="7"/>
      <c r="J90" s="7"/>
      <c r="K90" s="7"/>
      <c r="L90" s="7"/>
      <c r="M90" s="7"/>
      <c r="N90" s="7"/>
    </row>
    <row r="91" spans="1:14" ht="15" x14ac:dyDescent="0.25">
      <c r="A91" t="s">
        <v>10</v>
      </c>
      <c r="D91" s="7"/>
      <c r="E91" s="7"/>
      <c r="F91" s="7"/>
      <c r="H91" s="7"/>
      <c r="I91" s="7"/>
      <c r="J91" s="7"/>
      <c r="K91" s="7"/>
      <c r="L91" s="7"/>
      <c r="M91" s="7"/>
      <c r="N91" s="7"/>
    </row>
    <row r="92" spans="1:14" ht="15" x14ac:dyDescent="0.25">
      <c r="A92" t="s">
        <v>10</v>
      </c>
      <c r="D92" s="7"/>
      <c r="E92" s="7"/>
      <c r="F92" s="7"/>
      <c r="H92" s="7"/>
      <c r="I92" s="7"/>
      <c r="J92" s="7"/>
      <c r="K92" s="7"/>
      <c r="L92" s="7"/>
      <c r="M92" s="7"/>
      <c r="N92" s="7"/>
    </row>
    <row r="93" spans="1:14" ht="15" x14ac:dyDescent="0.25">
      <c r="A93" t="s">
        <v>10</v>
      </c>
      <c r="D93" s="7"/>
      <c r="E93" s="7"/>
      <c r="H93" s="7"/>
      <c r="I93" s="7"/>
      <c r="K93" s="7"/>
      <c r="L93" s="7"/>
      <c r="N93" s="7"/>
    </row>
    <row r="94" spans="1:14" ht="15" x14ac:dyDescent="0.25">
      <c r="A94" t="s">
        <v>10</v>
      </c>
      <c r="D94" s="7"/>
      <c r="E94" s="7"/>
      <c r="H94" s="7"/>
      <c r="I94" s="7"/>
      <c r="K94" s="7"/>
      <c r="L94" s="7"/>
      <c r="N94" s="7"/>
    </row>
    <row r="96" spans="1:14" x14ac:dyDescent="0.2">
      <c r="A96" t="s">
        <v>20</v>
      </c>
    </row>
    <row r="97" spans="1:19" x14ac:dyDescent="0.2">
      <c r="A97" t="s">
        <v>16</v>
      </c>
      <c r="B97" s="4">
        <f>AVERAGE(B3:B94)</f>
        <v>7.1</v>
      </c>
      <c r="C97" s="4"/>
      <c r="D97" s="4"/>
      <c r="E97" s="4">
        <f t="shared" ref="E97:P97" si="113">AVERAGE(E3:E94)</f>
        <v>6.8278688524590168</v>
      </c>
      <c r="F97" s="4">
        <f t="shared" si="113"/>
        <v>6.5499999999999989</v>
      </c>
      <c r="G97" s="4">
        <f t="shared" si="113"/>
        <v>6.75</v>
      </c>
      <c r="H97" s="4">
        <f t="shared" si="113"/>
        <v>6.6340425531914882</v>
      </c>
      <c r="I97" s="4">
        <f t="shared" si="113"/>
        <v>6.5241935483870961</v>
      </c>
      <c r="J97" s="4">
        <f t="shared" si="113"/>
        <v>6.3090909090909069</v>
      </c>
      <c r="K97" s="4">
        <f t="shared" si="113"/>
        <v>5.4842105263157901</v>
      </c>
      <c r="L97" s="4">
        <f t="shared" si="113"/>
        <v>5.2333333333333334</v>
      </c>
      <c r="M97" s="4">
        <f t="shared" si="113"/>
        <v>5.3295454545454541</v>
      </c>
      <c r="N97" s="4">
        <f t="shared" si="113"/>
        <v>5.1904761904761907</v>
      </c>
      <c r="O97" s="4">
        <f t="shared" si="113"/>
        <v>5.1499999999999995</v>
      </c>
      <c r="P97" s="4">
        <f t="shared" si="113"/>
        <v>5.2875000000000005</v>
      </c>
      <c r="Q97" s="4"/>
      <c r="R97" s="4"/>
      <c r="S97" s="4"/>
    </row>
    <row r="98" spans="1:19" x14ac:dyDescent="0.2">
      <c r="A98" t="s">
        <v>17</v>
      </c>
      <c r="B98">
        <f>MIN(B3:B94)</f>
        <v>7.1</v>
      </c>
      <c r="E98">
        <f t="shared" ref="E98:P98" si="114">MIN(E3:E94)</f>
        <v>6</v>
      </c>
      <c r="F98">
        <f t="shared" si="114"/>
        <v>5.6</v>
      </c>
      <c r="G98">
        <f t="shared" si="114"/>
        <v>6.3</v>
      </c>
      <c r="H98">
        <f t="shared" si="114"/>
        <v>5.4</v>
      </c>
      <c r="I98">
        <f t="shared" si="114"/>
        <v>5.8</v>
      </c>
      <c r="J98">
        <f t="shared" si="114"/>
        <v>5.5</v>
      </c>
      <c r="K98">
        <f t="shared" si="114"/>
        <v>4.7</v>
      </c>
      <c r="L98">
        <f t="shared" si="114"/>
        <v>4.9000000000000004</v>
      </c>
      <c r="M98">
        <f t="shared" si="114"/>
        <v>4.8</v>
      </c>
      <c r="N98">
        <f t="shared" si="114"/>
        <v>4.5</v>
      </c>
      <c r="O98">
        <f t="shared" si="114"/>
        <v>4.5</v>
      </c>
      <c r="P98">
        <f t="shared" si="114"/>
        <v>4.8</v>
      </c>
    </row>
    <row r="99" spans="1:19" x14ac:dyDescent="0.2">
      <c r="A99" t="s">
        <v>18</v>
      </c>
      <c r="B99">
        <f>MAX(B3:B94)</f>
        <v>7.1</v>
      </c>
      <c r="E99">
        <f t="shared" ref="E99:P99" si="115">MAX(E3:E94)</f>
        <v>7.6</v>
      </c>
      <c r="F99">
        <f t="shared" si="115"/>
        <v>7.3</v>
      </c>
      <c r="G99">
        <f t="shared" si="115"/>
        <v>7</v>
      </c>
      <c r="H99">
        <f t="shared" si="115"/>
        <v>7.8</v>
      </c>
      <c r="I99">
        <f t="shared" si="115"/>
        <v>7.3</v>
      </c>
      <c r="J99">
        <f t="shared" si="115"/>
        <v>7.2</v>
      </c>
      <c r="K99">
        <f t="shared" si="115"/>
        <v>6.9</v>
      </c>
      <c r="L99">
        <f t="shared" si="115"/>
        <v>5.5</v>
      </c>
      <c r="M99">
        <f t="shared" si="115"/>
        <v>6</v>
      </c>
      <c r="N99">
        <f t="shared" si="115"/>
        <v>5.9</v>
      </c>
      <c r="O99">
        <f t="shared" si="115"/>
        <v>5.8</v>
      </c>
      <c r="P99">
        <f t="shared" si="115"/>
        <v>5.7</v>
      </c>
    </row>
    <row r="100" spans="1:19" x14ac:dyDescent="0.2">
      <c r="A100" t="s">
        <v>19</v>
      </c>
      <c r="B100">
        <f>COUNT(B3:B94)</f>
        <v>1</v>
      </c>
      <c r="C100">
        <f t="shared" ref="C100:P100" si="116">COUNT(C3:C94)</f>
        <v>0</v>
      </c>
      <c r="D100">
        <f t="shared" si="116"/>
        <v>0</v>
      </c>
      <c r="E100">
        <f t="shared" si="116"/>
        <v>61</v>
      </c>
      <c r="F100">
        <f t="shared" si="116"/>
        <v>28</v>
      </c>
      <c r="G100">
        <f t="shared" si="116"/>
        <v>4</v>
      </c>
      <c r="H100">
        <f t="shared" si="116"/>
        <v>47</v>
      </c>
      <c r="I100">
        <f t="shared" si="116"/>
        <v>62</v>
      </c>
      <c r="J100">
        <f t="shared" si="116"/>
        <v>22</v>
      </c>
      <c r="K100">
        <f t="shared" si="116"/>
        <v>38</v>
      </c>
      <c r="L100">
        <f t="shared" si="116"/>
        <v>9</v>
      </c>
      <c r="M100">
        <f t="shared" si="116"/>
        <v>44</v>
      </c>
      <c r="N100">
        <f t="shared" si="116"/>
        <v>21</v>
      </c>
      <c r="O100">
        <f t="shared" si="116"/>
        <v>20</v>
      </c>
      <c r="P100">
        <f t="shared" si="116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1"/>
  <sheetViews>
    <sheetView zoomScaleNormal="100" workbookViewId="0">
      <pane xSplit="1" ySplit="1" topLeftCell="B2" activePane="bottomRight" state="frozen"/>
      <selection pane="topRight" activeCell="H1" sqref="H1"/>
      <selection pane="bottomLeft" activeCell="A2" sqref="A2"/>
      <selection pane="bottomRight" activeCell="O2" sqref="O2:T99"/>
    </sheetView>
    <sheetView workbookViewId="1"/>
  </sheetViews>
  <sheetFormatPr defaultRowHeight="12.75" x14ac:dyDescent="0.2"/>
  <cols>
    <col min="1" max="1" width="7.85546875" style="46" bestFit="1" customWidth="1"/>
    <col min="2" max="4" width="6.28515625" style="47" bestFit="1" customWidth="1"/>
    <col min="5" max="5" width="6" style="47" bestFit="1" customWidth="1"/>
    <col min="6" max="8" width="7" style="47" bestFit="1" customWidth="1"/>
    <col min="9" max="9" width="5.140625" style="47" bestFit="1" customWidth="1"/>
    <col min="10" max="12" width="6.140625" style="47" bestFit="1" customWidth="1"/>
    <col min="13" max="14" width="4.7109375" style="47" bestFit="1" customWidth="1"/>
    <col min="15" max="17" width="5.7109375" style="47" bestFit="1" customWidth="1"/>
    <col min="18" max="18" width="5.42578125" style="47" bestFit="1" customWidth="1"/>
    <col min="19" max="20" width="6.42578125" style="47" bestFit="1" customWidth="1"/>
    <col min="21" max="21" width="6.42578125" style="46" customWidth="1"/>
    <col min="22" max="16384" width="9.140625" style="46"/>
  </cols>
  <sheetData>
    <row r="1" spans="1:37" x14ac:dyDescent="0.2">
      <c r="A1" s="42" t="s">
        <v>11</v>
      </c>
      <c r="B1" s="43">
        <v>43570</v>
      </c>
      <c r="C1" s="43">
        <v>43577</v>
      </c>
      <c r="D1" s="44">
        <v>43584</v>
      </c>
      <c r="E1" s="44">
        <v>43591</v>
      </c>
      <c r="F1" s="44">
        <v>43598</v>
      </c>
      <c r="G1" s="44">
        <v>43605</v>
      </c>
      <c r="H1" s="44">
        <v>43612</v>
      </c>
      <c r="I1" s="44">
        <v>43619</v>
      </c>
      <c r="J1" s="44">
        <v>43626</v>
      </c>
      <c r="K1" s="44">
        <v>43633</v>
      </c>
      <c r="L1" s="44">
        <v>43640</v>
      </c>
      <c r="M1" s="44">
        <v>43647</v>
      </c>
      <c r="N1" s="44">
        <v>43654</v>
      </c>
      <c r="O1" s="44">
        <v>43661</v>
      </c>
      <c r="P1" s="44">
        <v>43668</v>
      </c>
      <c r="Q1" s="44">
        <v>43675</v>
      </c>
      <c r="R1" s="44">
        <v>43682</v>
      </c>
      <c r="S1" s="44">
        <v>43689</v>
      </c>
      <c r="T1" s="44">
        <v>43696</v>
      </c>
      <c r="U1" s="45"/>
      <c r="V1" s="42" t="s">
        <v>11</v>
      </c>
      <c r="W1" s="42" t="s">
        <v>12</v>
      </c>
      <c r="X1" s="42" t="s">
        <v>13</v>
      </c>
      <c r="Y1" s="45">
        <v>43584</v>
      </c>
      <c r="Z1" s="45">
        <v>43591</v>
      </c>
      <c r="AA1" s="45">
        <v>43598</v>
      </c>
      <c r="AB1" s="45">
        <v>43605</v>
      </c>
      <c r="AC1" s="45">
        <v>43612</v>
      </c>
      <c r="AD1" s="45">
        <v>43619</v>
      </c>
      <c r="AE1" s="45">
        <v>43626</v>
      </c>
      <c r="AF1" s="45">
        <v>43633</v>
      </c>
      <c r="AG1" s="45">
        <v>43640</v>
      </c>
      <c r="AH1" s="45">
        <v>43647</v>
      </c>
      <c r="AI1" s="45">
        <v>43654</v>
      </c>
      <c r="AJ1" s="45">
        <v>43661</v>
      </c>
      <c r="AK1" s="45">
        <v>43668</v>
      </c>
    </row>
    <row r="2" spans="1:37" x14ac:dyDescent="0.2">
      <c r="A2" s="46" t="s">
        <v>5</v>
      </c>
      <c r="D2" s="39">
        <v>3.2</v>
      </c>
      <c r="E2" s="40">
        <v>2.5</v>
      </c>
      <c r="F2" s="39">
        <v>3.3</v>
      </c>
      <c r="G2" s="39">
        <v>2.5</v>
      </c>
      <c r="I2" s="40">
        <v>2.5</v>
      </c>
      <c r="J2" s="40">
        <v>2.2000000000000002</v>
      </c>
      <c r="K2" s="40">
        <v>2.1</v>
      </c>
      <c r="L2" s="40">
        <v>1.8</v>
      </c>
      <c r="M2" s="40">
        <v>2</v>
      </c>
      <c r="N2" s="40">
        <v>2.1</v>
      </c>
      <c r="O2" s="47">
        <v>2</v>
      </c>
      <c r="P2" s="47">
        <v>2</v>
      </c>
      <c r="Q2" s="47">
        <v>2</v>
      </c>
      <c r="R2" s="47">
        <v>2</v>
      </c>
      <c r="T2" s="47">
        <v>2.2999999999999998</v>
      </c>
      <c r="V2" s="46" t="s">
        <v>5</v>
      </c>
    </row>
    <row r="3" spans="1:37" x14ac:dyDescent="0.2">
      <c r="A3" s="46" t="s">
        <v>5</v>
      </c>
      <c r="D3" s="39">
        <v>3.4</v>
      </c>
      <c r="E3" s="40">
        <v>2.8</v>
      </c>
      <c r="F3" s="39">
        <v>3.2</v>
      </c>
      <c r="I3" s="40">
        <v>2.5</v>
      </c>
      <c r="J3" s="40">
        <v>2.4</v>
      </c>
      <c r="K3" s="40">
        <v>2.2000000000000002</v>
      </c>
      <c r="L3" s="40">
        <v>2.1</v>
      </c>
      <c r="M3" s="40">
        <v>2.1</v>
      </c>
      <c r="N3" s="40">
        <v>2.1</v>
      </c>
      <c r="O3" s="47">
        <v>2.2000000000000002</v>
      </c>
      <c r="P3" s="47">
        <v>2.1</v>
      </c>
      <c r="Q3" s="47">
        <v>2</v>
      </c>
      <c r="R3" s="47">
        <v>2</v>
      </c>
      <c r="V3" s="46" t="s">
        <v>16</v>
      </c>
      <c r="Y3" s="47">
        <f t="shared" ref="Y3:AK3" si="0">AVERAGE(D2:D31)</f>
        <v>3.44</v>
      </c>
      <c r="Z3" s="47">
        <f t="shared" si="0"/>
        <v>3.2821428571428561</v>
      </c>
      <c r="AA3" s="47">
        <f t="shared" si="0"/>
        <v>3.15</v>
      </c>
      <c r="AB3" s="47">
        <f t="shared" si="0"/>
        <v>2.5</v>
      </c>
      <c r="AC3" s="47"/>
      <c r="AD3" s="47">
        <f t="shared" si="0"/>
        <v>2.9099999999999993</v>
      </c>
      <c r="AE3" s="47">
        <f t="shared" si="0"/>
        <v>2.566666666666666</v>
      </c>
      <c r="AF3" s="47">
        <f t="shared" si="0"/>
        <v>2.378571428571429</v>
      </c>
      <c r="AG3" s="47">
        <f t="shared" si="0"/>
        <v>2.3857142857142857</v>
      </c>
      <c r="AH3" s="47">
        <f t="shared" si="0"/>
        <v>2.2821428571428561</v>
      </c>
      <c r="AI3" s="47">
        <f t="shared" si="0"/>
        <v>2.3551724137931034</v>
      </c>
      <c r="AJ3" s="46">
        <f t="shared" si="0"/>
        <v>2.4068965517241376</v>
      </c>
      <c r="AK3" s="46">
        <f t="shared" si="0"/>
        <v>2.2866666666666657</v>
      </c>
    </row>
    <row r="4" spans="1:37" x14ac:dyDescent="0.2">
      <c r="A4" s="46" t="s">
        <v>5</v>
      </c>
      <c r="B4" s="48"/>
      <c r="D4" s="39">
        <v>3.5</v>
      </c>
      <c r="E4" s="40">
        <v>2.9</v>
      </c>
      <c r="F4" s="39">
        <v>2.8</v>
      </c>
      <c r="H4" s="48"/>
      <c r="I4" s="40">
        <v>2.6</v>
      </c>
      <c r="J4" s="40">
        <v>2.4</v>
      </c>
      <c r="K4" s="40">
        <v>2.2000000000000002</v>
      </c>
      <c r="L4" s="40">
        <v>2.2000000000000002</v>
      </c>
      <c r="M4" s="40">
        <v>2.1</v>
      </c>
      <c r="N4" s="40">
        <v>2.1</v>
      </c>
      <c r="O4" s="47">
        <v>2.2000000000000002</v>
      </c>
      <c r="P4" s="47">
        <v>2.1</v>
      </c>
      <c r="Q4" s="47">
        <v>2</v>
      </c>
      <c r="R4" s="47">
        <v>2.1</v>
      </c>
      <c r="V4" s="46" t="s">
        <v>17</v>
      </c>
      <c r="Y4" s="46">
        <f t="shared" ref="Y4:AK4" si="1">MIN(D2:D31)</f>
        <v>3.2</v>
      </c>
      <c r="Z4" s="46">
        <f t="shared" si="1"/>
        <v>2.5</v>
      </c>
      <c r="AA4" s="46">
        <f t="shared" si="1"/>
        <v>2.8</v>
      </c>
      <c r="AB4" s="46">
        <f t="shared" si="1"/>
        <v>2.5</v>
      </c>
      <c r="AD4" s="46">
        <f t="shared" si="1"/>
        <v>2.5</v>
      </c>
      <c r="AE4" s="46">
        <f t="shared" si="1"/>
        <v>2.1</v>
      </c>
      <c r="AF4" s="46">
        <f t="shared" si="1"/>
        <v>2.1</v>
      </c>
      <c r="AG4" s="46">
        <f t="shared" si="1"/>
        <v>1.8</v>
      </c>
      <c r="AH4" s="46">
        <f t="shared" si="1"/>
        <v>2</v>
      </c>
      <c r="AI4" s="46">
        <f t="shared" si="1"/>
        <v>2.1</v>
      </c>
      <c r="AJ4" s="46">
        <f t="shared" si="1"/>
        <v>2</v>
      </c>
      <c r="AK4" s="46">
        <f t="shared" si="1"/>
        <v>2</v>
      </c>
    </row>
    <row r="5" spans="1:37" x14ac:dyDescent="0.2">
      <c r="A5" s="46" t="s">
        <v>5</v>
      </c>
      <c r="B5" s="48"/>
      <c r="D5" s="39">
        <v>3.5</v>
      </c>
      <c r="E5" s="40">
        <v>2.9</v>
      </c>
      <c r="F5" s="39">
        <v>3</v>
      </c>
      <c r="H5" s="48"/>
      <c r="I5" s="40">
        <v>2.6</v>
      </c>
      <c r="J5" s="40">
        <v>2.5</v>
      </c>
      <c r="K5" s="40">
        <v>2.2000000000000002</v>
      </c>
      <c r="L5" s="40">
        <v>2.2999999999999998</v>
      </c>
      <c r="M5" s="40">
        <v>2.1</v>
      </c>
      <c r="N5" s="40">
        <v>2.1</v>
      </c>
      <c r="O5" s="47">
        <v>2.2000000000000002</v>
      </c>
      <c r="P5" s="47">
        <v>2.1</v>
      </c>
      <c r="Q5" s="47">
        <v>2.1</v>
      </c>
      <c r="R5" s="47">
        <v>2.1</v>
      </c>
      <c r="V5" s="46" t="s">
        <v>18</v>
      </c>
      <c r="Y5" s="46">
        <f t="shared" ref="Y5:AK5" si="2">MAX(D2:D31)</f>
        <v>3.6</v>
      </c>
      <c r="Z5" s="46">
        <f t="shared" si="2"/>
        <v>3.8</v>
      </c>
      <c r="AA5" s="46">
        <f t="shared" si="2"/>
        <v>3.4</v>
      </c>
      <c r="AB5" s="46">
        <f t="shared" si="2"/>
        <v>2.5</v>
      </c>
      <c r="AD5" s="46">
        <f t="shared" si="2"/>
        <v>3.4</v>
      </c>
      <c r="AE5" s="46">
        <f t="shared" si="2"/>
        <v>3</v>
      </c>
      <c r="AF5" s="46">
        <f t="shared" si="2"/>
        <v>2.9</v>
      </c>
      <c r="AG5" s="46">
        <f t="shared" si="2"/>
        <v>2.8</v>
      </c>
      <c r="AH5" s="46">
        <f t="shared" si="2"/>
        <v>2.7</v>
      </c>
      <c r="AI5" s="46">
        <f t="shared" si="2"/>
        <v>2.7</v>
      </c>
      <c r="AJ5" s="46">
        <f t="shared" si="2"/>
        <v>2.7</v>
      </c>
      <c r="AK5" s="46">
        <f t="shared" si="2"/>
        <v>2.6</v>
      </c>
    </row>
    <row r="6" spans="1:37" x14ac:dyDescent="0.2">
      <c r="A6" s="46" t="s">
        <v>5</v>
      </c>
      <c r="B6" s="48"/>
      <c r="D6" s="39">
        <v>3.6</v>
      </c>
      <c r="E6" s="40">
        <v>3</v>
      </c>
      <c r="F6" s="39">
        <v>3.2</v>
      </c>
      <c r="H6" s="48"/>
      <c r="I6" s="40">
        <v>2.6</v>
      </c>
      <c r="J6" s="40">
        <v>2.6</v>
      </c>
      <c r="K6" s="40">
        <v>2.2000000000000002</v>
      </c>
      <c r="L6" s="40">
        <v>2.4</v>
      </c>
      <c r="M6" s="40">
        <v>2.1</v>
      </c>
      <c r="N6" s="40">
        <v>2.2000000000000002</v>
      </c>
      <c r="O6" s="47">
        <v>2.2000000000000002</v>
      </c>
      <c r="P6" s="47">
        <v>2.1</v>
      </c>
      <c r="Q6" s="47">
        <v>2.1</v>
      </c>
      <c r="R6" s="47">
        <v>2.2000000000000002</v>
      </c>
      <c r="V6" s="46" t="s">
        <v>19</v>
      </c>
      <c r="Y6" s="46">
        <f t="shared" ref="Y6:AK6" si="3">COUNT(D2:D31)</f>
        <v>5</v>
      </c>
      <c r="Z6" s="46">
        <f t="shared" si="3"/>
        <v>28</v>
      </c>
      <c r="AA6" s="46">
        <f t="shared" si="3"/>
        <v>6</v>
      </c>
      <c r="AB6" s="46">
        <f t="shared" si="3"/>
        <v>1</v>
      </c>
      <c r="AD6" s="46">
        <f t="shared" si="3"/>
        <v>30</v>
      </c>
      <c r="AE6" s="46">
        <f t="shared" si="3"/>
        <v>15</v>
      </c>
      <c r="AF6" s="46">
        <f t="shared" si="3"/>
        <v>28</v>
      </c>
      <c r="AG6" s="46">
        <f t="shared" si="3"/>
        <v>28</v>
      </c>
      <c r="AH6" s="46">
        <f t="shared" si="3"/>
        <v>28</v>
      </c>
      <c r="AI6" s="46">
        <f t="shared" si="3"/>
        <v>29</v>
      </c>
      <c r="AJ6" s="46">
        <f t="shared" si="3"/>
        <v>29</v>
      </c>
      <c r="AK6" s="46">
        <f t="shared" si="3"/>
        <v>30</v>
      </c>
    </row>
    <row r="7" spans="1:37" x14ac:dyDescent="0.2">
      <c r="A7" s="46" t="s">
        <v>5</v>
      </c>
      <c r="B7" s="48"/>
      <c r="E7" s="40">
        <v>3</v>
      </c>
      <c r="F7" s="39">
        <v>3.4</v>
      </c>
      <c r="H7" s="48"/>
      <c r="I7" s="40">
        <v>2.7</v>
      </c>
      <c r="J7" s="40">
        <v>3</v>
      </c>
      <c r="K7" s="40">
        <v>2.2000000000000002</v>
      </c>
      <c r="L7" s="40">
        <v>2.8</v>
      </c>
      <c r="M7" s="40">
        <v>2.1</v>
      </c>
      <c r="N7" s="40">
        <v>2.2000000000000002</v>
      </c>
      <c r="O7" s="47">
        <v>2.2999999999999998</v>
      </c>
      <c r="P7" s="47">
        <v>2.1</v>
      </c>
      <c r="Q7" s="47">
        <v>2.1</v>
      </c>
      <c r="R7" s="47">
        <v>2.2999999999999998</v>
      </c>
    </row>
    <row r="8" spans="1:37" x14ac:dyDescent="0.2">
      <c r="A8" s="46" t="s">
        <v>5</v>
      </c>
      <c r="B8" s="48"/>
      <c r="E8" s="40">
        <v>3</v>
      </c>
      <c r="H8" s="48"/>
      <c r="I8" s="40">
        <v>2.7</v>
      </c>
      <c r="J8" s="40">
        <v>2.1</v>
      </c>
      <c r="K8" s="40">
        <v>2.2999999999999998</v>
      </c>
      <c r="L8" s="40">
        <v>2.2000000000000002</v>
      </c>
      <c r="M8" s="40">
        <v>2.1</v>
      </c>
      <c r="N8" s="40">
        <v>2.2000000000000002</v>
      </c>
      <c r="O8" s="47">
        <v>2.2999999999999998</v>
      </c>
      <c r="P8" s="47">
        <v>2.2000000000000002</v>
      </c>
      <c r="Q8" s="47">
        <v>2.2000000000000002</v>
      </c>
      <c r="R8" s="47">
        <v>2.2999999999999998</v>
      </c>
    </row>
    <row r="9" spans="1:37" x14ac:dyDescent="0.2">
      <c r="A9" s="46" t="s">
        <v>5</v>
      </c>
      <c r="B9" s="48"/>
      <c r="E9" s="40">
        <v>3.1</v>
      </c>
      <c r="H9" s="48"/>
      <c r="I9" s="40">
        <v>2.8</v>
      </c>
      <c r="J9" s="40">
        <v>2.4</v>
      </c>
      <c r="K9" s="40">
        <v>2.2999999999999998</v>
      </c>
      <c r="L9" s="40">
        <v>2.2000000000000002</v>
      </c>
      <c r="M9" s="40">
        <v>2.2000000000000002</v>
      </c>
      <c r="N9" s="40">
        <v>2.2000000000000002</v>
      </c>
      <c r="O9" s="47">
        <v>2.2999999999999998</v>
      </c>
      <c r="P9" s="47">
        <v>2.2000000000000002</v>
      </c>
      <c r="Q9" s="47">
        <v>2.2999999999999998</v>
      </c>
      <c r="R9" s="47">
        <v>2.5</v>
      </c>
    </row>
    <row r="10" spans="1:37" x14ac:dyDescent="0.2">
      <c r="A10" s="46" t="s">
        <v>5</v>
      </c>
      <c r="B10" s="48"/>
      <c r="E10" s="40">
        <v>3.1</v>
      </c>
      <c r="H10" s="48"/>
      <c r="I10" s="40">
        <v>2.8</v>
      </c>
      <c r="J10" s="40">
        <v>2.4</v>
      </c>
      <c r="K10" s="40">
        <v>2.2999999999999998</v>
      </c>
      <c r="L10" s="40">
        <v>2.2000000000000002</v>
      </c>
      <c r="M10" s="40">
        <v>2.2000000000000002</v>
      </c>
      <c r="N10" s="40">
        <v>2.2999999999999998</v>
      </c>
      <c r="O10" s="47">
        <v>2.2999999999999998</v>
      </c>
      <c r="P10" s="47">
        <v>2.2000000000000002</v>
      </c>
      <c r="Q10" s="47">
        <v>2.2999999999999998</v>
      </c>
      <c r="R10" s="47">
        <v>2.5</v>
      </c>
    </row>
    <row r="11" spans="1:37" x14ac:dyDescent="0.2">
      <c r="A11" s="46" t="s">
        <v>5</v>
      </c>
      <c r="B11" s="48"/>
      <c r="E11" s="40">
        <v>3.2</v>
      </c>
      <c r="H11" s="48"/>
      <c r="I11" s="40">
        <v>2.8</v>
      </c>
      <c r="J11" s="40">
        <v>2.5</v>
      </c>
      <c r="K11" s="40">
        <v>2.2999999999999998</v>
      </c>
      <c r="L11" s="40">
        <v>2.2999999999999998</v>
      </c>
      <c r="M11" s="40">
        <v>2.2000000000000002</v>
      </c>
      <c r="N11" s="40">
        <v>2.2999999999999998</v>
      </c>
      <c r="O11" s="47">
        <v>2.4</v>
      </c>
      <c r="P11" s="47">
        <v>2.2000000000000002</v>
      </c>
      <c r="Q11" s="47">
        <v>2.2999999999999998</v>
      </c>
      <c r="R11" s="47">
        <v>2.5</v>
      </c>
    </row>
    <row r="12" spans="1:37" x14ac:dyDescent="0.2">
      <c r="A12" s="46" t="s">
        <v>5</v>
      </c>
      <c r="B12" s="48"/>
      <c r="E12" s="40">
        <v>3.2</v>
      </c>
      <c r="H12" s="48"/>
      <c r="I12" s="40">
        <v>2.8</v>
      </c>
      <c r="J12" s="40">
        <v>2.6</v>
      </c>
      <c r="K12" s="40">
        <v>2.2999999999999998</v>
      </c>
      <c r="L12" s="40">
        <v>2.2999999999999998</v>
      </c>
      <c r="M12" s="40">
        <v>2.2000000000000002</v>
      </c>
      <c r="N12" s="40">
        <v>2.2999999999999998</v>
      </c>
      <c r="O12" s="47">
        <v>2.4</v>
      </c>
      <c r="P12" s="47">
        <v>2.2000000000000002</v>
      </c>
      <c r="Q12" s="47">
        <v>2.2999999999999998</v>
      </c>
      <c r="R12" s="47">
        <v>2.5</v>
      </c>
    </row>
    <row r="13" spans="1:37" x14ac:dyDescent="0.2">
      <c r="A13" s="46" t="s">
        <v>5</v>
      </c>
      <c r="B13" s="48"/>
      <c r="E13" s="40">
        <v>3.2</v>
      </c>
      <c r="H13" s="48"/>
      <c r="I13" s="40">
        <v>2.8</v>
      </c>
      <c r="J13" s="40">
        <v>2.7</v>
      </c>
      <c r="K13" s="40">
        <v>2.2999999999999998</v>
      </c>
      <c r="L13" s="40">
        <v>2.2999999999999998</v>
      </c>
      <c r="M13" s="40">
        <v>2.2000000000000002</v>
      </c>
      <c r="N13" s="40">
        <v>2.2999999999999998</v>
      </c>
      <c r="O13" s="47">
        <v>2.4</v>
      </c>
      <c r="P13" s="47">
        <v>2.2000000000000002</v>
      </c>
      <c r="Q13" s="47">
        <v>2.4</v>
      </c>
      <c r="R13" s="47">
        <v>2.5</v>
      </c>
    </row>
    <row r="14" spans="1:37" x14ac:dyDescent="0.2">
      <c r="A14" s="46" t="s">
        <v>5</v>
      </c>
      <c r="B14" s="48"/>
      <c r="E14" s="40">
        <v>3.3</v>
      </c>
      <c r="H14" s="48"/>
      <c r="I14" s="40">
        <v>2.8</v>
      </c>
      <c r="J14" s="40">
        <v>2.8</v>
      </c>
      <c r="K14" s="40">
        <v>2.2999999999999998</v>
      </c>
      <c r="L14" s="40">
        <v>2.2999999999999998</v>
      </c>
      <c r="M14" s="40">
        <v>2.2999999999999998</v>
      </c>
      <c r="N14" s="40">
        <v>2.4</v>
      </c>
      <c r="O14" s="47">
        <v>2.4</v>
      </c>
      <c r="P14" s="47">
        <v>2.2000000000000002</v>
      </c>
      <c r="Q14" s="47">
        <v>2.4</v>
      </c>
      <c r="R14" s="47">
        <v>2.5</v>
      </c>
    </row>
    <row r="15" spans="1:37" x14ac:dyDescent="0.2">
      <c r="A15" s="46" t="s">
        <v>5</v>
      </c>
      <c r="B15" s="48"/>
      <c r="E15" s="40">
        <v>3.3</v>
      </c>
      <c r="H15" s="48"/>
      <c r="I15" s="40">
        <v>2.9</v>
      </c>
      <c r="J15" s="40">
        <v>2.9</v>
      </c>
      <c r="K15" s="40">
        <v>2.2999999999999998</v>
      </c>
      <c r="L15" s="40">
        <v>2.2999999999999998</v>
      </c>
      <c r="M15" s="40">
        <v>2.2999999999999998</v>
      </c>
      <c r="N15" s="40">
        <v>2.4</v>
      </c>
      <c r="O15" s="47">
        <v>2.4</v>
      </c>
      <c r="P15" s="47">
        <v>2.2999999999999998</v>
      </c>
      <c r="Q15" s="47">
        <v>2.4</v>
      </c>
      <c r="R15" s="47">
        <v>2.6</v>
      </c>
    </row>
    <row r="16" spans="1:37" x14ac:dyDescent="0.2">
      <c r="A16" s="46" t="s">
        <v>5</v>
      </c>
      <c r="B16" s="48"/>
      <c r="E16" s="40">
        <v>3.3</v>
      </c>
      <c r="H16" s="48"/>
      <c r="I16" s="40">
        <v>2.9</v>
      </c>
      <c r="J16" s="40">
        <v>3</v>
      </c>
      <c r="K16" s="40">
        <v>2.2999999999999998</v>
      </c>
      <c r="L16" s="40">
        <v>2.2999999999999998</v>
      </c>
      <c r="M16" s="40">
        <v>2.2999999999999998</v>
      </c>
      <c r="N16" s="40">
        <v>2.4</v>
      </c>
      <c r="O16" s="47">
        <v>2.4</v>
      </c>
      <c r="P16" s="47">
        <v>2.2999999999999998</v>
      </c>
      <c r="Q16" s="47">
        <v>2.4</v>
      </c>
      <c r="R16" s="47">
        <v>2.6</v>
      </c>
    </row>
    <row r="17" spans="1:17" x14ac:dyDescent="0.2">
      <c r="A17" s="46" t="s">
        <v>5</v>
      </c>
      <c r="B17" s="48"/>
      <c r="E17" s="40">
        <v>3.4</v>
      </c>
      <c r="H17" s="48"/>
      <c r="I17" s="40">
        <v>2.9</v>
      </c>
      <c r="K17" s="40">
        <v>2.4</v>
      </c>
      <c r="L17" s="40">
        <v>2.2999999999999998</v>
      </c>
      <c r="M17" s="40">
        <v>2.2999999999999998</v>
      </c>
      <c r="N17" s="40">
        <v>2.4</v>
      </c>
      <c r="O17" s="47">
        <v>2.4</v>
      </c>
      <c r="P17" s="47">
        <v>2.2999999999999998</v>
      </c>
      <c r="Q17" s="47">
        <v>2.4</v>
      </c>
    </row>
    <row r="18" spans="1:17" x14ac:dyDescent="0.2">
      <c r="A18" s="46" t="s">
        <v>5</v>
      </c>
      <c r="B18" s="48"/>
      <c r="E18" s="40">
        <v>3.4</v>
      </c>
      <c r="H18" s="48"/>
      <c r="I18" s="40">
        <v>2.9</v>
      </c>
      <c r="K18" s="40">
        <v>2.4</v>
      </c>
      <c r="L18" s="40">
        <v>2.4</v>
      </c>
      <c r="M18" s="40">
        <v>2.2999999999999998</v>
      </c>
      <c r="N18" s="40">
        <v>2.4</v>
      </c>
      <c r="O18" s="47">
        <v>2.4</v>
      </c>
      <c r="P18" s="47">
        <v>2.2999999999999998</v>
      </c>
      <c r="Q18" s="47">
        <v>2.4</v>
      </c>
    </row>
    <row r="19" spans="1:17" x14ac:dyDescent="0.2">
      <c r="A19" s="46" t="s">
        <v>5</v>
      </c>
      <c r="B19" s="48"/>
      <c r="E19" s="40">
        <v>3.4</v>
      </c>
      <c r="H19" s="48"/>
      <c r="I19" s="40">
        <v>2.9</v>
      </c>
      <c r="K19" s="40">
        <v>2.4</v>
      </c>
      <c r="L19" s="40">
        <v>2.4</v>
      </c>
      <c r="M19" s="40">
        <v>2.2999999999999998</v>
      </c>
      <c r="N19" s="40">
        <v>2.4</v>
      </c>
      <c r="O19" s="47">
        <v>2.5</v>
      </c>
      <c r="P19" s="47">
        <v>2.2999999999999998</v>
      </c>
      <c r="Q19" s="47">
        <v>2.4</v>
      </c>
    </row>
    <row r="20" spans="1:17" x14ac:dyDescent="0.2">
      <c r="A20" s="46" t="s">
        <v>5</v>
      </c>
      <c r="B20" s="48"/>
      <c r="E20" s="40">
        <v>3.4</v>
      </c>
      <c r="H20" s="48"/>
      <c r="I20" s="40">
        <v>3</v>
      </c>
      <c r="K20" s="40">
        <v>2.5</v>
      </c>
      <c r="L20" s="40">
        <v>2.4</v>
      </c>
      <c r="M20" s="40">
        <v>2.2999999999999998</v>
      </c>
      <c r="N20" s="40">
        <v>2.4</v>
      </c>
      <c r="O20" s="47">
        <v>2.5</v>
      </c>
      <c r="P20" s="47">
        <v>2.2999999999999998</v>
      </c>
      <c r="Q20" s="47">
        <v>2.4</v>
      </c>
    </row>
    <row r="21" spans="1:17" x14ac:dyDescent="0.2">
      <c r="A21" s="46" t="s">
        <v>5</v>
      </c>
      <c r="B21" s="48"/>
      <c r="E21" s="40">
        <v>3.5</v>
      </c>
      <c r="H21" s="48"/>
      <c r="I21" s="40">
        <v>3</v>
      </c>
      <c r="K21" s="40">
        <v>2.5</v>
      </c>
      <c r="L21" s="40">
        <v>2.5</v>
      </c>
      <c r="M21" s="40">
        <v>2.4</v>
      </c>
      <c r="N21" s="40">
        <v>2.4</v>
      </c>
      <c r="O21" s="47">
        <v>2.5</v>
      </c>
      <c r="P21" s="47">
        <v>2.2999999999999998</v>
      </c>
      <c r="Q21" s="47">
        <v>2.5</v>
      </c>
    </row>
    <row r="22" spans="1:17" x14ac:dyDescent="0.2">
      <c r="A22" s="46" t="s">
        <v>5</v>
      </c>
      <c r="B22" s="48"/>
      <c r="E22" s="40">
        <v>3.5</v>
      </c>
      <c r="H22" s="48"/>
      <c r="I22" s="40">
        <v>3</v>
      </c>
      <c r="K22" s="40">
        <v>2.5</v>
      </c>
      <c r="L22" s="40">
        <v>2.5</v>
      </c>
      <c r="M22" s="40">
        <v>2.4</v>
      </c>
      <c r="N22" s="40">
        <v>2.4</v>
      </c>
      <c r="O22" s="47">
        <v>2.5</v>
      </c>
      <c r="P22" s="47">
        <v>2.2999999999999998</v>
      </c>
      <c r="Q22" s="47">
        <v>2.5</v>
      </c>
    </row>
    <row r="23" spans="1:17" x14ac:dyDescent="0.2">
      <c r="A23" s="46" t="s">
        <v>5</v>
      </c>
      <c r="B23" s="48"/>
      <c r="E23" s="40">
        <v>3.5</v>
      </c>
      <c r="H23" s="48"/>
      <c r="I23" s="40">
        <v>3.1</v>
      </c>
      <c r="K23" s="40">
        <v>2.5</v>
      </c>
      <c r="L23" s="40">
        <v>2.5</v>
      </c>
      <c r="M23" s="40">
        <v>2.4</v>
      </c>
      <c r="N23" s="40">
        <v>2.4</v>
      </c>
      <c r="O23" s="47">
        <v>2.5</v>
      </c>
      <c r="P23" s="47">
        <v>2.4</v>
      </c>
      <c r="Q23" s="47">
        <v>2.5</v>
      </c>
    </row>
    <row r="24" spans="1:17" x14ac:dyDescent="0.2">
      <c r="A24" s="46" t="s">
        <v>5</v>
      </c>
      <c r="B24" s="48"/>
      <c r="E24" s="40">
        <v>3.6</v>
      </c>
      <c r="H24" s="48"/>
      <c r="I24" s="40">
        <v>3.1</v>
      </c>
      <c r="K24" s="40">
        <v>2.5</v>
      </c>
      <c r="L24" s="40">
        <v>2.5</v>
      </c>
      <c r="M24" s="40">
        <v>2.4</v>
      </c>
      <c r="N24" s="40">
        <v>2.5</v>
      </c>
      <c r="O24" s="47">
        <v>2.5</v>
      </c>
      <c r="P24" s="47">
        <v>2.4</v>
      </c>
      <c r="Q24" s="47">
        <v>2.5</v>
      </c>
    </row>
    <row r="25" spans="1:17" x14ac:dyDescent="0.2">
      <c r="A25" s="46" t="s">
        <v>5</v>
      </c>
      <c r="E25" s="40">
        <v>3.6</v>
      </c>
      <c r="I25" s="40">
        <v>3.1</v>
      </c>
      <c r="K25" s="40">
        <v>2.5</v>
      </c>
      <c r="L25" s="40">
        <v>2.6</v>
      </c>
      <c r="M25" s="40">
        <v>2.4</v>
      </c>
      <c r="N25" s="40">
        <v>2.5</v>
      </c>
      <c r="O25" s="47">
        <v>2.5</v>
      </c>
      <c r="P25" s="47">
        <v>2.4</v>
      </c>
      <c r="Q25" s="47">
        <v>2.5</v>
      </c>
    </row>
    <row r="26" spans="1:17" x14ac:dyDescent="0.2">
      <c r="A26" s="46" t="s">
        <v>5</v>
      </c>
      <c r="E26" s="40">
        <v>3.6</v>
      </c>
      <c r="I26" s="40">
        <v>3.1</v>
      </c>
      <c r="K26" s="40">
        <v>2.5</v>
      </c>
      <c r="L26" s="40">
        <v>2.6</v>
      </c>
      <c r="M26" s="40">
        <v>2.4</v>
      </c>
      <c r="N26" s="40">
        <v>2.5</v>
      </c>
      <c r="O26" s="47">
        <v>2.6</v>
      </c>
      <c r="P26" s="47">
        <v>2.5</v>
      </c>
      <c r="Q26" s="47">
        <v>2.5</v>
      </c>
    </row>
    <row r="27" spans="1:17" x14ac:dyDescent="0.2">
      <c r="A27" s="46" t="s">
        <v>5</v>
      </c>
      <c r="E27" s="40">
        <v>3.7</v>
      </c>
      <c r="I27" s="40">
        <v>3.2</v>
      </c>
      <c r="K27" s="40">
        <v>2.6</v>
      </c>
      <c r="L27" s="40">
        <v>2.6</v>
      </c>
      <c r="M27" s="40">
        <v>2.5</v>
      </c>
      <c r="N27" s="40">
        <v>2.5</v>
      </c>
      <c r="O27" s="47">
        <v>2.6</v>
      </c>
      <c r="P27" s="47">
        <v>2.5</v>
      </c>
      <c r="Q27" s="47">
        <v>2.5</v>
      </c>
    </row>
    <row r="28" spans="1:17" x14ac:dyDescent="0.2">
      <c r="A28" s="46" t="s">
        <v>5</v>
      </c>
      <c r="E28" s="40">
        <v>3.7</v>
      </c>
      <c r="I28" s="40">
        <v>3.2</v>
      </c>
      <c r="K28" s="40">
        <v>2.6</v>
      </c>
      <c r="L28" s="40">
        <v>2.7</v>
      </c>
      <c r="M28" s="40">
        <v>2.6</v>
      </c>
      <c r="N28" s="40">
        <v>2.6</v>
      </c>
      <c r="O28" s="47">
        <v>2.6</v>
      </c>
      <c r="P28" s="47">
        <v>2.5</v>
      </c>
      <c r="Q28" s="47">
        <v>2.5</v>
      </c>
    </row>
    <row r="29" spans="1:17" x14ac:dyDescent="0.2">
      <c r="A29" s="46" t="s">
        <v>5</v>
      </c>
      <c r="E29" s="40">
        <v>3.8</v>
      </c>
      <c r="I29" s="40">
        <v>3.3</v>
      </c>
      <c r="K29" s="40">
        <v>2.9</v>
      </c>
      <c r="L29" s="40">
        <v>2.8</v>
      </c>
      <c r="M29" s="40">
        <v>2.7</v>
      </c>
      <c r="N29" s="40">
        <v>2.6</v>
      </c>
      <c r="O29" s="47">
        <v>2.6</v>
      </c>
      <c r="P29" s="47">
        <v>2.5</v>
      </c>
      <c r="Q29" s="47">
        <v>2.5</v>
      </c>
    </row>
    <row r="30" spans="1:17" x14ac:dyDescent="0.2">
      <c r="A30" s="46" t="s">
        <v>5</v>
      </c>
      <c r="I30" s="40">
        <v>3.3</v>
      </c>
      <c r="N30" s="40">
        <v>2.7</v>
      </c>
      <c r="O30" s="47">
        <v>2.7</v>
      </c>
      <c r="P30" s="47">
        <v>2.5</v>
      </c>
      <c r="Q30" s="47">
        <v>2.6</v>
      </c>
    </row>
    <row r="31" spans="1:17" x14ac:dyDescent="0.2">
      <c r="A31" s="46" t="s">
        <v>5</v>
      </c>
      <c r="I31" s="40">
        <v>3.4</v>
      </c>
      <c r="P31" s="47">
        <v>2.6</v>
      </c>
      <c r="Q31" s="47">
        <v>2.6</v>
      </c>
    </row>
    <row r="32" spans="1:17" x14ac:dyDescent="0.2">
      <c r="I32" s="41"/>
    </row>
    <row r="33" spans="1:37" x14ac:dyDescent="0.2">
      <c r="I33" s="41"/>
    </row>
    <row r="34" spans="1:37" x14ac:dyDescent="0.2">
      <c r="I34" s="41"/>
    </row>
    <row r="35" spans="1:37" x14ac:dyDescent="0.2">
      <c r="I35" s="41"/>
    </row>
    <row r="37" spans="1:37" x14ac:dyDescent="0.2">
      <c r="A37" s="46" t="s">
        <v>8</v>
      </c>
      <c r="B37" s="39">
        <v>3.5</v>
      </c>
      <c r="C37" s="40">
        <v>3</v>
      </c>
      <c r="D37" s="40">
        <v>3.2</v>
      </c>
      <c r="E37" s="40">
        <v>2.8</v>
      </c>
      <c r="F37" s="40">
        <v>2.8</v>
      </c>
      <c r="G37" s="40">
        <v>2.6</v>
      </c>
      <c r="H37" s="40">
        <v>2.4</v>
      </c>
      <c r="I37" s="40">
        <v>2.7</v>
      </c>
      <c r="J37" s="40">
        <v>2.2999999999999998</v>
      </c>
      <c r="K37" s="40">
        <v>2.1</v>
      </c>
      <c r="L37" s="40">
        <v>2.1</v>
      </c>
      <c r="M37" s="40">
        <v>1.9</v>
      </c>
      <c r="N37" s="40">
        <v>2.1</v>
      </c>
      <c r="O37" s="47">
        <v>2</v>
      </c>
      <c r="P37" s="47">
        <v>1.9</v>
      </c>
      <c r="Q37" s="47">
        <v>2</v>
      </c>
      <c r="R37" s="47">
        <v>2.1</v>
      </c>
      <c r="V37" s="46" t="s">
        <v>8</v>
      </c>
    </row>
    <row r="38" spans="1:37" x14ac:dyDescent="0.2">
      <c r="A38" s="46" t="s">
        <v>8</v>
      </c>
      <c r="B38" s="39">
        <v>3.7</v>
      </c>
      <c r="C38" s="40">
        <v>3.3</v>
      </c>
      <c r="D38" s="40">
        <v>3.2</v>
      </c>
      <c r="E38" s="40">
        <v>2.8</v>
      </c>
      <c r="F38" s="40">
        <v>2.9</v>
      </c>
      <c r="G38" s="40">
        <v>2.7</v>
      </c>
      <c r="H38" s="40">
        <v>2.5</v>
      </c>
      <c r="I38" s="40">
        <v>2.7</v>
      </c>
      <c r="J38" s="40">
        <v>2.4</v>
      </c>
      <c r="K38" s="40">
        <v>2.2000000000000002</v>
      </c>
      <c r="L38" s="40">
        <v>2.2000000000000002</v>
      </c>
      <c r="M38" s="40">
        <v>1.9</v>
      </c>
      <c r="N38" s="40">
        <v>2.1</v>
      </c>
      <c r="O38" s="47">
        <v>2</v>
      </c>
      <c r="P38" s="47">
        <v>2</v>
      </c>
      <c r="Q38" s="47">
        <v>2.4</v>
      </c>
      <c r="R38" s="47">
        <v>2.2000000000000002</v>
      </c>
      <c r="V38" s="46" t="s">
        <v>16</v>
      </c>
      <c r="W38" s="47">
        <f>AVERAGE(B37:B66)</f>
        <v>3.6666666666666665</v>
      </c>
      <c r="X38" s="47">
        <f t="shared" ref="X38" si="4">AVERAGE(C37:C66)</f>
        <v>3.5433333333333334</v>
      </c>
      <c r="Y38" s="47">
        <f t="shared" ref="Y38" si="5">AVERAGE(D37:D66)</f>
        <v>3.4931034482758605</v>
      </c>
      <c r="Z38" s="47">
        <f t="shared" ref="Z38" si="6">AVERAGE(E37:E66)</f>
        <v>3.1862068965517247</v>
      </c>
      <c r="AA38" s="47">
        <f t="shared" ref="AA38" si="7">AVERAGE(F37:F66)</f>
        <v>3.0733333333333337</v>
      </c>
      <c r="AB38" s="47">
        <f t="shared" ref="AB38" si="8">AVERAGE(G37:G66)</f>
        <v>2.8333333333333339</v>
      </c>
      <c r="AC38" s="47">
        <f t="shared" ref="AC38" si="9">AVERAGE(H37:H66)</f>
        <v>3.0241379310344834</v>
      </c>
      <c r="AD38" s="47">
        <f t="shared" ref="AD38" si="10">AVERAGE(I37:I66)</f>
        <v>2.9896551724137943</v>
      </c>
      <c r="AE38" s="47">
        <f t="shared" ref="AE38" si="11">AVERAGE(J37:J66)</f>
        <v>2.7099999999999995</v>
      </c>
      <c r="AF38" s="47">
        <f t="shared" ref="AF38" si="12">AVERAGE(K37:K66)</f>
        <v>2.5</v>
      </c>
      <c r="AG38" s="47">
        <f t="shared" ref="AG38" si="13">AVERAGE(L37:L66)</f>
        <v>2.4733333333333336</v>
      </c>
      <c r="AH38" s="47">
        <f t="shared" ref="AH38" si="14">AVERAGE(M37:M66)</f>
        <v>2.2344827586206892</v>
      </c>
      <c r="AI38" s="47">
        <f t="shared" ref="AI38" si="15">AVERAGE(N37:N66)</f>
        <v>2.3399999999999994</v>
      </c>
      <c r="AJ38" s="46">
        <f t="shared" ref="AJ38" si="16">AVERAGE(O37:O66)</f>
        <v>2.3133333333333326</v>
      </c>
      <c r="AK38" s="46">
        <f t="shared" ref="AK38" si="17">AVERAGE(P37:P66)</f>
        <v>2.2678571428571428</v>
      </c>
    </row>
    <row r="39" spans="1:37" x14ac:dyDescent="0.2">
      <c r="A39" s="46" t="s">
        <v>8</v>
      </c>
      <c r="B39" s="39">
        <v>3.8</v>
      </c>
      <c r="C39" s="40">
        <v>3.3</v>
      </c>
      <c r="D39" s="40">
        <v>3.2</v>
      </c>
      <c r="E39" s="40">
        <v>2.9</v>
      </c>
      <c r="F39" s="40">
        <v>2.9</v>
      </c>
      <c r="G39" s="40">
        <v>2.8</v>
      </c>
      <c r="H39" s="40">
        <v>2.5</v>
      </c>
      <c r="I39" s="40">
        <v>2.7</v>
      </c>
      <c r="J39" s="40">
        <v>2.5</v>
      </c>
      <c r="K39" s="40">
        <v>2.2999999999999998</v>
      </c>
      <c r="L39" s="40">
        <v>2.2000000000000002</v>
      </c>
      <c r="M39" s="40">
        <v>2</v>
      </c>
      <c r="N39" s="40">
        <v>2.1</v>
      </c>
      <c r="O39" s="47">
        <v>2.1</v>
      </c>
      <c r="P39" s="47">
        <v>2</v>
      </c>
      <c r="Q39" s="47">
        <v>2.6</v>
      </c>
      <c r="V39" s="46" t="s">
        <v>17</v>
      </c>
      <c r="W39" s="46">
        <f>MIN(B37:B66)</f>
        <v>3.5</v>
      </c>
      <c r="X39" s="46">
        <f t="shared" ref="X39" si="18">MIN(C37:C66)</f>
        <v>3</v>
      </c>
      <c r="Y39" s="46">
        <f t="shared" ref="Y39" si="19">MIN(D37:D66)</f>
        <v>3.2</v>
      </c>
      <c r="Z39" s="46">
        <f t="shared" ref="Z39" si="20">MIN(E37:E66)</f>
        <v>2.8</v>
      </c>
      <c r="AA39" s="46">
        <f t="shared" ref="AA39" si="21">MIN(F37:F66)</f>
        <v>2.8</v>
      </c>
      <c r="AB39" s="46">
        <f t="shared" ref="AB39" si="22">MIN(G37:G66)</f>
        <v>2.5</v>
      </c>
      <c r="AC39" s="46">
        <f t="shared" ref="AC39" si="23">MIN(H37:H66)</f>
        <v>2.4</v>
      </c>
      <c r="AD39" s="46">
        <f t="shared" ref="AD39" si="24">MIN(I37:I66)</f>
        <v>2.7</v>
      </c>
      <c r="AE39" s="46">
        <f t="shared" ref="AE39" si="25">MIN(J37:J66)</f>
        <v>2.2999999999999998</v>
      </c>
      <c r="AF39" s="46">
        <f t="shared" ref="AF39" si="26">MIN(K37:K66)</f>
        <v>2.1</v>
      </c>
      <c r="AG39" s="46">
        <f t="shared" ref="AG39" si="27">MIN(L37:L66)</f>
        <v>2.1</v>
      </c>
      <c r="AH39" s="46">
        <f t="shared" ref="AH39" si="28">MIN(M37:M66)</f>
        <v>1.9</v>
      </c>
      <c r="AI39" s="46">
        <f t="shared" ref="AI39" si="29">MIN(N37:N66)</f>
        <v>2.1</v>
      </c>
      <c r="AJ39" s="46">
        <f t="shared" ref="AJ39" si="30">MIN(O37:O66)</f>
        <v>2</v>
      </c>
      <c r="AK39" s="46">
        <f t="shared" ref="AK39" si="31">MIN(P37:P66)</f>
        <v>1.9</v>
      </c>
    </row>
    <row r="40" spans="1:37" x14ac:dyDescent="0.2">
      <c r="A40" s="46" t="s">
        <v>8</v>
      </c>
      <c r="C40" s="40">
        <v>3.4</v>
      </c>
      <c r="D40" s="40">
        <v>3.3</v>
      </c>
      <c r="E40" s="40">
        <v>2.9</v>
      </c>
      <c r="F40" s="40">
        <v>2.9</v>
      </c>
      <c r="G40" s="40">
        <v>2.8</v>
      </c>
      <c r="H40" s="40">
        <v>2.6</v>
      </c>
      <c r="I40" s="40">
        <v>2.8</v>
      </c>
      <c r="J40" s="40">
        <v>2.5</v>
      </c>
      <c r="K40" s="40">
        <v>2.2999999999999998</v>
      </c>
      <c r="L40" s="40">
        <v>2.2999999999999998</v>
      </c>
      <c r="M40" s="40">
        <v>2</v>
      </c>
      <c r="N40" s="40">
        <v>2.1</v>
      </c>
      <c r="O40" s="47">
        <v>2.1</v>
      </c>
      <c r="P40" s="47">
        <v>2.1</v>
      </c>
      <c r="V40" s="46" t="s">
        <v>18</v>
      </c>
      <c r="W40" s="46">
        <f>MAX(B37:B66)</f>
        <v>3.8</v>
      </c>
      <c r="X40" s="46">
        <f t="shared" ref="X40" si="32">MAX(C37:C66)</f>
        <v>3.8</v>
      </c>
      <c r="Y40" s="46">
        <f t="shared" ref="Y40" si="33">MAX(D37:D66)</f>
        <v>4</v>
      </c>
      <c r="Z40" s="46">
        <f t="shared" ref="Z40" si="34">MAX(E37:E66)</f>
        <v>3.5</v>
      </c>
      <c r="AA40" s="46">
        <f t="shared" ref="AA40" si="35">MAX(F37:F66)</f>
        <v>3.3</v>
      </c>
      <c r="AB40" s="46">
        <f t="shared" ref="AB40" si="36">MAX(G37:G66)</f>
        <v>3.3</v>
      </c>
      <c r="AC40" s="46">
        <f t="shared" ref="AC40" si="37">MAX(H37:H66)</f>
        <v>3.5</v>
      </c>
      <c r="AD40" s="46">
        <f t="shared" ref="AD40" si="38">MAX(I37:I66)</f>
        <v>3.4</v>
      </c>
      <c r="AE40" s="46">
        <f t="shared" ref="AE40" si="39">MAX(J37:J66)</f>
        <v>3.1</v>
      </c>
      <c r="AF40" s="46">
        <f t="shared" ref="AF40" si="40">MAX(K37:K66)</f>
        <v>2.8</v>
      </c>
      <c r="AG40" s="46">
        <f t="shared" ref="AG40" si="41">MAX(L37:L66)</f>
        <v>2.8</v>
      </c>
      <c r="AH40" s="46">
        <f t="shared" ref="AH40" si="42">MAX(M37:M66)</f>
        <v>3</v>
      </c>
      <c r="AI40" s="46">
        <f t="shared" ref="AI40" si="43">MAX(N37:N66)</f>
        <v>2.6</v>
      </c>
      <c r="AJ40" s="46">
        <f t="shared" ref="AJ40" si="44">MAX(O37:O66)</f>
        <v>2.5</v>
      </c>
      <c r="AK40" s="46">
        <f t="shared" ref="AK40" si="45">MAX(P37:P66)</f>
        <v>2.6</v>
      </c>
    </row>
    <row r="41" spans="1:37" x14ac:dyDescent="0.2">
      <c r="A41" s="46" t="s">
        <v>8</v>
      </c>
      <c r="C41" s="40">
        <v>3.4</v>
      </c>
      <c r="D41" s="40">
        <v>3.3</v>
      </c>
      <c r="E41" s="40">
        <v>3</v>
      </c>
      <c r="F41" s="40">
        <v>2.9</v>
      </c>
      <c r="G41" s="40">
        <v>2.9</v>
      </c>
      <c r="H41" s="40">
        <v>2.8</v>
      </c>
      <c r="I41" s="40">
        <v>2.8</v>
      </c>
      <c r="J41" s="40">
        <v>2.5</v>
      </c>
      <c r="K41" s="40">
        <v>2.2999999999999998</v>
      </c>
      <c r="L41" s="40">
        <v>2.2999999999999998</v>
      </c>
      <c r="M41" s="40">
        <v>2.1</v>
      </c>
      <c r="N41" s="40">
        <v>2.2000000000000002</v>
      </c>
      <c r="O41" s="47">
        <v>2.2000000000000002</v>
      </c>
      <c r="P41" s="47">
        <v>2.1</v>
      </c>
      <c r="V41" s="46" t="s">
        <v>19</v>
      </c>
      <c r="W41" s="46">
        <f>COUNT(B37:B66)</f>
        <v>3</v>
      </c>
      <c r="X41" s="46">
        <f t="shared" ref="X41" si="46">COUNT(C37:C66)</f>
        <v>30</v>
      </c>
      <c r="Y41" s="46">
        <f t="shared" ref="Y41" si="47">COUNT(D37:D66)</f>
        <v>29</v>
      </c>
      <c r="Z41" s="46">
        <f t="shared" ref="Z41" si="48">COUNT(E37:E66)</f>
        <v>29</v>
      </c>
      <c r="AA41" s="46">
        <f t="shared" ref="AA41" si="49">COUNT(F37:F66)</f>
        <v>30</v>
      </c>
      <c r="AB41" s="46">
        <f t="shared" ref="AB41" si="50">COUNT(G37:G66)</f>
        <v>15</v>
      </c>
      <c r="AC41" s="46">
        <f t="shared" ref="AC41" si="51">COUNT(H37:H66)</f>
        <v>29</v>
      </c>
      <c r="AD41" s="46">
        <f t="shared" ref="AD41" si="52">COUNT(I37:I66)</f>
        <v>29</v>
      </c>
      <c r="AE41" s="46">
        <f t="shared" ref="AE41" si="53">COUNT(J37:J66)</f>
        <v>30</v>
      </c>
      <c r="AF41" s="46">
        <f t="shared" ref="AF41" si="54">COUNT(K37:K66)</f>
        <v>29</v>
      </c>
      <c r="AG41" s="46">
        <f t="shared" ref="AG41" si="55">COUNT(L37:L66)</f>
        <v>30</v>
      </c>
      <c r="AH41" s="46">
        <f t="shared" ref="AH41" si="56">COUNT(M37:M66)</f>
        <v>29</v>
      </c>
      <c r="AI41" s="46">
        <f t="shared" ref="AI41" si="57">COUNT(N37:N66)</f>
        <v>30</v>
      </c>
      <c r="AJ41" s="46">
        <f t="shared" ref="AJ41" si="58">COUNT(O37:O66)</f>
        <v>30</v>
      </c>
      <c r="AK41" s="46">
        <f t="shared" ref="AK41" si="59">COUNT(P37:P66)</f>
        <v>28</v>
      </c>
    </row>
    <row r="42" spans="1:37" x14ac:dyDescent="0.2">
      <c r="A42" s="46" t="s">
        <v>8</v>
      </c>
      <c r="C42" s="40">
        <v>3.4</v>
      </c>
      <c r="D42" s="40">
        <v>3.3</v>
      </c>
      <c r="E42" s="40">
        <v>3</v>
      </c>
      <c r="F42" s="40">
        <v>2.9</v>
      </c>
      <c r="G42" s="40">
        <v>3</v>
      </c>
      <c r="H42" s="40">
        <v>2.8</v>
      </c>
      <c r="I42" s="40">
        <v>2.8</v>
      </c>
      <c r="J42" s="40">
        <v>2.5</v>
      </c>
      <c r="K42" s="40">
        <v>2.4</v>
      </c>
      <c r="L42" s="40">
        <v>2.2999999999999998</v>
      </c>
      <c r="M42" s="40">
        <v>2.1</v>
      </c>
      <c r="N42" s="40">
        <v>2.2000000000000002</v>
      </c>
      <c r="O42" s="47">
        <v>2.2000000000000002</v>
      </c>
      <c r="P42" s="47">
        <v>2.1</v>
      </c>
    </row>
    <row r="43" spans="1:37" x14ac:dyDescent="0.2">
      <c r="A43" s="46" t="s">
        <v>8</v>
      </c>
      <c r="C43" s="40">
        <v>3.4</v>
      </c>
      <c r="D43" s="40">
        <v>3.3</v>
      </c>
      <c r="E43" s="40">
        <v>3</v>
      </c>
      <c r="F43" s="40">
        <v>2.9</v>
      </c>
      <c r="G43" s="40">
        <v>3.1</v>
      </c>
      <c r="H43" s="40">
        <v>2.8</v>
      </c>
      <c r="I43" s="40">
        <v>2.8</v>
      </c>
      <c r="J43" s="40">
        <v>2.5</v>
      </c>
      <c r="K43" s="40">
        <v>2.4</v>
      </c>
      <c r="L43" s="40">
        <v>2.2999999999999998</v>
      </c>
      <c r="M43" s="40">
        <v>2.1</v>
      </c>
      <c r="N43" s="40">
        <v>2.2000000000000002</v>
      </c>
      <c r="O43" s="47">
        <v>2.2000000000000002</v>
      </c>
      <c r="P43" s="47">
        <v>2.1</v>
      </c>
    </row>
    <row r="44" spans="1:37" x14ac:dyDescent="0.2">
      <c r="A44" s="46" t="s">
        <v>8</v>
      </c>
      <c r="C44" s="40">
        <v>3.4</v>
      </c>
      <c r="D44" s="40">
        <v>3.4</v>
      </c>
      <c r="E44" s="40">
        <v>3.1</v>
      </c>
      <c r="F44" s="40">
        <v>3</v>
      </c>
      <c r="G44" s="40">
        <v>3.3</v>
      </c>
      <c r="H44" s="40">
        <v>2.9</v>
      </c>
      <c r="I44" s="40">
        <v>2.8</v>
      </c>
      <c r="J44" s="40">
        <v>2.5</v>
      </c>
      <c r="K44" s="40">
        <v>2.4</v>
      </c>
      <c r="L44" s="40">
        <v>2.4</v>
      </c>
      <c r="M44" s="40">
        <v>2.1</v>
      </c>
      <c r="N44" s="40">
        <v>2.2000000000000002</v>
      </c>
      <c r="O44" s="47">
        <v>2.2000000000000002</v>
      </c>
      <c r="P44" s="47">
        <v>2.1</v>
      </c>
    </row>
    <row r="45" spans="1:37" x14ac:dyDescent="0.2">
      <c r="A45" s="46" t="s">
        <v>8</v>
      </c>
      <c r="C45" s="40">
        <v>3.4</v>
      </c>
      <c r="D45" s="40">
        <v>3.4</v>
      </c>
      <c r="E45" s="40">
        <v>3.1</v>
      </c>
      <c r="F45" s="40">
        <v>3</v>
      </c>
      <c r="G45" s="40">
        <v>2.5</v>
      </c>
      <c r="H45" s="40">
        <v>2.9</v>
      </c>
      <c r="I45" s="40">
        <v>2.9</v>
      </c>
      <c r="J45" s="40">
        <v>2.6</v>
      </c>
      <c r="K45" s="40">
        <v>2.4</v>
      </c>
      <c r="L45" s="40">
        <v>2.4</v>
      </c>
      <c r="M45" s="40">
        <v>2.2000000000000002</v>
      </c>
      <c r="N45" s="40">
        <v>2.2999999999999998</v>
      </c>
      <c r="O45" s="47">
        <v>2.2999999999999998</v>
      </c>
      <c r="P45" s="47">
        <v>2.1</v>
      </c>
    </row>
    <row r="46" spans="1:37" x14ac:dyDescent="0.2">
      <c r="A46" s="46" t="s">
        <v>8</v>
      </c>
      <c r="C46" s="40">
        <v>3.4</v>
      </c>
      <c r="D46" s="40">
        <v>3.4</v>
      </c>
      <c r="E46" s="40">
        <v>3.2</v>
      </c>
      <c r="F46" s="40">
        <v>3</v>
      </c>
      <c r="G46" s="40">
        <v>2.5</v>
      </c>
      <c r="H46" s="40">
        <v>2.9</v>
      </c>
      <c r="I46" s="40">
        <v>2.9</v>
      </c>
      <c r="J46" s="40">
        <v>2.6</v>
      </c>
      <c r="K46" s="40">
        <v>2.4</v>
      </c>
      <c r="L46" s="40">
        <v>2.4</v>
      </c>
      <c r="M46" s="40">
        <v>2.2000000000000002</v>
      </c>
      <c r="N46" s="40">
        <v>2.2999999999999998</v>
      </c>
      <c r="O46" s="47">
        <v>2.2999999999999998</v>
      </c>
      <c r="P46" s="47">
        <v>2.1</v>
      </c>
    </row>
    <row r="47" spans="1:37" x14ac:dyDescent="0.2">
      <c r="A47" s="46" t="s">
        <v>8</v>
      </c>
      <c r="C47" s="40">
        <v>3.5</v>
      </c>
      <c r="D47" s="40">
        <v>3.4</v>
      </c>
      <c r="E47" s="40">
        <v>3.2</v>
      </c>
      <c r="F47" s="40">
        <v>3</v>
      </c>
      <c r="G47" s="40">
        <v>2.6</v>
      </c>
      <c r="H47" s="40">
        <v>3</v>
      </c>
      <c r="I47" s="40">
        <v>2.9</v>
      </c>
      <c r="J47" s="40">
        <v>2.6</v>
      </c>
      <c r="K47" s="40">
        <v>2.4</v>
      </c>
      <c r="L47" s="40">
        <v>2.4</v>
      </c>
      <c r="M47" s="40">
        <v>2.2000000000000002</v>
      </c>
      <c r="N47" s="40">
        <v>2.2999999999999998</v>
      </c>
      <c r="O47" s="47">
        <v>2.2999999999999998</v>
      </c>
      <c r="P47" s="47">
        <v>2.1</v>
      </c>
    </row>
    <row r="48" spans="1:37" x14ac:dyDescent="0.2">
      <c r="A48" s="46" t="s">
        <v>8</v>
      </c>
      <c r="C48" s="40">
        <v>3.5</v>
      </c>
      <c r="D48" s="40">
        <v>3.4</v>
      </c>
      <c r="E48" s="40">
        <v>3.2</v>
      </c>
      <c r="F48" s="40">
        <v>3</v>
      </c>
      <c r="G48" s="40">
        <v>2.7</v>
      </c>
      <c r="H48" s="40">
        <v>3</v>
      </c>
      <c r="I48" s="40">
        <v>2.9</v>
      </c>
      <c r="J48" s="40">
        <v>2.6</v>
      </c>
      <c r="K48" s="40">
        <v>2.5</v>
      </c>
      <c r="L48" s="40">
        <v>2.4</v>
      </c>
      <c r="M48" s="40">
        <v>2.2000000000000002</v>
      </c>
      <c r="N48" s="40">
        <v>2.2999999999999998</v>
      </c>
      <c r="O48" s="47">
        <v>2.2999999999999998</v>
      </c>
      <c r="P48" s="47">
        <v>2.2999999999999998</v>
      </c>
    </row>
    <row r="49" spans="1:29" x14ac:dyDescent="0.2">
      <c r="A49" s="46" t="s">
        <v>8</v>
      </c>
      <c r="C49" s="40">
        <v>3.5</v>
      </c>
      <c r="D49" s="40">
        <v>3.5</v>
      </c>
      <c r="E49" s="40">
        <v>3.2</v>
      </c>
      <c r="F49" s="40">
        <v>3</v>
      </c>
      <c r="G49" s="40">
        <v>2.9</v>
      </c>
      <c r="H49" s="40">
        <v>3</v>
      </c>
      <c r="I49" s="40">
        <v>2.9</v>
      </c>
      <c r="J49" s="40">
        <v>2.6</v>
      </c>
      <c r="K49" s="40">
        <v>2.5</v>
      </c>
      <c r="L49" s="40">
        <v>2.4</v>
      </c>
      <c r="M49" s="40">
        <v>2.2000000000000002</v>
      </c>
      <c r="N49" s="40">
        <v>2.2999999999999998</v>
      </c>
      <c r="O49" s="47">
        <v>2.2999999999999998</v>
      </c>
      <c r="P49" s="47">
        <v>2.2999999999999998</v>
      </c>
    </row>
    <row r="50" spans="1:29" x14ac:dyDescent="0.2">
      <c r="A50" s="46" t="s">
        <v>8</v>
      </c>
      <c r="C50" s="40">
        <v>3.6</v>
      </c>
      <c r="D50" s="40">
        <v>3.5</v>
      </c>
      <c r="E50" s="40">
        <v>3.2</v>
      </c>
      <c r="F50" s="40">
        <v>3.1</v>
      </c>
      <c r="G50" s="40">
        <v>3</v>
      </c>
      <c r="H50" s="40">
        <v>3</v>
      </c>
      <c r="I50" s="40">
        <v>2.9</v>
      </c>
      <c r="J50" s="40">
        <v>2.6</v>
      </c>
      <c r="K50" s="40">
        <v>2.5</v>
      </c>
      <c r="L50" s="40">
        <v>2.5</v>
      </c>
      <c r="M50" s="40">
        <v>2.2000000000000002</v>
      </c>
      <c r="N50" s="40">
        <v>2.2999999999999998</v>
      </c>
      <c r="O50" s="47">
        <v>2.2999999999999998</v>
      </c>
      <c r="P50" s="47">
        <v>2.2999999999999998</v>
      </c>
    </row>
    <row r="51" spans="1:29" x14ac:dyDescent="0.2">
      <c r="A51" s="46" t="s">
        <v>8</v>
      </c>
      <c r="C51" s="40">
        <v>3.6</v>
      </c>
      <c r="D51" s="40">
        <v>3.5</v>
      </c>
      <c r="E51" s="40">
        <v>3.2</v>
      </c>
      <c r="F51" s="40">
        <v>3.1</v>
      </c>
      <c r="G51" s="40">
        <v>3.1</v>
      </c>
      <c r="H51" s="40">
        <v>3.1</v>
      </c>
      <c r="I51" s="40">
        <v>3</v>
      </c>
      <c r="J51" s="40">
        <v>2.6</v>
      </c>
      <c r="K51" s="40">
        <v>2.5</v>
      </c>
      <c r="L51" s="40">
        <v>2.5</v>
      </c>
      <c r="M51" s="40">
        <v>2.2000000000000002</v>
      </c>
      <c r="N51" s="40">
        <v>2.2999999999999998</v>
      </c>
      <c r="O51" s="47">
        <v>2.2999999999999998</v>
      </c>
      <c r="P51" s="47">
        <v>2.2999999999999998</v>
      </c>
    </row>
    <row r="52" spans="1:29" x14ac:dyDescent="0.2">
      <c r="A52" s="46" t="s">
        <v>8</v>
      </c>
      <c r="C52" s="40">
        <v>3.6</v>
      </c>
      <c r="D52" s="40">
        <v>3.5</v>
      </c>
      <c r="E52" s="40">
        <v>3.2</v>
      </c>
      <c r="F52" s="40">
        <v>3.1</v>
      </c>
      <c r="H52" s="40">
        <v>3.1</v>
      </c>
      <c r="I52" s="40">
        <v>3</v>
      </c>
      <c r="J52" s="40">
        <v>2.7</v>
      </c>
      <c r="K52" s="40">
        <v>2.5</v>
      </c>
      <c r="L52" s="40">
        <v>2.5</v>
      </c>
      <c r="M52" s="40">
        <v>2.2000000000000002</v>
      </c>
      <c r="N52" s="40">
        <v>2.4</v>
      </c>
      <c r="O52" s="47">
        <v>2.2999999999999998</v>
      </c>
      <c r="P52" s="47">
        <v>2.2999999999999998</v>
      </c>
      <c r="AB52" s="46" t="s">
        <v>47</v>
      </c>
      <c r="AC52" s="46" t="s">
        <v>50</v>
      </c>
    </row>
    <row r="53" spans="1:29" x14ac:dyDescent="0.2">
      <c r="A53" s="46" t="s">
        <v>8</v>
      </c>
      <c r="C53" s="40">
        <v>3.6</v>
      </c>
      <c r="D53" s="40">
        <v>3.5</v>
      </c>
      <c r="E53" s="40">
        <v>3.2</v>
      </c>
      <c r="F53" s="40">
        <v>3.1</v>
      </c>
      <c r="H53" s="40">
        <v>3.1</v>
      </c>
      <c r="I53" s="40">
        <v>3</v>
      </c>
      <c r="J53" s="40">
        <v>2.7</v>
      </c>
      <c r="K53" s="40">
        <v>2.5</v>
      </c>
      <c r="L53" s="40">
        <v>2.5</v>
      </c>
      <c r="M53" s="40">
        <v>2.2000000000000002</v>
      </c>
      <c r="N53" s="40">
        <v>2.4</v>
      </c>
      <c r="O53" s="47">
        <v>2.2999999999999998</v>
      </c>
      <c r="P53" s="47">
        <v>2.4</v>
      </c>
      <c r="AA53" s="46" t="s">
        <v>48</v>
      </c>
      <c r="AB53" s="46">
        <v>4.5</v>
      </c>
      <c r="AC53" s="46">
        <v>3.2</v>
      </c>
    </row>
    <row r="54" spans="1:29" x14ac:dyDescent="0.2">
      <c r="A54" s="46" t="s">
        <v>8</v>
      </c>
      <c r="C54" s="40">
        <v>3.6</v>
      </c>
      <c r="D54" s="40">
        <v>3.6</v>
      </c>
      <c r="E54" s="40">
        <v>3.2</v>
      </c>
      <c r="F54" s="40">
        <v>3.1</v>
      </c>
      <c r="H54" s="40">
        <v>3.1</v>
      </c>
      <c r="I54" s="40">
        <v>3</v>
      </c>
      <c r="J54" s="40">
        <v>2.7</v>
      </c>
      <c r="K54" s="40">
        <v>2.5</v>
      </c>
      <c r="L54" s="40">
        <v>2.5</v>
      </c>
      <c r="M54" s="40">
        <v>2.2999999999999998</v>
      </c>
      <c r="N54" s="40">
        <v>2.4</v>
      </c>
      <c r="O54" s="47">
        <v>2.2999999999999998</v>
      </c>
      <c r="P54" s="47">
        <v>2.4</v>
      </c>
      <c r="AA54" s="46" t="s">
        <v>49</v>
      </c>
      <c r="AB54" s="46">
        <v>2.4</v>
      </c>
      <c r="AC54" s="46">
        <v>1.8</v>
      </c>
    </row>
    <row r="55" spans="1:29" x14ac:dyDescent="0.2">
      <c r="A55" s="46" t="s">
        <v>8</v>
      </c>
      <c r="C55" s="40">
        <v>3.6</v>
      </c>
      <c r="D55" s="40">
        <v>3.6</v>
      </c>
      <c r="E55" s="40">
        <v>3.3</v>
      </c>
      <c r="F55" s="40">
        <v>3.1</v>
      </c>
      <c r="H55" s="40">
        <v>3.1</v>
      </c>
      <c r="I55" s="40">
        <v>3.1</v>
      </c>
      <c r="J55" s="40">
        <v>2.8</v>
      </c>
      <c r="K55" s="40">
        <v>2.5</v>
      </c>
      <c r="L55" s="40">
        <v>2.5</v>
      </c>
      <c r="M55" s="40">
        <v>2.2999999999999998</v>
      </c>
      <c r="N55" s="40">
        <v>2.4</v>
      </c>
      <c r="O55" s="47">
        <v>2.2999999999999998</v>
      </c>
      <c r="P55" s="47">
        <v>2.4</v>
      </c>
    </row>
    <row r="56" spans="1:29" x14ac:dyDescent="0.2">
      <c r="A56" s="46" t="s">
        <v>8</v>
      </c>
      <c r="C56" s="40">
        <v>3.6</v>
      </c>
      <c r="D56" s="40">
        <v>3.6</v>
      </c>
      <c r="E56" s="40">
        <v>3.3</v>
      </c>
      <c r="F56" s="40">
        <v>3.1</v>
      </c>
      <c r="H56" s="40">
        <v>3.2</v>
      </c>
      <c r="I56" s="40">
        <v>3.1</v>
      </c>
      <c r="J56" s="40">
        <v>2.8</v>
      </c>
      <c r="K56" s="40">
        <v>2.5</v>
      </c>
      <c r="L56" s="40">
        <v>2.5</v>
      </c>
      <c r="M56" s="40">
        <v>2.2999999999999998</v>
      </c>
      <c r="N56" s="40">
        <v>2.4</v>
      </c>
      <c r="O56" s="47">
        <v>2.4</v>
      </c>
      <c r="P56" s="47">
        <v>2.4</v>
      </c>
    </row>
    <row r="57" spans="1:29" x14ac:dyDescent="0.2">
      <c r="A57" s="46" t="s">
        <v>8</v>
      </c>
      <c r="C57" s="40">
        <v>3.6</v>
      </c>
      <c r="D57" s="40">
        <v>3.6</v>
      </c>
      <c r="E57" s="40">
        <v>3.3</v>
      </c>
      <c r="F57" s="40">
        <v>3.2</v>
      </c>
      <c r="H57" s="40">
        <v>3.2</v>
      </c>
      <c r="I57" s="40">
        <v>3.2</v>
      </c>
      <c r="J57" s="40">
        <v>2.8</v>
      </c>
      <c r="K57" s="40">
        <v>2.6</v>
      </c>
      <c r="L57" s="40">
        <v>2.6</v>
      </c>
      <c r="M57" s="40">
        <v>2.2999999999999998</v>
      </c>
      <c r="N57" s="40">
        <v>2.4</v>
      </c>
      <c r="O57" s="47">
        <v>2.4</v>
      </c>
      <c r="P57" s="47">
        <v>2.4</v>
      </c>
    </row>
    <row r="58" spans="1:29" x14ac:dyDescent="0.2">
      <c r="A58" s="46" t="s">
        <v>8</v>
      </c>
      <c r="C58" s="40">
        <v>3.7</v>
      </c>
      <c r="D58" s="40">
        <v>3.6</v>
      </c>
      <c r="E58" s="40">
        <v>3.3</v>
      </c>
      <c r="F58" s="40">
        <v>3.2</v>
      </c>
      <c r="H58" s="40">
        <v>3.2</v>
      </c>
      <c r="I58" s="40">
        <v>3.2</v>
      </c>
      <c r="J58" s="40">
        <v>2.9</v>
      </c>
      <c r="K58" s="40">
        <v>2.6</v>
      </c>
      <c r="L58" s="40">
        <v>2.6</v>
      </c>
      <c r="M58" s="40">
        <v>2.2999999999999998</v>
      </c>
      <c r="N58" s="40">
        <v>2.4</v>
      </c>
      <c r="O58" s="47">
        <v>2.4</v>
      </c>
      <c r="P58" s="47">
        <v>2.4</v>
      </c>
    </row>
    <row r="59" spans="1:29" x14ac:dyDescent="0.2">
      <c r="A59" s="46" t="s">
        <v>8</v>
      </c>
      <c r="C59" s="40">
        <v>3.7</v>
      </c>
      <c r="D59" s="40">
        <v>3.6</v>
      </c>
      <c r="E59" s="40">
        <v>3.3</v>
      </c>
      <c r="F59" s="40">
        <v>3.2</v>
      </c>
      <c r="H59" s="40">
        <v>3.2</v>
      </c>
      <c r="I59" s="40">
        <v>3.2</v>
      </c>
      <c r="J59" s="40">
        <v>2.9</v>
      </c>
      <c r="K59" s="40">
        <v>2.7</v>
      </c>
      <c r="L59" s="40">
        <v>2.6</v>
      </c>
      <c r="M59" s="40">
        <v>2.2999999999999998</v>
      </c>
      <c r="N59" s="40">
        <v>2.4</v>
      </c>
      <c r="O59" s="47">
        <v>2.4</v>
      </c>
      <c r="P59" s="47">
        <v>2.4</v>
      </c>
    </row>
    <row r="60" spans="1:29" x14ac:dyDescent="0.2">
      <c r="A60" s="46" t="s">
        <v>8</v>
      </c>
      <c r="C60" s="40">
        <v>3.7</v>
      </c>
      <c r="D60" s="40">
        <v>3.6</v>
      </c>
      <c r="E60" s="40">
        <v>3.3</v>
      </c>
      <c r="F60" s="40">
        <v>3.2</v>
      </c>
      <c r="H60" s="40">
        <v>3.2</v>
      </c>
      <c r="I60" s="40">
        <v>3.2</v>
      </c>
      <c r="J60" s="40">
        <v>2.9</v>
      </c>
      <c r="K60" s="40">
        <v>2.7</v>
      </c>
      <c r="L60" s="40">
        <v>2.6</v>
      </c>
      <c r="M60" s="40">
        <v>2.4</v>
      </c>
      <c r="N60" s="40">
        <v>2.5</v>
      </c>
      <c r="O60" s="47">
        <v>2.5</v>
      </c>
      <c r="P60" s="47">
        <v>2.4</v>
      </c>
    </row>
    <row r="61" spans="1:29" x14ac:dyDescent="0.2">
      <c r="A61" s="46" t="s">
        <v>8</v>
      </c>
      <c r="C61" s="40">
        <v>3.7</v>
      </c>
      <c r="D61" s="40">
        <v>3.6</v>
      </c>
      <c r="E61" s="40">
        <v>3.4</v>
      </c>
      <c r="F61" s="40">
        <v>3.2</v>
      </c>
      <c r="H61" s="40">
        <v>3.3</v>
      </c>
      <c r="I61" s="40">
        <v>3.2</v>
      </c>
      <c r="J61" s="40">
        <v>2.9</v>
      </c>
      <c r="K61" s="40">
        <v>2.7</v>
      </c>
      <c r="L61" s="40">
        <v>2.6</v>
      </c>
      <c r="M61" s="40">
        <v>2.4</v>
      </c>
      <c r="N61" s="40">
        <v>2.5</v>
      </c>
      <c r="O61" s="47">
        <v>2.5</v>
      </c>
      <c r="P61" s="47">
        <v>2.5</v>
      </c>
    </row>
    <row r="62" spans="1:29" x14ac:dyDescent="0.2">
      <c r="A62" s="46" t="s">
        <v>8</v>
      </c>
      <c r="C62" s="40">
        <v>3.7</v>
      </c>
      <c r="D62" s="40">
        <v>3.6</v>
      </c>
      <c r="E62" s="40">
        <v>3.4</v>
      </c>
      <c r="F62" s="40">
        <v>3.2</v>
      </c>
      <c r="H62" s="40">
        <v>3.4</v>
      </c>
      <c r="I62" s="40">
        <v>3.2</v>
      </c>
      <c r="J62" s="40">
        <v>3</v>
      </c>
      <c r="K62" s="40">
        <v>2.7</v>
      </c>
      <c r="L62" s="40">
        <v>2.6</v>
      </c>
      <c r="M62" s="40">
        <v>2.4</v>
      </c>
      <c r="N62" s="40">
        <v>2.5</v>
      </c>
      <c r="O62" s="47">
        <v>2.5</v>
      </c>
      <c r="P62" s="47">
        <v>2.5</v>
      </c>
    </row>
    <row r="63" spans="1:29" x14ac:dyDescent="0.2">
      <c r="A63" s="46" t="s">
        <v>8</v>
      </c>
      <c r="C63" s="40">
        <v>3.7</v>
      </c>
      <c r="D63" s="40">
        <v>3.8</v>
      </c>
      <c r="E63" s="40">
        <v>3.4</v>
      </c>
      <c r="F63" s="40">
        <v>3.2</v>
      </c>
      <c r="H63" s="40">
        <v>3.4</v>
      </c>
      <c r="I63" s="40">
        <v>3.2</v>
      </c>
      <c r="J63" s="40">
        <v>3</v>
      </c>
      <c r="K63" s="40">
        <v>2.8</v>
      </c>
      <c r="L63" s="40">
        <v>2.7</v>
      </c>
      <c r="M63" s="40">
        <v>2.4</v>
      </c>
      <c r="N63" s="40">
        <v>2.5</v>
      </c>
      <c r="O63" s="47">
        <v>2.5</v>
      </c>
      <c r="P63" s="47">
        <v>2.5</v>
      </c>
    </row>
    <row r="64" spans="1:29" x14ac:dyDescent="0.2">
      <c r="A64" s="46" t="s">
        <v>8</v>
      </c>
      <c r="C64" s="40">
        <v>3.8</v>
      </c>
      <c r="D64" s="40">
        <v>3.8</v>
      </c>
      <c r="E64" s="40">
        <v>3.5</v>
      </c>
      <c r="F64" s="40">
        <v>3.3</v>
      </c>
      <c r="H64" s="40">
        <v>3.5</v>
      </c>
      <c r="I64" s="40">
        <v>3.2</v>
      </c>
      <c r="J64" s="40">
        <v>3.1</v>
      </c>
      <c r="K64" s="40">
        <v>2.8</v>
      </c>
      <c r="L64" s="40">
        <v>2.7</v>
      </c>
      <c r="M64" s="40">
        <v>2.4</v>
      </c>
      <c r="N64" s="40">
        <v>2.5</v>
      </c>
      <c r="O64" s="47">
        <v>2.5</v>
      </c>
      <c r="P64" s="47">
        <v>2.6</v>
      </c>
    </row>
    <row r="65" spans="1:37" x14ac:dyDescent="0.2">
      <c r="A65" s="46" t="s">
        <v>8</v>
      </c>
      <c r="C65" s="40">
        <v>3.8</v>
      </c>
      <c r="D65" s="40">
        <v>4</v>
      </c>
      <c r="E65" s="40">
        <v>3.5</v>
      </c>
      <c r="F65" s="40">
        <v>3.3</v>
      </c>
      <c r="H65" s="40">
        <v>3.5</v>
      </c>
      <c r="I65" s="40">
        <v>3.4</v>
      </c>
      <c r="J65" s="40">
        <v>3.1</v>
      </c>
      <c r="K65" s="40">
        <v>2.8</v>
      </c>
      <c r="L65" s="40">
        <v>2.8</v>
      </c>
      <c r="M65" s="40">
        <v>3</v>
      </c>
      <c r="N65" s="40">
        <v>2.6</v>
      </c>
      <c r="O65" s="47">
        <v>2.5</v>
      </c>
    </row>
    <row r="66" spans="1:37" x14ac:dyDescent="0.2">
      <c r="A66" s="46" t="s">
        <v>8</v>
      </c>
      <c r="C66" s="40">
        <v>3.8</v>
      </c>
      <c r="F66" s="40">
        <v>3.3</v>
      </c>
      <c r="J66" s="40">
        <v>3.1</v>
      </c>
      <c r="L66" s="40">
        <v>2.8</v>
      </c>
      <c r="N66" s="40">
        <v>2.6</v>
      </c>
      <c r="O66" s="47">
        <v>2.5</v>
      </c>
    </row>
    <row r="67" spans="1:37" x14ac:dyDescent="0.2">
      <c r="C67" s="40"/>
    </row>
    <row r="68" spans="1:37" x14ac:dyDescent="0.2">
      <c r="C68" s="40"/>
    </row>
    <row r="69" spans="1:37" x14ac:dyDescent="0.2">
      <c r="C69" s="40"/>
    </row>
    <row r="70" spans="1:37" x14ac:dyDescent="0.2">
      <c r="C70" s="40"/>
    </row>
    <row r="71" spans="1:37" x14ac:dyDescent="0.2">
      <c r="A71" s="46" t="s">
        <v>10</v>
      </c>
      <c r="B71" s="40">
        <v>3.4</v>
      </c>
      <c r="C71" s="40">
        <v>3.3</v>
      </c>
      <c r="D71" s="40">
        <v>2.9</v>
      </c>
      <c r="E71" s="40">
        <v>2.7</v>
      </c>
      <c r="F71" s="40">
        <v>2.6</v>
      </c>
      <c r="G71" s="40">
        <v>2.9</v>
      </c>
      <c r="H71" s="40">
        <v>2.7</v>
      </c>
      <c r="I71" s="40">
        <v>2.4</v>
      </c>
      <c r="J71" s="40">
        <v>2.4</v>
      </c>
      <c r="K71" s="40">
        <v>2.2999999999999998</v>
      </c>
      <c r="L71" s="40">
        <v>2.1</v>
      </c>
      <c r="M71" s="40">
        <v>2.1</v>
      </c>
      <c r="N71" s="40">
        <v>2.1</v>
      </c>
      <c r="O71" s="47">
        <v>2.1</v>
      </c>
      <c r="P71" s="47">
        <v>2.1</v>
      </c>
      <c r="R71" s="47">
        <v>2.2000000000000002</v>
      </c>
      <c r="V71" s="46" t="s">
        <v>10</v>
      </c>
    </row>
    <row r="72" spans="1:37" x14ac:dyDescent="0.2">
      <c r="A72" s="46" t="s">
        <v>10</v>
      </c>
      <c r="B72" s="40">
        <v>3.5</v>
      </c>
      <c r="C72" s="40">
        <v>3.3</v>
      </c>
      <c r="D72" s="40">
        <v>3</v>
      </c>
      <c r="E72" s="40">
        <v>2.7</v>
      </c>
      <c r="F72" s="40">
        <v>2.7</v>
      </c>
      <c r="G72" s="40">
        <v>2.9</v>
      </c>
      <c r="H72" s="40">
        <v>2.9</v>
      </c>
      <c r="I72" s="40">
        <v>2.4</v>
      </c>
      <c r="J72" s="40">
        <v>2.4</v>
      </c>
      <c r="K72" s="40">
        <v>2.2999999999999998</v>
      </c>
      <c r="L72" s="40">
        <v>2.2999999999999998</v>
      </c>
      <c r="M72" s="40">
        <v>2.1</v>
      </c>
      <c r="N72" s="40">
        <v>2.1</v>
      </c>
      <c r="O72" s="47">
        <v>2.2000000000000002</v>
      </c>
      <c r="P72" s="47">
        <v>2.2999999999999998</v>
      </c>
      <c r="R72" s="47">
        <v>2.2999999999999998</v>
      </c>
      <c r="V72" s="46" t="s">
        <v>16</v>
      </c>
      <c r="W72" s="47">
        <f>AVERAGE(B71:B100)</f>
        <v>3.4666666666666668</v>
      </c>
      <c r="X72" s="47">
        <f t="shared" ref="X72" si="60">AVERAGE(C71:C100)</f>
        <v>3.4882352941176467</v>
      </c>
      <c r="Y72" s="47">
        <f t="shared" ref="Y72" si="61">AVERAGE(D71:D100)</f>
        <v>3.4099999999999993</v>
      </c>
      <c r="Z72" s="47">
        <f t="shared" ref="Z72" si="62">AVERAGE(E71:E100)</f>
        <v>3.2899999999999991</v>
      </c>
      <c r="AA72" s="47">
        <f t="shared" ref="AA72" si="63">AVERAGE(F71:F100)</f>
        <v>3.1214285714285728</v>
      </c>
      <c r="AB72" s="47">
        <f t="shared" ref="AB72" si="64">AVERAGE(G71:G100)</f>
        <v>3.02</v>
      </c>
      <c r="AC72" s="47">
        <f t="shared" ref="AC72" si="65">AVERAGE(H71:H100)</f>
        <v>3.1166666666666676</v>
      </c>
      <c r="AD72" s="47">
        <f t="shared" ref="AD72" si="66">AVERAGE(I71:I100)</f>
        <v>2.9166666666666665</v>
      </c>
      <c r="AE72" s="47">
        <f t="shared" ref="AE72" si="67">AVERAGE(J71:J100)</f>
        <v>2.7857142857142851</v>
      </c>
      <c r="AF72" s="47">
        <f t="shared" ref="AF72" si="68">AVERAGE(K71:K100)</f>
        <v>2.5066666666666668</v>
      </c>
      <c r="AG72" s="47">
        <f t="shared" ref="AG72" si="69">AVERAGE(L71:L100)</f>
        <v>2.4633333333333329</v>
      </c>
      <c r="AH72" s="47">
        <f t="shared" ref="AH72" si="70">AVERAGE(M71:M100)</f>
        <v>2.3285714285714283</v>
      </c>
      <c r="AI72" s="47">
        <f t="shared" ref="AI72" si="71">AVERAGE(N71:N100)</f>
        <v>2.4633333333333338</v>
      </c>
      <c r="AJ72" s="46">
        <f t="shared" ref="AJ72" si="72">AVERAGE(O71:O100)</f>
        <v>2.3689655172413788</v>
      </c>
      <c r="AK72" s="46">
        <f t="shared" ref="AK72" si="73">AVERAGE(P71:P100)</f>
        <v>2.3333333333333335</v>
      </c>
    </row>
    <row r="73" spans="1:37" x14ac:dyDescent="0.2">
      <c r="A73" s="46" t="s">
        <v>10</v>
      </c>
      <c r="B73" s="40">
        <v>3.5</v>
      </c>
      <c r="C73" s="40">
        <v>3.5</v>
      </c>
      <c r="D73" s="40">
        <v>3</v>
      </c>
      <c r="E73" s="40">
        <v>2.8</v>
      </c>
      <c r="F73" s="40">
        <v>2.9</v>
      </c>
      <c r="G73" s="40">
        <v>2.9</v>
      </c>
      <c r="H73" s="40">
        <v>2.9</v>
      </c>
      <c r="I73" s="40">
        <v>2.6</v>
      </c>
      <c r="J73" s="40">
        <v>2.4</v>
      </c>
      <c r="K73" s="40">
        <v>2.2999999999999998</v>
      </c>
      <c r="L73" s="40">
        <v>2.2999999999999998</v>
      </c>
      <c r="M73" s="40">
        <v>2.1</v>
      </c>
      <c r="N73" s="40">
        <v>2.1</v>
      </c>
      <c r="O73" s="47">
        <v>2.2000000000000002</v>
      </c>
      <c r="P73" s="47">
        <v>2.6</v>
      </c>
      <c r="V73" s="46" t="s">
        <v>17</v>
      </c>
      <c r="W73" s="46">
        <f>MIN(B71:B100)</f>
        <v>3.4</v>
      </c>
      <c r="X73" s="46">
        <f t="shared" ref="X73" si="74">MIN(C71:C100)</f>
        <v>3.3</v>
      </c>
      <c r="Y73" s="46">
        <f t="shared" ref="Y73" si="75">MIN(D71:D100)</f>
        <v>2.9</v>
      </c>
      <c r="Z73" s="46">
        <f t="shared" ref="Z73" si="76">MIN(E71:E100)</f>
        <v>2.7</v>
      </c>
      <c r="AA73" s="46">
        <f t="shared" ref="AA73" si="77">MIN(F71:F100)</f>
        <v>2.6</v>
      </c>
      <c r="AB73" s="46">
        <f t="shared" ref="AB73" si="78">MIN(G71:G100)</f>
        <v>2.7</v>
      </c>
      <c r="AC73" s="46">
        <f t="shared" ref="AC73" si="79">MIN(H71:H100)</f>
        <v>2.7</v>
      </c>
      <c r="AD73" s="46">
        <f t="shared" ref="AD73" si="80">MIN(I71:I100)</f>
        <v>2.4</v>
      </c>
      <c r="AE73" s="46">
        <f t="shared" ref="AE73" si="81">MIN(J71:J100)</f>
        <v>2.4</v>
      </c>
      <c r="AF73" s="46">
        <f t="shared" ref="AF73" si="82">MIN(K71:K100)</f>
        <v>2.2999999999999998</v>
      </c>
      <c r="AG73" s="46">
        <f t="shared" ref="AG73" si="83">MIN(L71:L100)</f>
        <v>2.1</v>
      </c>
      <c r="AH73" s="46">
        <f t="shared" ref="AH73" si="84">MIN(M71:M100)</f>
        <v>2.1</v>
      </c>
      <c r="AI73" s="46">
        <f t="shared" ref="AI73" si="85">MIN(N71:N100)</f>
        <v>2.1</v>
      </c>
      <c r="AJ73" s="46">
        <f t="shared" ref="AJ73" si="86">MIN(O71:O100)</f>
        <v>2.1</v>
      </c>
      <c r="AK73" s="46">
        <f t="shared" ref="AK73" si="87">MIN(P71:P100)</f>
        <v>2.1</v>
      </c>
    </row>
    <row r="74" spans="1:37" x14ac:dyDescent="0.2">
      <c r="A74" s="46" t="s">
        <v>10</v>
      </c>
      <c r="C74" s="40">
        <v>3.5</v>
      </c>
      <c r="D74" s="40">
        <v>3.1</v>
      </c>
      <c r="E74" s="40">
        <v>3</v>
      </c>
      <c r="F74" s="40">
        <v>2.9</v>
      </c>
      <c r="G74" s="40">
        <v>2.9</v>
      </c>
      <c r="H74" s="40">
        <v>2.9</v>
      </c>
      <c r="I74" s="40">
        <v>2.7</v>
      </c>
      <c r="J74" s="40">
        <v>2.5</v>
      </c>
      <c r="K74" s="40">
        <v>2.2999999999999998</v>
      </c>
      <c r="L74" s="40">
        <v>2.2999999999999998</v>
      </c>
      <c r="M74" s="40">
        <v>2.1</v>
      </c>
      <c r="N74" s="40">
        <v>2.1</v>
      </c>
      <c r="O74" s="47">
        <v>2.2000000000000002</v>
      </c>
      <c r="V74" s="46" t="s">
        <v>18</v>
      </c>
      <c r="W74" s="46">
        <f>MAX(B71:B100)</f>
        <v>3.5</v>
      </c>
      <c r="X74" s="46">
        <f t="shared" ref="X74" si="88">MAX(C71:C100)</f>
        <v>3.9</v>
      </c>
      <c r="Y74" s="46">
        <f t="shared" ref="Y74" si="89">MAX(D71:D100)</f>
        <v>4.5</v>
      </c>
      <c r="Z74" s="46">
        <f t="shared" ref="Z74" si="90">MAX(E71:E100)</f>
        <v>3.8</v>
      </c>
      <c r="AA74" s="46">
        <f t="shared" ref="AA74" si="91">MAX(F71:F100)</f>
        <v>3.5</v>
      </c>
      <c r="AB74" s="46">
        <f t="shared" ref="AB74" si="92">MAX(G71:G100)</f>
        <v>3.5</v>
      </c>
      <c r="AC74" s="46">
        <f t="shared" ref="AC74" si="93">MAX(H71:H100)</f>
        <v>3.5</v>
      </c>
      <c r="AD74" s="46">
        <f t="shared" ref="AD74" si="94">MAX(I71:I100)</f>
        <v>3.3</v>
      </c>
      <c r="AE74" s="46">
        <f t="shared" ref="AE74" si="95">MAX(J71:J100)</f>
        <v>3</v>
      </c>
      <c r="AF74" s="46">
        <f t="shared" ref="AF74" si="96">MAX(K71:K100)</f>
        <v>2.8</v>
      </c>
      <c r="AG74" s="46">
        <f t="shared" ref="AG74" si="97">MAX(L71:L100)</f>
        <v>2.9</v>
      </c>
      <c r="AH74" s="46">
        <f t="shared" ref="AH74" si="98">MAX(M71:M100)</f>
        <v>2.6</v>
      </c>
      <c r="AI74" s="46">
        <f t="shared" ref="AI74" si="99">MAX(N71:N100)</f>
        <v>3.2</v>
      </c>
      <c r="AJ74" s="46">
        <f t="shared" ref="AJ74" si="100">MAX(O71:O100)</f>
        <v>2.8</v>
      </c>
      <c r="AK74" s="46">
        <f t="shared" ref="AK74" si="101">MAX(P71:P100)</f>
        <v>2.6</v>
      </c>
    </row>
    <row r="75" spans="1:37" x14ac:dyDescent="0.2">
      <c r="A75" s="46" t="s">
        <v>10</v>
      </c>
      <c r="C75" s="40">
        <v>3.7</v>
      </c>
      <c r="D75" s="40">
        <v>3.1</v>
      </c>
      <c r="E75" s="40">
        <v>3</v>
      </c>
      <c r="F75" s="40">
        <v>2.9</v>
      </c>
      <c r="G75" s="40">
        <v>3</v>
      </c>
      <c r="H75" s="40">
        <v>2.9</v>
      </c>
      <c r="I75" s="40">
        <v>2.7</v>
      </c>
      <c r="J75" s="40">
        <v>2.6</v>
      </c>
      <c r="K75" s="40">
        <v>2.2999999999999998</v>
      </c>
      <c r="L75" s="40">
        <v>2.4</v>
      </c>
      <c r="M75" s="40">
        <v>2.2000000000000002</v>
      </c>
      <c r="N75" s="40">
        <v>2.2000000000000002</v>
      </c>
      <c r="O75" s="47">
        <v>2.2000000000000002</v>
      </c>
      <c r="V75" s="46" t="s">
        <v>19</v>
      </c>
      <c r="W75" s="46">
        <f>COUNT(B71:B100)</f>
        <v>3</v>
      </c>
      <c r="X75" s="46">
        <f t="shared" ref="X75" si="102">COUNT(C71:C100)</f>
        <v>17</v>
      </c>
      <c r="Y75" s="46">
        <f t="shared" ref="Y75" si="103">COUNT(D71:D100)</f>
        <v>30</v>
      </c>
      <c r="Z75" s="46">
        <f t="shared" ref="Z75" si="104">COUNT(E71:E100)</f>
        <v>30</v>
      </c>
      <c r="AA75" s="46">
        <f t="shared" ref="AA75" si="105">COUNT(F71:F100)</f>
        <v>28</v>
      </c>
      <c r="AB75" s="46">
        <f t="shared" ref="AB75" si="106">COUNT(G71:G100)</f>
        <v>10</v>
      </c>
      <c r="AC75" s="46">
        <f t="shared" ref="AC75" si="107">COUNT(H71:H100)</f>
        <v>30</v>
      </c>
      <c r="AD75" s="46">
        <f t="shared" ref="AD75" si="108">COUNT(I71:I100)</f>
        <v>30</v>
      </c>
      <c r="AE75" s="46">
        <f t="shared" ref="AE75" si="109">COUNT(J71:J100)</f>
        <v>28</v>
      </c>
      <c r="AF75" s="46">
        <f t="shared" ref="AF75" si="110">COUNT(K71:K100)</f>
        <v>30</v>
      </c>
      <c r="AG75" s="46">
        <f t="shared" ref="AG75" si="111">COUNT(L71:L100)</f>
        <v>30</v>
      </c>
      <c r="AH75" s="46">
        <f t="shared" ref="AH75" si="112">COUNT(M71:M100)</f>
        <v>28</v>
      </c>
      <c r="AI75" s="46">
        <f t="shared" ref="AI75" si="113">COUNT(N71:N100)</f>
        <v>30</v>
      </c>
      <c r="AJ75" s="46">
        <f t="shared" ref="AJ75" si="114">COUNT(O71:O100)</f>
        <v>29</v>
      </c>
      <c r="AK75" s="46">
        <f t="shared" ref="AK75" si="115">COUNT(P71:P100)</f>
        <v>3</v>
      </c>
    </row>
    <row r="76" spans="1:37" x14ac:dyDescent="0.2">
      <c r="A76" s="46" t="s">
        <v>10</v>
      </c>
      <c r="C76" s="40">
        <v>3.7</v>
      </c>
      <c r="D76" s="40">
        <v>3.2</v>
      </c>
      <c r="E76" s="40">
        <v>3</v>
      </c>
      <c r="F76" s="40">
        <v>3</v>
      </c>
      <c r="G76" s="40">
        <v>3.2</v>
      </c>
      <c r="H76" s="40">
        <v>2.9</v>
      </c>
      <c r="I76" s="40">
        <v>2.7</v>
      </c>
      <c r="J76" s="40">
        <v>2.7</v>
      </c>
      <c r="K76" s="40">
        <v>2.2999999999999998</v>
      </c>
      <c r="L76" s="40">
        <v>2.4</v>
      </c>
      <c r="M76" s="40">
        <v>2.2000000000000002</v>
      </c>
      <c r="N76" s="40">
        <v>2.2000000000000002</v>
      </c>
      <c r="O76" s="47">
        <v>2.2000000000000002</v>
      </c>
    </row>
    <row r="77" spans="1:37" x14ac:dyDescent="0.2">
      <c r="A77" s="46" t="s">
        <v>10</v>
      </c>
      <c r="C77" s="40">
        <v>3.8</v>
      </c>
      <c r="D77" s="40">
        <v>3.3</v>
      </c>
      <c r="E77" s="40">
        <v>3.1</v>
      </c>
      <c r="F77" s="40">
        <v>3</v>
      </c>
      <c r="G77" s="40">
        <v>3.5</v>
      </c>
      <c r="H77" s="40">
        <v>2.9</v>
      </c>
      <c r="I77" s="40">
        <v>2.7</v>
      </c>
      <c r="J77" s="40">
        <v>2.7</v>
      </c>
      <c r="K77" s="40">
        <v>2.4</v>
      </c>
      <c r="L77" s="40">
        <v>2.4</v>
      </c>
      <c r="M77" s="40">
        <v>2.2000000000000002</v>
      </c>
      <c r="N77" s="40">
        <v>2.2000000000000002</v>
      </c>
      <c r="O77" s="47">
        <v>2.2000000000000002</v>
      </c>
    </row>
    <row r="78" spans="1:37" x14ac:dyDescent="0.2">
      <c r="A78" s="46" t="s">
        <v>10</v>
      </c>
      <c r="C78" s="40">
        <v>3.9</v>
      </c>
      <c r="D78" s="40">
        <v>3.3</v>
      </c>
      <c r="E78" s="40">
        <v>3.1</v>
      </c>
      <c r="F78" s="40">
        <v>3</v>
      </c>
      <c r="G78" s="40">
        <v>2.7</v>
      </c>
      <c r="H78" s="40">
        <v>3</v>
      </c>
      <c r="I78" s="40">
        <v>2.7</v>
      </c>
      <c r="J78" s="40">
        <v>2.7</v>
      </c>
      <c r="K78" s="40">
        <v>2.4</v>
      </c>
      <c r="L78" s="40">
        <v>2.4</v>
      </c>
      <c r="M78" s="40">
        <v>2.2000000000000002</v>
      </c>
      <c r="N78" s="40">
        <v>2.2000000000000002</v>
      </c>
      <c r="O78" s="47">
        <v>2.2000000000000002</v>
      </c>
    </row>
    <row r="79" spans="1:37" x14ac:dyDescent="0.2">
      <c r="A79" s="46" t="s">
        <v>10</v>
      </c>
      <c r="C79" s="40">
        <v>3.3</v>
      </c>
      <c r="D79" s="40">
        <v>3.3</v>
      </c>
      <c r="E79" s="40">
        <v>3.2</v>
      </c>
      <c r="F79" s="40">
        <v>3</v>
      </c>
      <c r="G79" s="40">
        <v>3</v>
      </c>
      <c r="H79" s="40">
        <v>3</v>
      </c>
      <c r="I79" s="40">
        <v>2.8</v>
      </c>
      <c r="J79" s="40">
        <v>2.8</v>
      </c>
      <c r="K79" s="40">
        <v>2.4</v>
      </c>
      <c r="L79" s="40">
        <v>2.4</v>
      </c>
      <c r="M79" s="40">
        <v>2.2999999999999998</v>
      </c>
      <c r="N79" s="40">
        <v>2.2999999999999998</v>
      </c>
      <c r="O79" s="47">
        <v>2.2000000000000002</v>
      </c>
    </row>
    <row r="80" spans="1:37" x14ac:dyDescent="0.2">
      <c r="A80" s="46" t="s">
        <v>10</v>
      </c>
      <c r="C80" s="40">
        <v>3.3</v>
      </c>
      <c r="D80" s="40">
        <v>3.3</v>
      </c>
      <c r="E80" s="40">
        <v>3.2</v>
      </c>
      <c r="F80" s="40">
        <v>3</v>
      </c>
      <c r="G80" s="40">
        <v>3.2</v>
      </c>
      <c r="H80" s="40">
        <v>3</v>
      </c>
      <c r="I80" s="40">
        <v>2.8</v>
      </c>
      <c r="J80" s="40">
        <v>2.8</v>
      </c>
      <c r="K80" s="40">
        <v>2.4</v>
      </c>
      <c r="L80" s="40">
        <v>2.4</v>
      </c>
      <c r="M80" s="40">
        <v>2.2999999999999998</v>
      </c>
      <c r="N80" s="40">
        <v>2.2999999999999998</v>
      </c>
      <c r="O80" s="47">
        <v>2.2999999999999998</v>
      </c>
    </row>
    <row r="81" spans="1:15" x14ac:dyDescent="0.2">
      <c r="A81" s="46" t="s">
        <v>10</v>
      </c>
      <c r="C81" s="40">
        <v>3.3</v>
      </c>
      <c r="D81" s="40">
        <v>3.3</v>
      </c>
      <c r="E81" s="40">
        <v>3.2</v>
      </c>
      <c r="F81" s="40">
        <v>3</v>
      </c>
      <c r="H81" s="40">
        <v>3</v>
      </c>
      <c r="I81" s="40">
        <v>2.8</v>
      </c>
      <c r="J81" s="40">
        <v>2.8</v>
      </c>
      <c r="K81" s="40">
        <v>2.4</v>
      </c>
      <c r="L81" s="40">
        <v>2.4</v>
      </c>
      <c r="M81" s="40">
        <v>2.2999999999999998</v>
      </c>
      <c r="N81" s="40">
        <v>2.2999999999999998</v>
      </c>
      <c r="O81" s="47">
        <v>2.2999999999999998</v>
      </c>
    </row>
    <row r="82" spans="1:15" x14ac:dyDescent="0.2">
      <c r="A82" s="46" t="s">
        <v>10</v>
      </c>
      <c r="C82" s="40">
        <v>3.4</v>
      </c>
      <c r="D82" s="40">
        <v>3.3</v>
      </c>
      <c r="E82" s="40">
        <v>3.3</v>
      </c>
      <c r="F82" s="40">
        <v>3.1</v>
      </c>
      <c r="H82" s="40">
        <v>3</v>
      </c>
      <c r="I82" s="40">
        <v>2.9</v>
      </c>
      <c r="J82" s="40">
        <v>2.8</v>
      </c>
      <c r="K82" s="40">
        <v>2.4</v>
      </c>
      <c r="L82" s="40">
        <v>2.4</v>
      </c>
      <c r="M82" s="40">
        <v>2.2999999999999998</v>
      </c>
      <c r="N82" s="40">
        <v>2.2999999999999998</v>
      </c>
      <c r="O82" s="47">
        <v>2.2999999999999998</v>
      </c>
    </row>
    <row r="83" spans="1:15" x14ac:dyDescent="0.2">
      <c r="A83" s="46" t="s">
        <v>10</v>
      </c>
      <c r="C83" s="40">
        <v>3.4</v>
      </c>
      <c r="D83" s="40">
        <v>3.3</v>
      </c>
      <c r="E83" s="40">
        <v>3.3</v>
      </c>
      <c r="F83" s="40">
        <v>3.1</v>
      </c>
      <c r="H83" s="40">
        <v>3.1</v>
      </c>
      <c r="I83" s="40">
        <v>2.9</v>
      </c>
      <c r="J83" s="40">
        <v>2.8</v>
      </c>
      <c r="K83" s="40">
        <v>2.4</v>
      </c>
      <c r="L83" s="40">
        <v>2.4</v>
      </c>
      <c r="M83" s="40">
        <v>2.2999999999999998</v>
      </c>
      <c r="N83" s="40">
        <v>2.4</v>
      </c>
      <c r="O83" s="47">
        <v>2.2999999999999998</v>
      </c>
    </row>
    <row r="84" spans="1:15" x14ac:dyDescent="0.2">
      <c r="A84" s="46" t="s">
        <v>10</v>
      </c>
      <c r="C84" s="40">
        <v>3.4</v>
      </c>
      <c r="D84" s="40">
        <v>3.3</v>
      </c>
      <c r="E84" s="40">
        <v>3.3</v>
      </c>
      <c r="F84" s="40">
        <v>3.1</v>
      </c>
      <c r="H84" s="40">
        <v>3.1</v>
      </c>
      <c r="I84" s="40">
        <v>2.9</v>
      </c>
      <c r="J84" s="40">
        <v>2.8</v>
      </c>
      <c r="K84" s="40">
        <v>2.4</v>
      </c>
      <c r="L84" s="40">
        <v>2.4</v>
      </c>
      <c r="M84" s="40">
        <v>2.2999999999999998</v>
      </c>
      <c r="N84" s="40">
        <v>2.4</v>
      </c>
      <c r="O84" s="47">
        <v>2.4</v>
      </c>
    </row>
    <row r="85" spans="1:15" x14ac:dyDescent="0.2">
      <c r="A85" s="46" t="s">
        <v>10</v>
      </c>
      <c r="C85" s="40">
        <v>3.4</v>
      </c>
      <c r="D85" s="40">
        <v>3.4</v>
      </c>
      <c r="E85" s="40">
        <v>3.3</v>
      </c>
      <c r="F85" s="40">
        <v>3.1</v>
      </c>
      <c r="H85" s="40">
        <v>3.1</v>
      </c>
      <c r="I85" s="40">
        <v>2.9</v>
      </c>
      <c r="J85" s="40">
        <v>2.8</v>
      </c>
      <c r="K85" s="40">
        <v>2.5</v>
      </c>
      <c r="L85" s="40">
        <v>2.4</v>
      </c>
      <c r="M85" s="40">
        <v>2.2999999999999998</v>
      </c>
      <c r="N85" s="40">
        <v>2.4</v>
      </c>
      <c r="O85" s="47">
        <v>2.4</v>
      </c>
    </row>
    <row r="86" spans="1:15" x14ac:dyDescent="0.2">
      <c r="A86" s="46" t="s">
        <v>10</v>
      </c>
      <c r="C86" s="40">
        <v>3.5</v>
      </c>
      <c r="D86" s="40">
        <v>3.4</v>
      </c>
      <c r="E86" s="40">
        <v>3.3</v>
      </c>
      <c r="F86" s="40">
        <v>3.1</v>
      </c>
      <c r="H86" s="40">
        <v>3.1</v>
      </c>
      <c r="I86" s="40">
        <v>2.9</v>
      </c>
      <c r="J86" s="40">
        <v>2.9</v>
      </c>
      <c r="K86" s="40">
        <v>2.5</v>
      </c>
      <c r="L86" s="40">
        <v>2.4</v>
      </c>
      <c r="M86" s="40">
        <v>2.4</v>
      </c>
      <c r="N86" s="40">
        <v>2.4</v>
      </c>
      <c r="O86" s="47">
        <v>2.4</v>
      </c>
    </row>
    <row r="87" spans="1:15" x14ac:dyDescent="0.2">
      <c r="A87" s="46" t="s">
        <v>10</v>
      </c>
      <c r="C87" s="40">
        <v>3.6</v>
      </c>
      <c r="D87" s="40">
        <v>3.4</v>
      </c>
      <c r="E87" s="40">
        <v>3.4</v>
      </c>
      <c r="F87" s="40">
        <v>3.2</v>
      </c>
      <c r="H87" s="40">
        <v>3.2</v>
      </c>
      <c r="I87" s="40">
        <v>3</v>
      </c>
      <c r="J87" s="40">
        <v>2.9</v>
      </c>
      <c r="K87" s="40">
        <v>2.5</v>
      </c>
      <c r="L87" s="40">
        <v>2.5</v>
      </c>
      <c r="M87" s="40">
        <v>2.4</v>
      </c>
      <c r="N87" s="40">
        <v>2.5</v>
      </c>
      <c r="O87" s="47">
        <v>2.4</v>
      </c>
    </row>
    <row r="88" spans="1:15" x14ac:dyDescent="0.2">
      <c r="A88" s="46" t="s">
        <v>10</v>
      </c>
      <c r="D88" s="40">
        <v>3.4</v>
      </c>
      <c r="E88" s="40">
        <v>3.4</v>
      </c>
      <c r="F88" s="40">
        <v>3.2</v>
      </c>
      <c r="H88" s="40">
        <v>3.2</v>
      </c>
      <c r="I88" s="40">
        <v>3</v>
      </c>
      <c r="J88" s="40">
        <v>2.9</v>
      </c>
      <c r="K88" s="40">
        <v>2.6</v>
      </c>
      <c r="L88" s="40">
        <v>2.5</v>
      </c>
      <c r="M88" s="40">
        <v>2.4</v>
      </c>
      <c r="N88" s="40">
        <v>2.5</v>
      </c>
      <c r="O88" s="47">
        <v>2.4</v>
      </c>
    </row>
    <row r="89" spans="1:15" x14ac:dyDescent="0.2">
      <c r="A89" s="46" t="s">
        <v>10</v>
      </c>
      <c r="D89" s="40">
        <v>3.4</v>
      </c>
      <c r="E89" s="40">
        <v>3.4</v>
      </c>
      <c r="F89" s="40">
        <v>3.2</v>
      </c>
      <c r="H89" s="40">
        <v>3.2</v>
      </c>
      <c r="I89" s="40">
        <v>3</v>
      </c>
      <c r="J89" s="40">
        <v>2.9</v>
      </c>
      <c r="K89" s="40">
        <v>2.6</v>
      </c>
      <c r="L89" s="40">
        <v>2.5</v>
      </c>
      <c r="M89" s="40">
        <v>2.4</v>
      </c>
      <c r="N89" s="40">
        <v>2.5</v>
      </c>
      <c r="O89" s="47">
        <v>2.4</v>
      </c>
    </row>
    <row r="90" spans="1:15" x14ac:dyDescent="0.2">
      <c r="A90" s="46" t="s">
        <v>10</v>
      </c>
      <c r="D90" s="40">
        <v>3.5</v>
      </c>
      <c r="E90" s="40">
        <v>3.4</v>
      </c>
      <c r="F90" s="40">
        <v>3.3</v>
      </c>
      <c r="H90" s="40">
        <v>3.2</v>
      </c>
      <c r="I90" s="40">
        <v>3</v>
      </c>
      <c r="J90" s="40">
        <v>2.9</v>
      </c>
      <c r="K90" s="40">
        <v>2.6</v>
      </c>
      <c r="L90" s="40">
        <v>2.5</v>
      </c>
      <c r="M90" s="40">
        <v>2.4</v>
      </c>
      <c r="N90" s="40">
        <v>2.6</v>
      </c>
      <c r="O90" s="47">
        <v>2.4</v>
      </c>
    </row>
    <row r="91" spans="1:15" x14ac:dyDescent="0.2">
      <c r="A91" s="46" t="s">
        <v>10</v>
      </c>
      <c r="D91" s="40">
        <v>3.5</v>
      </c>
      <c r="E91" s="40">
        <v>3.4</v>
      </c>
      <c r="F91" s="40">
        <v>3.3</v>
      </c>
      <c r="H91" s="40">
        <v>3.2</v>
      </c>
      <c r="I91" s="40">
        <v>3</v>
      </c>
      <c r="J91" s="40">
        <v>2.9</v>
      </c>
      <c r="K91" s="40">
        <v>2.6</v>
      </c>
      <c r="L91" s="40">
        <v>2.5</v>
      </c>
      <c r="M91" s="40">
        <v>2.4</v>
      </c>
      <c r="N91" s="40">
        <v>2.6</v>
      </c>
      <c r="O91" s="47">
        <v>2.4</v>
      </c>
    </row>
    <row r="92" spans="1:15" x14ac:dyDescent="0.2">
      <c r="A92" s="46" t="s">
        <v>10</v>
      </c>
      <c r="D92" s="40">
        <v>3.5</v>
      </c>
      <c r="E92" s="40">
        <v>3.4</v>
      </c>
      <c r="F92" s="40">
        <v>3.3</v>
      </c>
      <c r="H92" s="40">
        <v>3.2</v>
      </c>
      <c r="I92" s="40">
        <v>3.1</v>
      </c>
      <c r="J92" s="40">
        <v>2.9</v>
      </c>
      <c r="K92" s="40">
        <v>2.6</v>
      </c>
      <c r="L92" s="40">
        <v>2.5</v>
      </c>
      <c r="M92" s="40">
        <v>2.4</v>
      </c>
      <c r="N92" s="40">
        <v>2.6</v>
      </c>
      <c r="O92" s="47">
        <v>2.4</v>
      </c>
    </row>
    <row r="93" spans="1:15" x14ac:dyDescent="0.2">
      <c r="A93" s="46" t="s">
        <v>10</v>
      </c>
      <c r="D93" s="40">
        <v>3.5</v>
      </c>
      <c r="E93" s="40">
        <v>3.5</v>
      </c>
      <c r="F93" s="40">
        <v>3.3</v>
      </c>
      <c r="H93" s="40">
        <v>3.2</v>
      </c>
      <c r="I93" s="40">
        <v>3.1</v>
      </c>
      <c r="J93" s="40">
        <v>2.9</v>
      </c>
      <c r="K93" s="40">
        <v>2.6</v>
      </c>
      <c r="L93" s="40">
        <v>2.5</v>
      </c>
      <c r="M93" s="40">
        <v>2.4</v>
      </c>
      <c r="N93" s="40">
        <v>2.6</v>
      </c>
      <c r="O93" s="47">
        <v>2.4</v>
      </c>
    </row>
    <row r="94" spans="1:15" x14ac:dyDescent="0.2">
      <c r="A94" s="46" t="s">
        <v>10</v>
      </c>
      <c r="D94" s="40">
        <v>3.5</v>
      </c>
      <c r="E94" s="40">
        <v>3.5</v>
      </c>
      <c r="F94" s="40">
        <v>3.4</v>
      </c>
      <c r="H94" s="40">
        <v>3.3</v>
      </c>
      <c r="I94" s="40">
        <v>3.1</v>
      </c>
      <c r="J94" s="40">
        <v>2.9</v>
      </c>
      <c r="K94" s="40">
        <v>2.6</v>
      </c>
      <c r="L94" s="40">
        <v>2.5</v>
      </c>
      <c r="M94" s="40">
        <v>2.5</v>
      </c>
      <c r="N94" s="40">
        <v>2.7</v>
      </c>
      <c r="O94" s="47">
        <v>2.5</v>
      </c>
    </row>
    <row r="95" spans="1:15" x14ac:dyDescent="0.2">
      <c r="A95" s="46" t="s">
        <v>10</v>
      </c>
      <c r="D95" s="40">
        <v>3.5</v>
      </c>
      <c r="E95" s="40">
        <v>3.5</v>
      </c>
      <c r="F95" s="40">
        <v>3.4</v>
      </c>
      <c r="H95" s="40">
        <v>3.3</v>
      </c>
      <c r="I95" s="40">
        <v>3.2</v>
      </c>
      <c r="J95" s="40">
        <v>2.9</v>
      </c>
      <c r="K95" s="40">
        <v>2.7</v>
      </c>
      <c r="L95" s="40">
        <v>2.5</v>
      </c>
      <c r="M95" s="40">
        <v>2.5</v>
      </c>
      <c r="N95" s="40">
        <v>2.7</v>
      </c>
      <c r="O95" s="47">
        <v>2.5</v>
      </c>
    </row>
    <row r="96" spans="1:15" x14ac:dyDescent="0.2">
      <c r="A96" s="46" t="s">
        <v>10</v>
      </c>
      <c r="D96" s="40">
        <v>3.6</v>
      </c>
      <c r="E96" s="40">
        <v>3.6</v>
      </c>
      <c r="F96" s="40">
        <v>3.4</v>
      </c>
      <c r="H96" s="40">
        <v>3.3</v>
      </c>
      <c r="I96" s="40">
        <v>3.2</v>
      </c>
      <c r="J96" s="40">
        <v>3</v>
      </c>
      <c r="K96" s="40">
        <v>2.7</v>
      </c>
      <c r="L96" s="40">
        <v>2.6</v>
      </c>
      <c r="M96" s="40">
        <v>2.5</v>
      </c>
      <c r="N96" s="40">
        <v>2.7</v>
      </c>
      <c r="O96" s="47">
        <v>2.6</v>
      </c>
    </row>
    <row r="97" spans="1:16" x14ac:dyDescent="0.2">
      <c r="A97" s="46" t="s">
        <v>10</v>
      </c>
      <c r="D97" s="40">
        <v>3.7</v>
      </c>
      <c r="E97" s="40">
        <v>3.6</v>
      </c>
      <c r="F97" s="40">
        <v>3.4</v>
      </c>
      <c r="H97" s="40">
        <v>3.4</v>
      </c>
      <c r="I97" s="40">
        <v>3.2</v>
      </c>
      <c r="J97" s="40">
        <v>3</v>
      </c>
      <c r="K97" s="40">
        <v>2.7</v>
      </c>
      <c r="L97" s="40">
        <v>2.6</v>
      </c>
      <c r="M97" s="40">
        <v>2.6</v>
      </c>
      <c r="N97" s="40">
        <v>2.8</v>
      </c>
      <c r="O97" s="47">
        <v>2.6</v>
      </c>
    </row>
    <row r="98" spans="1:16" x14ac:dyDescent="0.2">
      <c r="A98" s="46" t="s">
        <v>10</v>
      </c>
      <c r="D98" s="40">
        <v>3.7</v>
      </c>
      <c r="E98" s="40">
        <v>3.6</v>
      </c>
      <c r="F98" s="40">
        <v>3.5</v>
      </c>
      <c r="H98" s="40">
        <v>3.4</v>
      </c>
      <c r="I98" s="40">
        <v>3.2</v>
      </c>
      <c r="J98" s="40">
        <v>3</v>
      </c>
      <c r="K98" s="40">
        <v>2.8</v>
      </c>
      <c r="L98" s="40">
        <v>2.7</v>
      </c>
      <c r="M98" s="40">
        <v>2.6</v>
      </c>
      <c r="N98" s="40">
        <v>2.9</v>
      </c>
      <c r="O98" s="47">
        <v>2.8</v>
      </c>
    </row>
    <row r="99" spans="1:16" x14ac:dyDescent="0.2">
      <c r="A99" s="46" t="s">
        <v>10</v>
      </c>
      <c r="D99" s="40">
        <v>4.0999999999999996</v>
      </c>
      <c r="E99" s="40">
        <v>3.7</v>
      </c>
      <c r="H99" s="40">
        <v>3.4</v>
      </c>
      <c r="I99" s="40">
        <v>3.3</v>
      </c>
      <c r="K99" s="40">
        <v>2.8</v>
      </c>
      <c r="L99" s="40">
        <v>2.8</v>
      </c>
      <c r="N99" s="40">
        <v>3</v>
      </c>
      <c r="O99" s="47">
        <v>2.8</v>
      </c>
    </row>
    <row r="100" spans="1:16" x14ac:dyDescent="0.2">
      <c r="A100" s="46" t="s">
        <v>10</v>
      </c>
      <c r="D100" s="40">
        <v>4.5</v>
      </c>
      <c r="E100" s="40">
        <v>3.8</v>
      </c>
      <c r="H100" s="40">
        <v>3.5</v>
      </c>
      <c r="I100" s="40">
        <v>3.3</v>
      </c>
      <c r="K100" s="40">
        <v>2.8</v>
      </c>
      <c r="L100" s="40">
        <v>2.9</v>
      </c>
      <c r="N100" s="40">
        <v>3.2</v>
      </c>
    </row>
    <row r="101" spans="1:16" x14ac:dyDescent="0.2">
      <c r="H101" s="40"/>
    </row>
    <row r="102" spans="1:16" x14ac:dyDescent="0.2">
      <c r="A102" s="46" t="s">
        <v>20</v>
      </c>
    </row>
    <row r="103" spans="1:16" x14ac:dyDescent="0.2">
      <c r="A103" s="46" t="s">
        <v>16</v>
      </c>
      <c r="B103" s="47">
        <f>AVERAGE(B2:B100)</f>
        <v>3.5666666666666664</v>
      </c>
      <c r="C103" s="47">
        <f t="shared" ref="C103:P103" si="116">AVERAGE(C2:C100)</f>
        <v>3.52340425531915</v>
      </c>
      <c r="D103" s="47">
        <f t="shared" si="116"/>
        <v>3.45</v>
      </c>
      <c r="E103" s="47">
        <f t="shared" si="116"/>
        <v>3.2528735632183921</v>
      </c>
      <c r="F103" s="47">
        <f t="shared" si="116"/>
        <v>3.1015625</v>
      </c>
      <c r="G103" s="47">
        <f t="shared" si="116"/>
        <v>2.8923076923076922</v>
      </c>
      <c r="H103" s="47">
        <f t="shared" si="116"/>
        <v>3.0711864406779665</v>
      </c>
      <c r="I103" s="47">
        <f t="shared" si="116"/>
        <v>2.9382022471910099</v>
      </c>
      <c r="J103" s="47">
        <f t="shared" si="116"/>
        <v>2.7095890410958918</v>
      </c>
      <c r="K103" s="47">
        <f t="shared" si="116"/>
        <v>2.4632183908045993</v>
      </c>
      <c r="L103" s="47">
        <f t="shared" si="116"/>
        <v>2.4420454545454557</v>
      </c>
      <c r="M103" s="47">
        <f t="shared" si="116"/>
        <v>2.2811764705882358</v>
      </c>
      <c r="N103" s="47">
        <f t="shared" si="116"/>
        <v>2.3865168539325836</v>
      </c>
      <c r="O103" s="47">
        <f t="shared" si="116"/>
        <v>2.3625000000000003</v>
      </c>
      <c r="P103" s="47">
        <f t="shared" si="116"/>
        <v>2.2803278688524582</v>
      </c>
    </row>
    <row r="104" spans="1:16" x14ac:dyDescent="0.2">
      <c r="A104" s="46" t="s">
        <v>17</v>
      </c>
      <c r="B104" s="47">
        <f>MIN(B2:B100)</f>
        <v>3.4</v>
      </c>
      <c r="C104" s="47">
        <f t="shared" ref="C104:P104" si="117">MIN(C2:C100)</f>
        <v>3</v>
      </c>
      <c r="D104" s="47">
        <f t="shared" si="117"/>
        <v>2.9</v>
      </c>
      <c r="E104" s="47">
        <f t="shared" si="117"/>
        <v>2.5</v>
      </c>
      <c r="F104" s="47">
        <f t="shared" si="117"/>
        <v>2.6</v>
      </c>
      <c r="G104" s="47">
        <f t="shared" si="117"/>
        <v>2.5</v>
      </c>
      <c r="H104" s="47">
        <f t="shared" si="117"/>
        <v>2.4</v>
      </c>
      <c r="I104" s="47">
        <f t="shared" si="117"/>
        <v>2.4</v>
      </c>
      <c r="J104" s="47">
        <f t="shared" si="117"/>
        <v>2.1</v>
      </c>
      <c r="K104" s="47">
        <f t="shared" si="117"/>
        <v>2.1</v>
      </c>
      <c r="L104" s="47">
        <f t="shared" si="117"/>
        <v>1.8</v>
      </c>
      <c r="M104" s="47">
        <f t="shared" si="117"/>
        <v>1.9</v>
      </c>
      <c r="N104" s="47">
        <f t="shared" si="117"/>
        <v>2.1</v>
      </c>
      <c r="O104" s="47">
        <f t="shared" si="117"/>
        <v>2</v>
      </c>
      <c r="P104" s="47">
        <f t="shared" si="117"/>
        <v>1.9</v>
      </c>
    </row>
    <row r="105" spans="1:16" x14ac:dyDescent="0.2">
      <c r="A105" s="46" t="s">
        <v>18</v>
      </c>
      <c r="B105" s="47">
        <f>MAX(B2:B100)</f>
        <v>3.8</v>
      </c>
      <c r="C105" s="47">
        <f t="shared" ref="C105:P105" si="118">MAX(C2:C100)</f>
        <v>3.9</v>
      </c>
      <c r="D105" s="47">
        <f t="shared" si="118"/>
        <v>4.5</v>
      </c>
      <c r="E105" s="47">
        <f t="shared" si="118"/>
        <v>3.8</v>
      </c>
      <c r="F105" s="47">
        <f t="shared" si="118"/>
        <v>3.5</v>
      </c>
      <c r="G105" s="47">
        <f t="shared" si="118"/>
        <v>3.5</v>
      </c>
      <c r="H105" s="47">
        <f t="shared" si="118"/>
        <v>3.5</v>
      </c>
      <c r="I105" s="47">
        <f t="shared" si="118"/>
        <v>3.4</v>
      </c>
      <c r="J105" s="47">
        <f t="shared" si="118"/>
        <v>3.1</v>
      </c>
      <c r="K105" s="47">
        <f t="shared" si="118"/>
        <v>2.9</v>
      </c>
      <c r="L105" s="47">
        <f t="shared" si="118"/>
        <v>2.9</v>
      </c>
      <c r="M105" s="47">
        <f t="shared" si="118"/>
        <v>3</v>
      </c>
      <c r="N105" s="47">
        <f t="shared" si="118"/>
        <v>3.2</v>
      </c>
      <c r="O105" s="47">
        <f t="shared" si="118"/>
        <v>2.8</v>
      </c>
      <c r="P105" s="47">
        <f t="shared" si="118"/>
        <v>2.6</v>
      </c>
    </row>
    <row r="106" spans="1:16" x14ac:dyDescent="0.2">
      <c r="A106" s="46" t="s">
        <v>19</v>
      </c>
      <c r="B106" s="47">
        <f>COUNT(B2:B100)</f>
        <v>6</v>
      </c>
      <c r="C106" s="47">
        <f t="shared" ref="C106:P106" si="119">COUNT(C2:C100)</f>
        <v>47</v>
      </c>
      <c r="D106" s="47">
        <f t="shared" si="119"/>
        <v>64</v>
      </c>
      <c r="E106" s="47">
        <f t="shared" si="119"/>
        <v>87</v>
      </c>
      <c r="F106" s="47">
        <f t="shared" si="119"/>
        <v>64</v>
      </c>
      <c r="G106" s="47">
        <f t="shared" si="119"/>
        <v>26</v>
      </c>
      <c r="H106" s="47">
        <f t="shared" si="119"/>
        <v>59</v>
      </c>
      <c r="I106" s="47">
        <f t="shared" si="119"/>
        <v>89</v>
      </c>
      <c r="J106" s="47">
        <f t="shared" si="119"/>
        <v>73</v>
      </c>
      <c r="K106" s="47">
        <f t="shared" si="119"/>
        <v>87</v>
      </c>
      <c r="L106" s="47">
        <f t="shared" si="119"/>
        <v>88</v>
      </c>
      <c r="M106" s="47">
        <f t="shared" si="119"/>
        <v>85</v>
      </c>
      <c r="N106" s="47">
        <f t="shared" si="119"/>
        <v>89</v>
      </c>
      <c r="O106" s="47">
        <f t="shared" si="119"/>
        <v>88</v>
      </c>
      <c r="P106" s="47">
        <f t="shared" si="119"/>
        <v>61</v>
      </c>
    </row>
    <row r="161" spans="8:8" x14ac:dyDescent="0.2">
      <c r="H161" s="47" t="s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4"/>
  <sheetViews>
    <sheetView workbookViewId="0">
      <pane ySplit="1" topLeftCell="A2" activePane="bottomLeft" state="frozen"/>
      <selection pane="bottomLeft" activeCell="L18" sqref="L18"/>
    </sheetView>
    <sheetView workbookViewId="1"/>
  </sheetViews>
  <sheetFormatPr defaultRowHeight="15" x14ac:dyDescent="0.25"/>
  <cols>
    <col min="1" max="1" width="9" style="38" bestFit="1" customWidth="1"/>
    <col min="2" max="2" width="9.42578125" style="38" bestFit="1" customWidth="1"/>
    <col min="4" max="4" width="20.140625" style="38" bestFit="1" customWidth="1"/>
    <col min="5" max="5" width="20.7109375" style="38" bestFit="1" customWidth="1"/>
    <col min="6" max="6" width="21.140625" style="38" bestFit="1" customWidth="1"/>
    <col min="7" max="7" width="25.85546875" style="38" bestFit="1" customWidth="1"/>
    <col min="8" max="16384" width="9.140625" style="38"/>
  </cols>
  <sheetData>
    <row r="1" spans="1:7" x14ac:dyDescent="0.25">
      <c r="A1" s="38" t="s">
        <v>0</v>
      </c>
      <c r="B1" s="38" t="s">
        <v>1</v>
      </c>
      <c r="C1" t="s">
        <v>59</v>
      </c>
      <c r="D1" s="38" t="s">
        <v>2</v>
      </c>
      <c r="E1" s="38" t="s">
        <v>3</v>
      </c>
      <c r="F1" s="38" t="s">
        <v>4</v>
      </c>
      <c r="G1" s="38" t="s">
        <v>15</v>
      </c>
    </row>
    <row r="2" spans="1:7" x14ac:dyDescent="0.25">
      <c r="A2" s="38" t="s">
        <v>5</v>
      </c>
      <c r="B2" s="38">
        <v>20190429</v>
      </c>
      <c r="C2">
        <v>3</v>
      </c>
      <c r="D2" s="38" t="s">
        <v>6</v>
      </c>
      <c r="E2" s="38">
        <v>3.2</v>
      </c>
      <c r="F2" s="38">
        <v>6.8</v>
      </c>
      <c r="G2" s="38">
        <v>8.5</v>
      </c>
    </row>
    <row r="3" spans="1:7" x14ac:dyDescent="0.25">
      <c r="A3" s="38" t="s">
        <v>5</v>
      </c>
      <c r="B3" s="38">
        <v>20190429</v>
      </c>
      <c r="C3">
        <v>3</v>
      </c>
      <c r="D3" s="38" t="s">
        <v>6</v>
      </c>
      <c r="E3" s="38">
        <v>3.4</v>
      </c>
      <c r="F3" s="38">
        <v>6.9</v>
      </c>
      <c r="G3" s="38">
        <v>8.6</v>
      </c>
    </row>
    <row r="4" spans="1:7" x14ac:dyDescent="0.25">
      <c r="A4" s="38" t="s">
        <v>5</v>
      </c>
      <c r="B4" s="38">
        <v>20190429</v>
      </c>
      <c r="C4">
        <v>3</v>
      </c>
      <c r="D4" s="38" t="s">
        <v>6</v>
      </c>
      <c r="E4" s="38">
        <v>3.5</v>
      </c>
      <c r="F4" s="38">
        <v>6.9</v>
      </c>
      <c r="G4" s="38">
        <v>8.6</v>
      </c>
    </row>
    <row r="5" spans="1:7" x14ac:dyDescent="0.25">
      <c r="A5" s="38" t="s">
        <v>5</v>
      </c>
      <c r="B5" s="38">
        <v>20190429</v>
      </c>
      <c r="C5">
        <v>3</v>
      </c>
      <c r="D5" s="38" t="s">
        <v>6</v>
      </c>
      <c r="E5" s="38">
        <v>3.5</v>
      </c>
      <c r="F5" s="38">
        <v>7</v>
      </c>
      <c r="G5" s="38">
        <v>8.6</v>
      </c>
    </row>
    <row r="6" spans="1:7" x14ac:dyDescent="0.25">
      <c r="A6" s="38" t="s">
        <v>5</v>
      </c>
      <c r="B6" s="38">
        <v>20190429</v>
      </c>
      <c r="C6">
        <v>3</v>
      </c>
      <c r="D6" s="38" t="s">
        <v>6</v>
      </c>
      <c r="E6" s="38">
        <v>3.6</v>
      </c>
      <c r="F6" s="38">
        <v>7</v>
      </c>
      <c r="G6" s="38">
        <v>9.1</v>
      </c>
    </row>
    <row r="7" spans="1:7" x14ac:dyDescent="0.25">
      <c r="A7" s="38" t="s">
        <v>5</v>
      </c>
      <c r="B7" s="38">
        <v>20190506</v>
      </c>
      <c r="C7">
        <v>4</v>
      </c>
      <c r="D7" s="38" t="s">
        <v>7</v>
      </c>
      <c r="E7" s="38">
        <v>6.1</v>
      </c>
      <c r="F7" s="38">
        <v>6.2</v>
      </c>
    </row>
    <row r="8" spans="1:7" x14ac:dyDescent="0.25">
      <c r="A8" s="38" t="s">
        <v>5</v>
      </c>
      <c r="B8" s="38">
        <v>20190506</v>
      </c>
      <c r="C8">
        <v>4</v>
      </c>
      <c r="D8" s="38" t="s">
        <v>7</v>
      </c>
      <c r="E8" s="38">
        <v>6.3</v>
      </c>
      <c r="F8" s="38">
        <v>6.2</v>
      </c>
    </row>
    <row r="9" spans="1:7" x14ac:dyDescent="0.25">
      <c r="A9" s="38" t="s">
        <v>5</v>
      </c>
      <c r="B9" s="38">
        <v>20190506</v>
      </c>
      <c r="C9">
        <v>4</v>
      </c>
      <c r="D9" s="38" t="s">
        <v>7</v>
      </c>
      <c r="E9" s="38">
        <v>6.3</v>
      </c>
      <c r="F9" s="38">
        <v>6.3</v>
      </c>
    </row>
    <row r="10" spans="1:7" x14ac:dyDescent="0.25">
      <c r="A10" s="38" t="s">
        <v>5</v>
      </c>
      <c r="B10" s="38">
        <v>20190506</v>
      </c>
      <c r="C10">
        <v>4</v>
      </c>
      <c r="D10" s="38" t="s">
        <v>7</v>
      </c>
      <c r="E10" s="38">
        <v>6.3</v>
      </c>
      <c r="F10" s="38">
        <v>6.4</v>
      </c>
    </row>
    <row r="11" spans="1:7" x14ac:dyDescent="0.25">
      <c r="A11" s="38" t="s">
        <v>5</v>
      </c>
      <c r="B11" s="38">
        <v>20190506</v>
      </c>
      <c r="C11">
        <v>4</v>
      </c>
      <c r="D11" s="38" t="s">
        <v>7</v>
      </c>
      <c r="E11" s="38">
        <v>6.4</v>
      </c>
      <c r="F11" s="38">
        <v>6.3</v>
      </c>
    </row>
    <row r="12" spans="1:7" x14ac:dyDescent="0.25">
      <c r="A12" s="38" t="s">
        <v>5</v>
      </c>
      <c r="B12" s="38">
        <v>20190506</v>
      </c>
      <c r="C12">
        <v>4</v>
      </c>
      <c r="D12" s="38" t="s">
        <v>7</v>
      </c>
      <c r="E12" s="38">
        <v>6.4</v>
      </c>
      <c r="F12" s="38">
        <v>6.5</v>
      </c>
    </row>
    <row r="13" spans="1:7" x14ac:dyDescent="0.25">
      <c r="A13" s="38" t="s">
        <v>5</v>
      </c>
      <c r="B13" s="38">
        <v>20190506</v>
      </c>
      <c r="C13">
        <v>4</v>
      </c>
      <c r="D13" s="38" t="s">
        <v>7</v>
      </c>
      <c r="E13" s="38">
        <v>6.5</v>
      </c>
      <c r="F13" s="38">
        <v>6.5</v>
      </c>
    </row>
    <row r="14" spans="1:7" x14ac:dyDescent="0.25">
      <c r="A14" s="38" t="s">
        <v>5</v>
      </c>
      <c r="B14" s="38">
        <v>20190506</v>
      </c>
      <c r="C14">
        <v>4</v>
      </c>
      <c r="D14" s="38" t="s">
        <v>7</v>
      </c>
      <c r="E14" s="38">
        <v>6.6</v>
      </c>
      <c r="F14" s="38">
        <v>6.5</v>
      </c>
    </row>
    <row r="15" spans="1:7" x14ac:dyDescent="0.25">
      <c r="A15" s="38" t="s">
        <v>5</v>
      </c>
      <c r="B15" s="38">
        <v>20190506</v>
      </c>
      <c r="C15">
        <v>4</v>
      </c>
      <c r="D15" s="38" t="s">
        <v>7</v>
      </c>
      <c r="E15" s="38">
        <v>6.7</v>
      </c>
      <c r="F15" s="38">
        <v>6.7</v>
      </c>
    </row>
    <row r="16" spans="1:7" x14ac:dyDescent="0.25">
      <c r="A16" s="38" t="s">
        <v>5</v>
      </c>
      <c r="B16" s="38">
        <v>20190506</v>
      </c>
      <c r="C16">
        <v>4</v>
      </c>
      <c r="D16" s="38" t="s">
        <v>7</v>
      </c>
      <c r="E16" s="38">
        <v>6.7</v>
      </c>
      <c r="F16" s="38">
        <v>6.8</v>
      </c>
    </row>
    <row r="17" spans="1:7" x14ac:dyDescent="0.25">
      <c r="A17" s="38" t="s">
        <v>5</v>
      </c>
      <c r="B17" s="38">
        <v>20190506</v>
      </c>
      <c r="C17">
        <v>4</v>
      </c>
      <c r="D17" s="38" t="s">
        <v>7</v>
      </c>
      <c r="E17" s="38">
        <v>6.8</v>
      </c>
      <c r="F17" s="38">
        <v>6.7</v>
      </c>
    </row>
    <row r="18" spans="1:7" x14ac:dyDescent="0.25">
      <c r="A18" s="38" t="s">
        <v>5</v>
      </c>
      <c r="B18" s="38">
        <v>20190506</v>
      </c>
      <c r="C18">
        <v>4</v>
      </c>
      <c r="D18" s="38" t="s">
        <v>7</v>
      </c>
      <c r="E18" s="38">
        <v>6.8</v>
      </c>
      <c r="F18" s="38">
        <v>6.8</v>
      </c>
    </row>
    <row r="19" spans="1:7" x14ac:dyDescent="0.25">
      <c r="A19" s="38" t="s">
        <v>5</v>
      </c>
      <c r="B19" s="38">
        <v>20190506</v>
      </c>
      <c r="C19">
        <v>4</v>
      </c>
      <c r="D19" s="38" t="s">
        <v>7</v>
      </c>
      <c r="E19" s="38">
        <v>6.9</v>
      </c>
      <c r="F19" s="38">
        <v>6.9</v>
      </c>
    </row>
    <row r="20" spans="1:7" x14ac:dyDescent="0.25">
      <c r="A20" s="38" t="s">
        <v>5</v>
      </c>
      <c r="B20" s="38">
        <v>20190506</v>
      </c>
      <c r="C20">
        <v>4</v>
      </c>
      <c r="D20" s="38" t="s">
        <v>7</v>
      </c>
      <c r="E20" s="38">
        <v>6.9</v>
      </c>
      <c r="F20" s="38">
        <v>7.1</v>
      </c>
    </row>
    <row r="21" spans="1:7" x14ac:dyDescent="0.25">
      <c r="A21" s="38" t="s">
        <v>5</v>
      </c>
      <c r="B21" s="38">
        <v>20190506</v>
      </c>
      <c r="C21">
        <v>4</v>
      </c>
      <c r="D21" s="38" t="s">
        <v>7</v>
      </c>
      <c r="E21" s="38">
        <v>7</v>
      </c>
      <c r="F21" s="38">
        <v>7</v>
      </c>
    </row>
    <row r="22" spans="1:7" x14ac:dyDescent="0.25">
      <c r="A22" s="38" t="s">
        <v>5</v>
      </c>
      <c r="B22" s="38">
        <v>20190506</v>
      </c>
      <c r="C22">
        <v>4</v>
      </c>
      <c r="D22" s="38" t="s">
        <v>7</v>
      </c>
      <c r="E22" s="38">
        <v>7</v>
      </c>
      <c r="F22" s="38">
        <v>7.1</v>
      </c>
    </row>
    <row r="23" spans="1:7" x14ac:dyDescent="0.25">
      <c r="A23" s="38" t="s">
        <v>5</v>
      </c>
      <c r="B23" s="38">
        <v>20190506</v>
      </c>
      <c r="C23">
        <v>4</v>
      </c>
      <c r="D23" s="38" t="s">
        <v>7</v>
      </c>
      <c r="E23" s="38">
        <v>7.1</v>
      </c>
      <c r="F23" s="38">
        <v>7</v>
      </c>
    </row>
    <row r="24" spans="1:7" x14ac:dyDescent="0.25">
      <c r="A24" s="38" t="s">
        <v>5</v>
      </c>
      <c r="B24" s="38">
        <v>20190506</v>
      </c>
      <c r="C24">
        <v>4</v>
      </c>
      <c r="D24" s="38" t="s">
        <v>7</v>
      </c>
      <c r="E24" s="38">
        <v>7.2</v>
      </c>
      <c r="F24" s="38">
        <v>7.1</v>
      </c>
    </row>
    <row r="25" spans="1:7" x14ac:dyDescent="0.25">
      <c r="A25" s="38" t="s">
        <v>5</v>
      </c>
      <c r="B25" s="38">
        <v>20190506</v>
      </c>
      <c r="C25">
        <v>4</v>
      </c>
      <c r="D25" s="38" t="s">
        <v>7</v>
      </c>
      <c r="E25" s="38">
        <v>7.3</v>
      </c>
      <c r="F25" s="38">
        <v>7.3</v>
      </c>
    </row>
    <row r="26" spans="1:7" x14ac:dyDescent="0.25">
      <c r="A26" s="38" t="s">
        <v>5</v>
      </c>
      <c r="B26" s="38">
        <v>20190506</v>
      </c>
      <c r="C26">
        <v>4</v>
      </c>
      <c r="D26" s="38" t="s">
        <v>7</v>
      </c>
      <c r="E26" s="38">
        <v>7.3</v>
      </c>
      <c r="F26" s="38">
        <v>7.5</v>
      </c>
    </row>
    <row r="27" spans="1:7" x14ac:dyDescent="0.25">
      <c r="A27" s="38" t="s">
        <v>5</v>
      </c>
      <c r="B27" s="38">
        <v>20190506</v>
      </c>
      <c r="C27">
        <v>4</v>
      </c>
      <c r="D27" s="38" t="s">
        <v>6</v>
      </c>
      <c r="E27" s="38">
        <v>2.5</v>
      </c>
      <c r="F27" s="38">
        <v>6</v>
      </c>
      <c r="G27" s="38">
        <v>7.7</v>
      </c>
    </row>
    <row r="28" spans="1:7" x14ac:dyDescent="0.25">
      <c r="A28" s="38" t="s">
        <v>5</v>
      </c>
      <c r="B28" s="38">
        <v>20190506</v>
      </c>
      <c r="C28">
        <v>4</v>
      </c>
      <c r="D28" s="38" t="s">
        <v>6</v>
      </c>
      <c r="E28" s="38">
        <v>2.8</v>
      </c>
      <c r="F28" s="38">
        <v>6.5</v>
      </c>
      <c r="G28" s="38">
        <v>8.1999999999999993</v>
      </c>
    </row>
    <row r="29" spans="1:7" x14ac:dyDescent="0.25">
      <c r="A29" s="38" t="s">
        <v>5</v>
      </c>
      <c r="B29" s="38">
        <v>20190506</v>
      </c>
      <c r="C29">
        <v>4</v>
      </c>
      <c r="D29" s="38" t="s">
        <v>6</v>
      </c>
      <c r="E29" s="38">
        <v>2.9</v>
      </c>
      <c r="F29" s="38">
        <v>6.6</v>
      </c>
      <c r="G29" s="38">
        <v>8.3000000000000007</v>
      </c>
    </row>
    <row r="30" spans="1:7" x14ac:dyDescent="0.25">
      <c r="A30" s="38" t="s">
        <v>5</v>
      </c>
      <c r="B30" s="38">
        <v>20190506</v>
      </c>
      <c r="C30">
        <v>4</v>
      </c>
      <c r="D30" s="38" t="s">
        <v>6</v>
      </c>
      <c r="E30" s="38">
        <v>2.9</v>
      </c>
      <c r="F30" s="38">
        <v>7</v>
      </c>
      <c r="G30" s="38">
        <v>8.4</v>
      </c>
    </row>
    <row r="31" spans="1:7" x14ac:dyDescent="0.25">
      <c r="A31" s="38" t="s">
        <v>5</v>
      </c>
      <c r="B31" s="38">
        <v>20190506</v>
      </c>
      <c r="C31">
        <v>4</v>
      </c>
      <c r="D31" s="38" t="s">
        <v>6</v>
      </c>
      <c r="E31" s="38">
        <v>3</v>
      </c>
      <c r="F31" s="38">
        <v>6.2</v>
      </c>
      <c r="G31" s="38">
        <v>7.7</v>
      </c>
    </row>
    <row r="32" spans="1:7" x14ac:dyDescent="0.25">
      <c r="A32" s="38" t="s">
        <v>5</v>
      </c>
      <c r="B32" s="38">
        <v>20190506</v>
      </c>
      <c r="C32">
        <v>4</v>
      </c>
      <c r="D32" s="38" t="s">
        <v>6</v>
      </c>
      <c r="E32" s="38">
        <v>3</v>
      </c>
      <c r="F32" s="38">
        <v>7</v>
      </c>
      <c r="G32" s="38">
        <v>7.8</v>
      </c>
    </row>
    <row r="33" spans="1:7" x14ac:dyDescent="0.25">
      <c r="A33" s="38" t="s">
        <v>5</v>
      </c>
      <c r="B33" s="38">
        <v>20190506</v>
      </c>
      <c r="C33">
        <v>4</v>
      </c>
      <c r="D33" s="38" t="s">
        <v>6</v>
      </c>
      <c r="E33" s="38">
        <v>3</v>
      </c>
      <c r="F33" s="38">
        <v>7.5</v>
      </c>
      <c r="G33" s="38">
        <v>8.5</v>
      </c>
    </row>
    <row r="34" spans="1:7" x14ac:dyDescent="0.25">
      <c r="A34" s="38" t="s">
        <v>5</v>
      </c>
      <c r="B34" s="38">
        <v>20190506</v>
      </c>
      <c r="C34">
        <v>4</v>
      </c>
      <c r="D34" s="38" t="s">
        <v>6</v>
      </c>
      <c r="E34" s="38">
        <v>3.1</v>
      </c>
      <c r="F34" s="38">
        <v>6.3</v>
      </c>
      <c r="G34" s="38">
        <v>8.1</v>
      </c>
    </row>
    <row r="35" spans="1:7" x14ac:dyDescent="0.25">
      <c r="A35" s="38" t="s">
        <v>5</v>
      </c>
      <c r="B35" s="38">
        <v>20190506</v>
      </c>
      <c r="C35">
        <v>4</v>
      </c>
      <c r="D35" s="38" t="s">
        <v>6</v>
      </c>
      <c r="E35" s="38">
        <v>3.1</v>
      </c>
      <c r="F35" s="38">
        <v>6.5</v>
      </c>
      <c r="G35" s="38">
        <v>8.1</v>
      </c>
    </row>
    <row r="36" spans="1:7" x14ac:dyDescent="0.25">
      <c r="A36" s="38" t="s">
        <v>5</v>
      </c>
      <c r="B36" s="38">
        <v>20190506</v>
      </c>
      <c r="C36">
        <v>4</v>
      </c>
      <c r="D36" s="38" t="s">
        <v>6</v>
      </c>
      <c r="E36" s="38">
        <v>3.2</v>
      </c>
      <c r="F36" s="38">
        <v>6.5</v>
      </c>
      <c r="G36" s="38">
        <v>8.1999999999999993</v>
      </c>
    </row>
    <row r="37" spans="1:7" x14ac:dyDescent="0.25">
      <c r="A37" s="38" t="s">
        <v>5</v>
      </c>
      <c r="B37" s="38">
        <v>20190506</v>
      </c>
      <c r="C37">
        <v>4</v>
      </c>
      <c r="D37" s="38" t="s">
        <v>6</v>
      </c>
      <c r="E37" s="38">
        <v>3.2</v>
      </c>
      <c r="F37" s="38">
        <v>6.5</v>
      </c>
      <c r="G37" s="38">
        <v>8.5</v>
      </c>
    </row>
    <row r="38" spans="1:7" x14ac:dyDescent="0.25">
      <c r="A38" s="38" t="s">
        <v>5</v>
      </c>
      <c r="B38" s="38">
        <v>20190506</v>
      </c>
      <c r="C38">
        <v>4</v>
      </c>
      <c r="D38" s="38" t="s">
        <v>6</v>
      </c>
      <c r="E38" s="38">
        <v>3.2</v>
      </c>
      <c r="F38" s="38">
        <v>6.9</v>
      </c>
      <c r="G38" s="38">
        <v>7.8</v>
      </c>
    </row>
    <row r="39" spans="1:7" x14ac:dyDescent="0.25">
      <c r="A39" s="38" t="s">
        <v>5</v>
      </c>
      <c r="B39" s="38">
        <v>20190506</v>
      </c>
      <c r="C39">
        <v>4</v>
      </c>
      <c r="D39" s="38" t="s">
        <v>6</v>
      </c>
      <c r="E39" s="38">
        <v>3.3</v>
      </c>
      <c r="F39" s="38">
        <v>6.5</v>
      </c>
      <c r="G39" s="38">
        <v>8.1999999999999993</v>
      </c>
    </row>
    <row r="40" spans="1:7" x14ac:dyDescent="0.25">
      <c r="A40" s="38" t="s">
        <v>5</v>
      </c>
      <c r="B40" s="38">
        <v>20190506</v>
      </c>
      <c r="C40">
        <v>4</v>
      </c>
      <c r="D40" s="38" t="s">
        <v>6</v>
      </c>
      <c r="E40" s="38">
        <v>3.3</v>
      </c>
      <c r="F40" s="38">
        <v>6.6</v>
      </c>
      <c r="G40" s="38">
        <v>8.1</v>
      </c>
    </row>
    <row r="41" spans="1:7" x14ac:dyDescent="0.25">
      <c r="A41" s="38" t="s">
        <v>5</v>
      </c>
      <c r="B41" s="38">
        <v>20190506</v>
      </c>
      <c r="C41">
        <v>4</v>
      </c>
      <c r="D41" s="38" t="s">
        <v>6</v>
      </c>
      <c r="E41" s="38">
        <v>3.3</v>
      </c>
      <c r="F41" s="38">
        <v>7.4</v>
      </c>
      <c r="G41" s="38">
        <v>8.5</v>
      </c>
    </row>
    <row r="42" spans="1:7" x14ac:dyDescent="0.25">
      <c r="A42" s="38" t="s">
        <v>5</v>
      </c>
      <c r="B42" s="38">
        <v>20190506</v>
      </c>
      <c r="C42">
        <v>4</v>
      </c>
      <c r="D42" s="38" t="s">
        <v>6</v>
      </c>
      <c r="E42" s="38">
        <v>3.4</v>
      </c>
      <c r="F42" s="38">
        <v>6.6</v>
      </c>
      <c r="G42" s="38">
        <v>8.1999999999999993</v>
      </c>
    </row>
    <row r="43" spans="1:7" x14ac:dyDescent="0.25">
      <c r="A43" s="38" t="s">
        <v>5</v>
      </c>
      <c r="B43" s="38">
        <v>20190506</v>
      </c>
      <c r="C43">
        <v>4</v>
      </c>
      <c r="D43" s="38" t="s">
        <v>6</v>
      </c>
      <c r="E43" s="38">
        <v>3.4</v>
      </c>
      <c r="F43" s="38">
        <v>6.9</v>
      </c>
      <c r="G43" s="38">
        <v>8.3000000000000007</v>
      </c>
    </row>
    <row r="44" spans="1:7" x14ac:dyDescent="0.25">
      <c r="A44" s="38" t="s">
        <v>5</v>
      </c>
      <c r="B44" s="38">
        <v>20190506</v>
      </c>
      <c r="C44">
        <v>4</v>
      </c>
      <c r="D44" s="38" t="s">
        <v>6</v>
      </c>
      <c r="E44" s="38">
        <v>3.4</v>
      </c>
      <c r="F44" s="38">
        <v>7</v>
      </c>
      <c r="G44" s="38">
        <v>8.1</v>
      </c>
    </row>
    <row r="45" spans="1:7" x14ac:dyDescent="0.25">
      <c r="A45" s="38" t="s">
        <v>5</v>
      </c>
      <c r="B45" s="38">
        <v>20190506</v>
      </c>
      <c r="C45">
        <v>4</v>
      </c>
      <c r="D45" s="38" t="s">
        <v>6</v>
      </c>
      <c r="E45" s="38">
        <v>3.4</v>
      </c>
      <c r="F45" s="38">
        <v>7</v>
      </c>
      <c r="G45" s="38">
        <v>8.6999999999999993</v>
      </c>
    </row>
    <row r="46" spans="1:7" x14ac:dyDescent="0.25">
      <c r="A46" s="38" t="s">
        <v>5</v>
      </c>
      <c r="B46" s="38">
        <v>20190506</v>
      </c>
      <c r="C46">
        <v>4</v>
      </c>
      <c r="D46" s="38" t="s">
        <v>6</v>
      </c>
      <c r="E46" s="38">
        <v>3.5</v>
      </c>
      <c r="F46" s="38">
        <v>5.8</v>
      </c>
      <c r="G46" s="38">
        <v>7.4</v>
      </c>
    </row>
    <row r="47" spans="1:7" x14ac:dyDescent="0.25">
      <c r="A47" s="38" t="s">
        <v>5</v>
      </c>
      <c r="B47" s="38">
        <v>20190506</v>
      </c>
      <c r="C47">
        <v>4</v>
      </c>
      <c r="D47" s="38" t="s">
        <v>6</v>
      </c>
      <c r="E47" s="38">
        <v>3.5</v>
      </c>
      <c r="F47" s="38">
        <v>6.6</v>
      </c>
      <c r="G47" s="38">
        <v>8.3000000000000007</v>
      </c>
    </row>
    <row r="48" spans="1:7" x14ac:dyDescent="0.25">
      <c r="A48" s="38" t="s">
        <v>5</v>
      </c>
      <c r="B48" s="38">
        <v>20190506</v>
      </c>
      <c r="C48">
        <v>4</v>
      </c>
      <c r="D48" s="38" t="s">
        <v>6</v>
      </c>
      <c r="E48" s="38">
        <v>3.5</v>
      </c>
      <c r="F48" s="38">
        <v>7</v>
      </c>
      <c r="G48" s="38">
        <v>8.1999999999999993</v>
      </c>
    </row>
    <row r="49" spans="1:7" x14ac:dyDescent="0.25">
      <c r="A49" s="38" t="s">
        <v>5</v>
      </c>
      <c r="B49" s="38">
        <v>20190506</v>
      </c>
      <c r="C49">
        <v>4</v>
      </c>
      <c r="D49" s="38" t="s">
        <v>6</v>
      </c>
      <c r="E49" s="38">
        <v>3.6</v>
      </c>
      <c r="F49" s="38">
        <v>6.4</v>
      </c>
      <c r="G49" s="38">
        <v>8.8000000000000007</v>
      </c>
    </row>
    <row r="50" spans="1:7" x14ac:dyDescent="0.25">
      <c r="A50" s="38" t="s">
        <v>5</v>
      </c>
      <c r="B50" s="38">
        <v>20190506</v>
      </c>
      <c r="C50">
        <v>4</v>
      </c>
      <c r="D50" s="38" t="s">
        <v>6</v>
      </c>
      <c r="E50" s="38">
        <v>3.6</v>
      </c>
      <c r="F50" s="38">
        <v>7</v>
      </c>
      <c r="G50" s="38">
        <v>8.6999999999999993</v>
      </c>
    </row>
    <row r="51" spans="1:7" x14ac:dyDescent="0.25">
      <c r="A51" s="38" t="s">
        <v>5</v>
      </c>
      <c r="B51" s="38">
        <v>20190506</v>
      </c>
      <c r="C51">
        <v>4</v>
      </c>
      <c r="D51" s="38" t="s">
        <v>6</v>
      </c>
      <c r="E51" s="38">
        <v>3.6</v>
      </c>
      <c r="F51" s="38">
        <v>7.4</v>
      </c>
      <c r="G51" s="38">
        <v>8.8000000000000007</v>
      </c>
    </row>
    <row r="52" spans="1:7" x14ac:dyDescent="0.25">
      <c r="A52" s="38" t="s">
        <v>5</v>
      </c>
      <c r="B52" s="38">
        <v>20190506</v>
      </c>
      <c r="C52">
        <v>4</v>
      </c>
      <c r="D52" s="38" t="s">
        <v>6</v>
      </c>
      <c r="E52" s="38">
        <v>3.7</v>
      </c>
      <c r="F52" s="38">
        <v>6.9</v>
      </c>
      <c r="G52" s="38">
        <v>8.4</v>
      </c>
    </row>
    <row r="53" spans="1:7" x14ac:dyDescent="0.25">
      <c r="A53" s="38" t="s">
        <v>5</v>
      </c>
      <c r="B53" s="38">
        <v>20190506</v>
      </c>
      <c r="C53">
        <v>4</v>
      </c>
      <c r="D53" s="38" t="s">
        <v>6</v>
      </c>
      <c r="E53" s="38">
        <v>3.7</v>
      </c>
      <c r="F53" s="38">
        <v>6.9</v>
      </c>
      <c r="G53" s="38">
        <v>8.5</v>
      </c>
    </row>
    <row r="54" spans="1:7" x14ac:dyDescent="0.25">
      <c r="A54" s="38" t="s">
        <v>5</v>
      </c>
      <c r="B54" s="38">
        <v>20190506</v>
      </c>
      <c r="C54">
        <v>4</v>
      </c>
      <c r="D54" s="38" t="s">
        <v>6</v>
      </c>
      <c r="E54" s="38">
        <v>3.8</v>
      </c>
      <c r="F54" s="38">
        <v>7.2</v>
      </c>
      <c r="G54" s="38">
        <v>9</v>
      </c>
    </row>
    <row r="55" spans="1:7" x14ac:dyDescent="0.25">
      <c r="A55" s="38" t="s">
        <v>5</v>
      </c>
      <c r="B55" s="38">
        <v>20190513</v>
      </c>
      <c r="C55">
        <v>5</v>
      </c>
      <c r="D55" s="38" t="s">
        <v>6</v>
      </c>
      <c r="E55" s="38">
        <v>3.3</v>
      </c>
      <c r="F55" s="38">
        <v>6.6</v>
      </c>
      <c r="G55" s="38">
        <v>8.5</v>
      </c>
    </row>
    <row r="56" spans="1:7" x14ac:dyDescent="0.25">
      <c r="A56" s="38" t="s">
        <v>5</v>
      </c>
      <c r="B56" s="38">
        <v>20190515</v>
      </c>
      <c r="C56">
        <v>5</v>
      </c>
      <c r="D56" s="38" t="s">
        <v>6</v>
      </c>
      <c r="E56" s="38">
        <v>3.2</v>
      </c>
      <c r="F56" s="38">
        <v>6.8</v>
      </c>
      <c r="G56" s="38">
        <v>8.4</v>
      </c>
    </row>
    <row r="57" spans="1:7" x14ac:dyDescent="0.25">
      <c r="A57" s="38" t="s">
        <v>5</v>
      </c>
      <c r="B57" s="38">
        <v>20190516</v>
      </c>
      <c r="C57">
        <v>5</v>
      </c>
      <c r="D57" s="38" t="s">
        <v>7</v>
      </c>
      <c r="E57" s="38">
        <v>6.5</v>
      </c>
      <c r="F57" s="38">
        <v>6.6</v>
      </c>
    </row>
    <row r="58" spans="1:7" x14ac:dyDescent="0.25">
      <c r="A58" s="38" t="s">
        <v>5</v>
      </c>
      <c r="B58" s="38">
        <v>20190516</v>
      </c>
      <c r="C58">
        <v>5</v>
      </c>
      <c r="D58" s="38" t="s">
        <v>6</v>
      </c>
      <c r="E58" s="38">
        <v>2.8</v>
      </c>
      <c r="F58" s="38">
        <v>6.7</v>
      </c>
      <c r="G58" s="38">
        <v>8.1</v>
      </c>
    </row>
    <row r="59" spans="1:7" x14ac:dyDescent="0.25">
      <c r="A59" s="38" t="s">
        <v>5</v>
      </c>
      <c r="B59" s="38">
        <v>20190516</v>
      </c>
      <c r="C59">
        <v>5</v>
      </c>
      <c r="D59" s="38" t="s">
        <v>6</v>
      </c>
      <c r="E59" s="38">
        <v>3</v>
      </c>
      <c r="F59" s="38">
        <v>6.6</v>
      </c>
      <c r="G59" s="38">
        <v>8.1999999999999993</v>
      </c>
    </row>
    <row r="60" spans="1:7" x14ac:dyDescent="0.25">
      <c r="A60" s="38" t="s">
        <v>5</v>
      </c>
      <c r="B60" s="38">
        <v>20190516</v>
      </c>
      <c r="C60">
        <v>5</v>
      </c>
      <c r="D60" s="38" t="s">
        <v>6</v>
      </c>
      <c r="E60" s="38">
        <v>3.2</v>
      </c>
      <c r="F60" s="38">
        <v>6.8</v>
      </c>
      <c r="G60" s="38">
        <v>8.1</v>
      </c>
    </row>
    <row r="61" spans="1:7" x14ac:dyDescent="0.25">
      <c r="A61" s="38" t="s">
        <v>5</v>
      </c>
      <c r="B61" s="38">
        <v>20190516</v>
      </c>
      <c r="C61">
        <v>5</v>
      </c>
      <c r="D61" s="38" t="s">
        <v>6</v>
      </c>
      <c r="E61" s="38">
        <v>3.4</v>
      </c>
      <c r="F61" s="38">
        <v>7</v>
      </c>
      <c r="G61" s="38">
        <v>8.6</v>
      </c>
    </row>
    <row r="62" spans="1:7" x14ac:dyDescent="0.25">
      <c r="A62" s="38" t="s">
        <v>5</v>
      </c>
      <c r="B62" s="38">
        <v>20190521</v>
      </c>
      <c r="C62">
        <v>6</v>
      </c>
      <c r="D62" s="38" t="s">
        <v>6</v>
      </c>
      <c r="E62" s="38">
        <v>2.5</v>
      </c>
      <c r="F62" s="38">
        <v>5.3</v>
      </c>
      <c r="G62" s="38">
        <v>6.5</v>
      </c>
    </row>
    <row r="63" spans="1:7" x14ac:dyDescent="0.25">
      <c r="A63" s="38" t="s">
        <v>5</v>
      </c>
      <c r="B63" s="38">
        <v>20190527</v>
      </c>
      <c r="C63">
        <v>7</v>
      </c>
      <c r="D63" s="38" t="s">
        <v>7</v>
      </c>
      <c r="E63" s="38">
        <v>6.5</v>
      </c>
      <c r="F63" s="38">
        <v>6.5</v>
      </c>
    </row>
    <row r="64" spans="1:7" x14ac:dyDescent="0.25">
      <c r="A64" s="38" t="s">
        <v>5</v>
      </c>
      <c r="B64" s="38">
        <v>20190603</v>
      </c>
      <c r="C64">
        <v>8</v>
      </c>
      <c r="D64" s="38" t="s">
        <v>7</v>
      </c>
      <c r="E64" s="38">
        <v>5.8</v>
      </c>
      <c r="F64" s="38">
        <v>6</v>
      </c>
    </row>
    <row r="65" spans="1:6" x14ac:dyDescent="0.25">
      <c r="A65" s="38" t="s">
        <v>5</v>
      </c>
      <c r="B65" s="38">
        <v>20190603</v>
      </c>
      <c r="C65">
        <v>8</v>
      </c>
      <c r="D65" s="38" t="s">
        <v>7</v>
      </c>
      <c r="E65" s="38">
        <v>5.9</v>
      </c>
      <c r="F65" s="38">
        <v>6</v>
      </c>
    </row>
    <row r="66" spans="1:6" x14ac:dyDescent="0.25">
      <c r="A66" s="38" t="s">
        <v>5</v>
      </c>
      <c r="B66" s="38">
        <v>20190603</v>
      </c>
      <c r="C66">
        <v>8</v>
      </c>
      <c r="D66" s="38" t="s">
        <v>7</v>
      </c>
      <c r="E66" s="38">
        <v>6.2</v>
      </c>
      <c r="F66" s="38">
        <v>6.1</v>
      </c>
    </row>
    <row r="67" spans="1:6" x14ac:dyDescent="0.25">
      <c r="A67" s="38" t="s">
        <v>5</v>
      </c>
      <c r="B67" s="38">
        <v>20190603</v>
      </c>
      <c r="C67">
        <v>8</v>
      </c>
      <c r="D67" s="38" t="s">
        <v>7</v>
      </c>
      <c r="E67" s="38">
        <v>6.2</v>
      </c>
      <c r="F67" s="38">
        <v>6.2</v>
      </c>
    </row>
    <row r="68" spans="1:6" x14ac:dyDescent="0.25">
      <c r="A68" s="38" t="s">
        <v>5</v>
      </c>
      <c r="B68" s="38">
        <v>20190603</v>
      </c>
      <c r="C68">
        <v>8</v>
      </c>
      <c r="D68" s="38" t="s">
        <v>7</v>
      </c>
      <c r="E68" s="38">
        <v>6.3</v>
      </c>
      <c r="F68" s="38">
        <v>6.3</v>
      </c>
    </row>
    <row r="69" spans="1:6" x14ac:dyDescent="0.25">
      <c r="A69" s="38" t="s">
        <v>5</v>
      </c>
      <c r="B69" s="38">
        <v>20190603</v>
      </c>
      <c r="C69">
        <v>8</v>
      </c>
      <c r="D69" s="38" t="s">
        <v>7</v>
      </c>
      <c r="E69" s="38">
        <v>6.3</v>
      </c>
      <c r="F69" s="38">
        <v>6.4</v>
      </c>
    </row>
    <row r="70" spans="1:6" x14ac:dyDescent="0.25">
      <c r="A70" s="38" t="s">
        <v>5</v>
      </c>
      <c r="B70" s="38">
        <v>20190603</v>
      </c>
      <c r="C70">
        <v>8</v>
      </c>
      <c r="D70" s="38" t="s">
        <v>7</v>
      </c>
      <c r="E70" s="38">
        <v>6.3</v>
      </c>
      <c r="F70" s="38">
        <v>6.6</v>
      </c>
    </row>
    <row r="71" spans="1:6" x14ac:dyDescent="0.25">
      <c r="A71" s="38" t="s">
        <v>5</v>
      </c>
      <c r="B71" s="38">
        <v>20190603</v>
      </c>
      <c r="C71">
        <v>8</v>
      </c>
      <c r="D71" s="38" t="s">
        <v>7</v>
      </c>
      <c r="E71" s="38">
        <v>6.4</v>
      </c>
      <c r="F71" s="38">
        <v>6.4</v>
      </c>
    </row>
    <row r="72" spans="1:6" x14ac:dyDescent="0.25">
      <c r="A72" s="38" t="s">
        <v>5</v>
      </c>
      <c r="B72" s="38">
        <v>20190603</v>
      </c>
      <c r="C72">
        <v>8</v>
      </c>
      <c r="D72" s="38" t="s">
        <v>7</v>
      </c>
      <c r="E72" s="38">
        <v>6.4</v>
      </c>
      <c r="F72" s="38">
        <v>6.5</v>
      </c>
    </row>
    <row r="73" spans="1:6" x14ac:dyDescent="0.25">
      <c r="A73" s="38" t="s">
        <v>5</v>
      </c>
      <c r="B73" s="38">
        <v>20190603</v>
      </c>
      <c r="C73">
        <v>8</v>
      </c>
      <c r="D73" s="38" t="s">
        <v>7</v>
      </c>
      <c r="E73" s="38">
        <v>6.5</v>
      </c>
      <c r="F73" s="38">
        <v>6.5</v>
      </c>
    </row>
    <row r="74" spans="1:6" x14ac:dyDescent="0.25">
      <c r="A74" s="38" t="s">
        <v>5</v>
      </c>
      <c r="B74" s="38">
        <v>20190603</v>
      </c>
      <c r="C74">
        <v>8</v>
      </c>
      <c r="D74" s="38" t="s">
        <v>7</v>
      </c>
      <c r="E74" s="38">
        <v>6.5</v>
      </c>
      <c r="F74" s="38">
        <v>6.6</v>
      </c>
    </row>
    <row r="75" spans="1:6" x14ac:dyDescent="0.25">
      <c r="A75" s="38" t="s">
        <v>5</v>
      </c>
      <c r="B75" s="38">
        <v>20190603</v>
      </c>
      <c r="C75">
        <v>8</v>
      </c>
      <c r="D75" s="38" t="s">
        <v>7</v>
      </c>
      <c r="E75" s="38">
        <v>6.5</v>
      </c>
      <c r="F75" s="38">
        <v>6.8</v>
      </c>
    </row>
    <row r="76" spans="1:6" x14ac:dyDescent="0.25">
      <c r="A76" s="38" t="s">
        <v>5</v>
      </c>
      <c r="B76" s="38">
        <v>20190603</v>
      </c>
      <c r="C76">
        <v>8</v>
      </c>
      <c r="D76" s="38" t="s">
        <v>7</v>
      </c>
      <c r="E76" s="38">
        <v>6.6</v>
      </c>
      <c r="F76" s="38">
        <v>6.6</v>
      </c>
    </row>
    <row r="77" spans="1:6" x14ac:dyDescent="0.25">
      <c r="A77" s="38" t="s">
        <v>5</v>
      </c>
      <c r="B77" s="38">
        <v>20190603</v>
      </c>
      <c r="C77">
        <v>8</v>
      </c>
      <c r="D77" s="38" t="s">
        <v>7</v>
      </c>
      <c r="E77" s="38">
        <v>6.7</v>
      </c>
      <c r="F77" s="38">
        <v>6.7</v>
      </c>
    </row>
    <row r="78" spans="1:6" x14ac:dyDescent="0.25">
      <c r="A78" s="38" t="s">
        <v>5</v>
      </c>
      <c r="B78" s="38">
        <v>20190603</v>
      </c>
      <c r="C78">
        <v>8</v>
      </c>
      <c r="D78" s="38" t="s">
        <v>7</v>
      </c>
      <c r="E78" s="38">
        <v>6.8</v>
      </c>
      <c r="F78" s="38">
        <v>6.7</v>
      </c>
    </row>
    <row r="79" spans="1:6" x14ac:dyDescent="0.25">
      <c r="A79" s="38" t="s">
        <v>5</v>
      </c>
      <c r="B79" s="38">
        <v>20190603</v>
      </c>
      <c r="C79">
        <v>8</v>
      </c>
      <c r="D79" s="38" t="s">
        <v>7</v>
      </c>
      <c r="E79" s="38">
        <v>6.8</v>
      </c>
      <c r="F79" s="38">
        <v>6.8</v>
      </c>
    </row>
    <row r="80" spans="1:6" x14ac:dyDescent="0.25">
      <c r="A80" s="38" t="s">
        <v>5</v>
      </c>
      <c r="B80" s="38">
        <v>20190603</v>
      </c>
      <c r="C80">
        <v>8</v>
      </c>
      <c r="D80" s="38" t="s">
        <v>7</v>
      </c>
      <c r="E80" s="38">
        <v>6.8</v>
      </c>
      <c r="F80" s="38">
        <v>6.9</v>
      </c>
    </row>
    <row r="81" spans="1:7" x14ac:dyDescent="0.25">
      <c r="A81" s="38" t="s">
        <v>5</v>
      </c>
      <c r="B81" s="38">
        <v>20190603</v>
      </c>
      <c r="C81">
        <v>8</v>
      </c>
      <c r="D81" s="38" t="s">
        <v>7</v>
      </c>
      <c r="E81" s="38">
        <v>6.9</v>
      </c>
      <c r="F81" s="38">
        <v>6.8</v>
      </c>
    </row>
    <row r="82" spans="1:7" x14ac:dyDescent="0.25">
      <c r="A82" s="38" t="s">
        <v>5</v>
      </c>
      <c r="B82" s="38">
        <v>20190603</v>
      </c>
      <c r="C82">
        <v>8</v>
      </c>
      <c r="D82" s="38" t="s">
        <v>7</v>
      </c>
      <c r="E82" s="38">
        <v>6.9</v>
      </c>
      <c r="F82" s="38">
        <v>6.9</v>
      </c>
    </row>
    <row r="83" spans="1:7" x14ac:dyDescent="0.25">
      <c r="A83" s="38" t="s">
        <v>5</v>
      </c>
      <c r="B83" s="38">
        <v>20190603</v>
      </c>
      <c r="C83">
        <v>8</v>
      </c>
      <c r="D83" s="38" t="s">
        <v>7</v>
      </c>
      <c r="E83" s="38">
        <v>7</v>
      </c>
      <c r="F83" s="38">
        <v>6.9</v>
      </c>
    </row>
    <row r="84" spans="1:7" x14ac:dyDescent="0.25">
      <c r="A84" s="38" t="s">
        <v>5</v>
      </c>
      <c r="B84" s="38">
        <v>20190603</v>
      </c>
      <c r="C84">
        <v>8</v>
      </c>
      <c r="D84" s="38" t="s">
        <v>6</v>
      </c>
      <c r="E84" s="38">
        <v>2.5</v>
      </c>
      <c r="F84" s="38">
        <v>5.9</v>
      </c>
      <c r="G84" s="38">
        <v>7.7</v>
      </c>
    </row>
    <row r="85" spans="1:7" x14ac:dyDescent="0.25">
      <c r="A85" s="38" t="s">
        <v>5</v>
      </c>
      <c r="B85" s="38">
        <v>20190603</v>
      </c>
      <c r="C85">
        <v>8</v>
      </c>
      <c r="D85" s="38" t="s">
        <v>6</v>
      </c>
      <c r="E85" s="38">
        <v>2.5</v>
      </c>
      <c r="F85" s="38">
        <v>6.3</v>
      </c>
      <c r="G85" s="38">
        <v>7.8</v>
      </c>
    </row>
    <row r="86" spans="1:7" x14ac:dyDescent="0.25">
      <c r="A86" s="38" t="s">
        <v>5</v>
      </c>
      <c r="B86" s="38">
        <v>20190603</v>
      </c>
      <c r="C86">
        <v>8</v>
      </c>
      <c r="D86" s="38" t="s">
        <v>6</v>
      </c>
      <c r="E86" s="38">
        <v>2.6</v>
      </c>
      <c r="F86" s="38">
        <v>5.7</v>
      </c>
      <c r="G86" s="38">
        <v>7.3</v>
      </c>
    </row>
    <row r="87" spans="1:7" x14ac:dyDescent="0.25">
      <c r="A87" s="38" t="s">
        <v>5</v>
      </c>
      <c r="B87" s="38">
        <v>20190603</v>
      </c>
      <c r="C87">
        <v>8</v>
      </c>
      <c r="D87" s="38" t="s">
        <v>6</v>
      </c>
      <c r="E87" s="38">
        <v>2.6</v>
      </c>
      <c r="F87" s="38">
        <v>6</v>
      </c>
      <c r="G87" s="38">
        <v>7.8</v>
      </c>
    </row>
    <row r="88" spans="1:7" x14ac:dyDescent="0.25">
      <c r="A88" s="38" t="s">
        <v>5</v>
      </c>
      <c r="B88" s="38">
        <v>20190603</v>
      </c>
      <c r="C88">
        <v>8</v>
      </c>
      <c r="D88" s="38" t="s">
        <v>6</v>
      </c>
      <c r="E88" s="38">
        <v>2.6</v>
      </c>
      <c r="F88" s="38">
        <v>6.3</v>
      </c>
      <c r="G88" s="38">
        <v>7.8</v>
      </c>
    </row>
    <row r="89" spans="1:7" x14ac:dyDescent="0.25">
      <c r="A89" s="38" t="s">
        <v>5</v>
      </c>
      <c r="B89" s="38">
        <v>20190603</v>
      </c>
      <c r="C89">
        <v>8</v>
      </c>
      <c r="D89" s="38" t="s">
        <v>6</v>
      </c>
      <c r="E89" s="38">
        <v>2.7</v>
      </c>
      <c r="F89" s="38">
        <v>6.2</v>
      </c>
      <c r="G89" s="38">
        <v>7.7</v>
      </c>
    </row>
    <row r="90" spans="1:7" x14ac:dyDescent="0.25">
      <c r="A90" s="38" t="s">
        <v>5</v>
      </c>
      <c r="B90" s="38">
        <v>20190603</v>
      </c>
      <c r="C90">
        <v>8</v>
      </c>
      <c r="D90" s="38" t="s">
        <v>6</v>
      </c>
      <c r="E90" s="38">
        <v>2.7</v>
      </c>
      <c r="F90" s="38">
        <v>6.2</v>
      </c>
      <c r="G90" s="38">
        <v>8</v>
      </c>
    </row>
    <row r="91" spans="1:7" x14ac:dyDescent="0.25">
      <c r="A91" s="38" t="s">
        <v>5</v>
      </c>
      <c r="B91" s="38">
        <v>20190603</v>
      </c>
      <c r="C91">
        <v>8</v>
      </c>
      <c r="D91" s="38" t="s">
        <v>6</v>
      </c>
      <c r="E91" s="38">
        <v>2.8</v>
      </c>
      <c r="F91" s="38">
        <v>5.7</v>
      </c>
      <c r="G91" s="38">
        <v>7.3</v>
      </c>
    </row>
    <row r="92" spans="1:7" x14ac:dyDescent="0.25">
      <c r="A92" s="38" t="s">
        <v>5</v>
      </c>
      <c r="B92" s="38">
        <v>20190603</v>
      </c>
      <c r="C92">
        <v>8</v>
      </c>
      <c r="D92" s="38" t="s">
        <v>6</v>
      </c>
      <c r="E92" s="38">
        <v>2.8</v>
      </c>
      <c r="F92" s="38">
        <v>6</v>
      </c>
      <c r="G92" s="38">
        <v>7.3</v>
      </c>
    </row>
    <row r="93" spans="1:7" x14ac:dyDescent="0.25">
      <c r="A93" s="38" t="s">
        <v>5</v>
      </c>
      <c r="B93" s="38">
        <v>20190603</v>
      </c>
      <c r="C93">
        <v>8</v>
      </c>
      <c r="D93" s="38" t="s">
        <v>6</v>
      </c>
      <c r="E93" s="38">
        <v>2.8</v>
      </c>
      <c r="F93" s="38">
        <v>6.1</v>
      </c>
      <c r="G93" s="38">
        <v>7</v>
      </c>
    </row>
    <row r="94" spans="1:7" x14ac:dyDescent="0.25">
      <c r="A94" s="38" t="s">
        <v>5</v>
      </c>
      <c r="B94" s="38">
        <v>20190603</v>
      </c>
      <c r="C94">
        <v>8</v>
      </c>
      <c r="D94" s="38" t="s">
        <v>6</v>
      </c>
      <c r="E94" s="38">
        <v>2.8</v>
      </c>
      <c r="F94" s="38">
        <v>6.2</v>
      </c>
      <c r="G94" s="38">
        <v>7.4</v>
      </c>
    </row>
    <row r="95" spans="1:7" x14ac:dyDescent="0.25">
      <c r="A95" s="38" t="s">
        <v>5</v>
      </c>
      <c r="B95" s="38">
        <v>20190603</v>
      </c>
      <c r="C95">
        <v>8</v>
      </c>
      <c r="D95" s="38" t="s">
        <v>6</v>
      </c>
      <c r="E95" s="38">
        <v>2.8</v>
      </c>
      <c r="F95" s="38">
        <v>6.2</v>
      </c>
      <c r="G95" s="38">
        <v>8</v>
      </c>
    </row>
    <row r="96" spans="1:7" x14ac:dyDescent="0.25">
      <c r="A96" s="38" t="s">
        <v>5</v>
      </c>
      <c r="B96" s="38">
        <v>20190603</v>
      </c>
      <c r="C96">
        <v>8</v>
      </c>
      <c r="D96" s="38" t="s">
        <v>6</v>
      </c>
      <c r="E96" s="38">
        <v>2.8</v>
      </c>
      <c r="F96" s="38">
        <v>6.8</v>
      </c>
      <c r="G96" s="38">
        <v>8.3000000000000007</v>
      </c>
    </row>
    <row r="97" spans="1:7" x14ac:dyDescent="0.25">
      <c r="A97" s="38" t="s">
        <v>5</v>
      </c>
      <c r="B97" s="38">
        <v>20190603</v>
      </c>
      <c r="C97">
        <v>8</v>
      </c>
      <c r="D97" s="38" t="s">
        <v>6</v>
      </c>
      <c r="E97" s="38">
        <v>2.9</v>
      </c>
      <c r="F97" s="38">
        <v>6.2</v>
      </c>
      <c r="G97" s="38">
        <v>8</v>
      </c>
    </row>
    <row r="98" spans="1:7" x14ac:dyDescent="0.25">
      <c r="A98" s="38" t="s">
        <v>5</v>
      </c>
      <c r="B98" s="38">
        <v>20190603</v>
      </c>
      <c r="C98">
        <v>8</v>
      </c>
      <c r="D98" s="38" t="s">
        <v>6</v>
      </c>
      <c r="E98" s="38">
        <v>2.9</v>
      </c>
      <c r="F98" s="38">
        <v>6.2</v>
      </c>
      <c r="G98" s="38">
        <v>8.1</v>
      </c>
    </row>
    <row r="99" spans="1:7" x14ac:dyDescent="0.25">
      <c r="A99" s="38" t="s">
        <v>5</v>
      </c>
      <c r="B99" s="38">
        <v>20190603</v>
      </c>
      <c r="C99">
        <v>8</v>
      </c>
      <c r="D99" s="38" t="s">
        <v>6</v>
      </c>
      <c r="E99" s="38">
        <v>2.9</v>
      </c>
      <c r="F99" s="38">
        <v>6.3</v>
      </c>
      <c r="G99" s="38">
        <v>8.1999999999999993</v>
      </c>
    </row>
    <row r="100" spans="1:7" x14ac:dyDescent="0.25">
      <c r="A100" s="38" t="s">
        <v>5</v>
      </c>
      <c r="B100" s="38">
        <v>20190603</v>
      </c>
      <c r="C100">
        <v>8</v>
      </c>
      <c r="D100" s="38" t="s">
        <v>6</v>
      </c>
      <c r="E100" s="38">
        <v>2.9</v>
      </c>
      <c r="F100" s="38">
        <v>6.4</v>
      </c>
      <c r="G100" s="38">
        <v>8</v>
      </c>
    </row>
    <row r="101" spans="1:7" x14ac:dyDescent="0.25">
      <c r="A101" s="38" t="s">
        <v>5</v>
      </c>
      <c r="B101" s="38">
        <v>20190603</v>
      </c>
      <c r="C101">
        <v>8</v>
      </c>
      <c r="D101" s="38" t="s">
        <v>6</v>
      </c>
      <c r="E101" s="38">
        <v>2.9</v>
      </c>
      <c r="F101" s="38">
        <v>6.5</v>
      </c>
      <c r="G101" s="38">
        <v>8.1999999999999993</v>
      </c>
    </row>
    <row r="102" spans="1:7" x14ac:dyDescent="0.25">
      <c r="A102" s="38" t="s">
        <v>5</v>
      </c>
      <c r="B102" s="38">
        <v>20190603</v>
      </c>
      <c r="C102">
        <v>8</v>
      </c>
      <c r="D102" s="38" t="s">
        <v>6</v>
      </c>
      <c r="E102" s="38">
        <v>3</v>
      </c>
      <c r="F102" s="38">
        <v>6.5</v>
      </c>
      <c r="G102" s="38">
        <v>8.1999999999999993</v>
      </c>
    </row>
    <row r="103" spans="1:7" x14ac:dyDescent="0.25">
      <c r="A103" s="38" t="s">
        <v>5</v>
      </c>
      <c r="B103" s="38">
        <v>20190603</v>
      </c>
      <c r="C103">
        <v>8</v>
      </c>
      <c r="D103" s="38" t="s">
        <v>6</v>
      </c>
      <c r="E103" s="38">
        <v>3</v>
      </c>
      <c r="F103" s="38">
        <v>6.6</v>
      </c>
      <c r="G103" s="38">
        <v>8.1</v>
      </c>
    </row>
    <row r="104" spans="1:7" x14ac:dyDescent="0.25">
      <c r="A104" s="38" t="s">
        <v>5</v>
      </c>
      <c r="B104" s="38">
        <v>20190603</v>
      </c>
      <c r="C104">
        <v>8</v>
      </c>
      <c r="D104" s="38" t="s">
        <v>6</v>
      </c>
      <c r="E104" s="38">
        <v>3</v>
      </c>
      <c r="F104" s="38">
        <v>6.8</v>
      </c>
      <c r="G104" s="38">
        <v>8.3000000000000007</v>
      </c>
    </row>
    <row r="105" spans="1:7" x14ac:dyDescent="0.25">
      <c r="A105" s="38" t="s">
        <v>5</v>
      </c>
      <c r="B105" s="38">
        <v>20190603</v>
      </c>
      <c r="C105">
        <v>8</v>
      </c>
      <c r="D105" s="38" t="s">
        <v>6</v>
      </c>
      <c r="E105" s="38">
        <v>3.1</v>
      </c>
      <c r="F105" s="38">
        <v>6.3</v>
      </c>
      <c r="G105" s="38">
        <v>7</v>
      </c>
    </row>
    <row r="106" spans="1:7" x14ac:dyDescent="0.25">
      <c r="A106" s="38" t="s">
        <v>5</v>
      </c>
      <c r="B106" s="38">
        <v>20190603</v>
      </c>
      <c r="C106">
        <v>8</v>
      </c>
      <c r="D106" s="38" t="s">
        <v>6</v>
      </c>
      <c r="E106" s="38">
        <v>3.1</v>
      </c>
      <c r="F106" s="38">
        <v>6.6</v>
      </c>
      <c r="G106" s="38">
        <v>8.6999999999999993</v>
      </c>
    </row>
    <row r="107" spans="1:7" x14ac:dyDescent="0.25">
      <c r="A107" s="38" t="s">
        <v>5</v>
      </c>
      <c r="B107" s="38">
        <v>20190603</v>
      </c>
      <c r="C107">
        <v>8</v>
      </c>
      <c r="D107" s="38" t="s">
        <v>6</v>
      </c>
      <c r="E107" s="38">
        <v>3.1</v>
      </c>
      <c r="F107" s="38">
        <v>6.7</v>
      </c>
      <c r="G107" s="38">
        <v>8.6999999999999993</v>
      </c>
    </row>
    <row r="108" spans="1:7" x14ac:dyDescent="0.25">
      <c r="A108" s="38" t="s">
        <v>5</v>
      </c>
      <c r="B108" s="38">
        <v>20190603</v>
      </c>
      <c r="C108">
        <v>8</v>
      </c>
      <c r="D108" s="38" t="s">
        <v>6</v>
      </c>
      <c r="E108" s="38">
        <v>3.1</v>
      </c>
      <c r="F108" s="38">
        <v>7</v>
      </c>
      <c r="G108" s="38">
        <v>9</v>
      </c>
    </row>
    <row r="109" spans="1:7" x14ac:dyDescent="0.25">
      <c r="A109" s="38" t="s">
        <v>5</v>
      </c>
      <c r="B109" s="38">
        <v>20190603</v>
      </c>
      <c r="C109">
        <v>8</v>
      </c>
      <c r="D109" s="38" t="s">
        <v>6</v>
      </c>
      <c r="E109" s="38">
        <v>3.2</v>
      </c>
      <c r="F109" s="38">
        <v>6.4</v>
      </c>
      <c r="G109" s="38">
        <v>7.8</v>
      </c>
    </row>
    <row r="110" spans="1:7" x14ac:dyDescent="0.25">
      <c r="A110" s="38" t="s">
        <v>5</v>
      </c>
      <c r="B110" s="38">
        <v>20190603</v>
      </c>
      <c r="C110">
        <v>8</v>
      </c>
      <c r="D110" s="38" t="s">
        <v>6</v>
      </c>
      <c r="E110" s="38">
        <v>3.2</v>
      </c>
      <c r="F110" s="38">
        <v>6.7</v>
      </c>
      <c r="G110" s="38">
        <v>8.3000000000000007</v>
      </c>
    </row>
    <row r="111" spans="1:7" x14ac:dyDescent="0.25">
      <c r="A111" s="38" t="s">
        <v>5</v>
      </c>
      <c r="B111" s="38">
        <v>20190603</v>
      </c>
      <c r="C111">
        <v>8</v>
      </c>
      <c r="D111" s="38" t="s">
        <v>6</v>
      </c>
      <c r="E111" s="38">
        <v>3.3</v>
      </c>
      <c r="F111" s="38">
        <v>6.2</v>
      </c>
      <c r="G111" s="38">
        <v>7.7</v>
      </c>
    </row>
    <row r="112" spans="1:7" x14ac:dyDescent="0.25">
      <c r="A112" s="38" t="s">
        <v>5</v>
      </c>
      <c r="B112" s="38">
        <v>20190603</v>
      </c>
      <c r="C112">
        <v>8</v>
      </c>
      <c r="D112" s="38" t="s">
        <v>6</v>
      </c>
      <c r="E112" s="38">
        <v>3.3</v>
      </c>
      <c r="F112" s="38">
        <v>6.4</v>
      </c>
      <c r="G112" s="38">
        <v>8.4</v>
      </c>
    </row>
    <row r="113" spans="1:7" x14ac:dyDescent="0.25">
      <c r="A113" s="38" t="s">
        <v>5</v>
      </c>
      <c r="B113" s="38">
        <v>20190603</v>
      </c>
      <c r="C113">
        <v>8</v>
      </c>
      <c r="D113" s="38" t="s">
        <v>6</v>
      </c>
      <c r="E113" s="38">
        <v>3.4</v>
      </c>
      <c r="F113" s="38">
        <v>7.5</v>
      </c>
      <c r="G113" s="38">
        <v>9.5</v>
      </c>
    </row>
    <row r="114" spans="1:7" x14ac:dyDescent="0.25">
      <c r="A114" s="38" t="s">
        <v>5</v>
      </c>
      <c r="B114" s="38">
        <v>20190610</v>
      </c>
      <c r="C114">
        <v>9</v>
      </c>
      <c r="D114" s="38" t="s">
        <v>7</v>
      </c>
      <c r="E114" s="38">
        <v>6.3</v>
      </c>
      <c r="F114" s="38">
        <v>6.2</v>
      </c>
    </row>
    <row r="115" spans="1:7" x14ac:dyDescent="0.25">
      <c r="A115" s="38" t="s">
        <v>5</v>
      </c>
      <c r="B115" s="38">
        <v>20190610</v>
      </c>
      <c r="C115">
        <v>9</v>
      </c>
      <c r="D115" s="38" t="s">
        <v>7</v>
      </c>
      <c r="E115" s="38">
        <v>6.4</v>
      </c>
      <c r="F115" s="38">
        <v>6.3</v>
      </c>
    </row>
    <row r="116" spans="1:7" x14ac:dyDescent="0.25">
      <c r="A116" s="38" t="s">
        <v>5</v>
      </c>
      <c r="B116" s="38">
        <v>20190610</v>
      </c>
      <c r="C116">
        <v>9</v>
      </c>
      <c r="D116" s="38" t="s">
        <v>7</v>
      </c>
      <c r="E116" s="38">
        <v>6.5</v>
      </c>
      <c r="F116" s="38">
        <v>6.5</v>
      </c>
    </row>
    <row r="117" spans="1:7" x14ac:dyDescent="0.25">
      <c r="A117" s="38" t="s">
        <v>5</v>
      </c>
      <c r="B117" s="38">
        <v>20190610</v>
      </c>
      <c r="C117">
        <v>9</v>
      </c>
      <c r="D117" s="38" t="s">
        <v>6</v>
      </c>
      <c r="E117" s="38">
        <v>2.2000000000000002</v>
      </c>
      <c r="F117" s="38">
        <v>5.7</v>
      </c>
      <c r="G117" s="38">
        <v>7.2</v>
      </c>
    </row>
    <row r="118" spans="1:7" x14ac:dyDescent="0.25">
      <c r="A118" s="38" t="s">
        <v>5</v>
      </c>
      <c r="B118" s="38">
        <v>20190610</v>
      </c>
      <c r="C118">
        <v>9</v>
      </c>
      <c r="D118" s="38" t="s">
        <v>6</v>
      </c>
      <c r="E118" s="38">
        <v>2.4</v>
      </c>
      <c r="F118" s="38">
        <v>5.2</v>
      </c>
      <c r="G118" s="38">
        <v>7.1</v>
      </c>
    </row>
    <row r="119" spans="1:7" x14ac:dyDescent="0.25">
      <c r="A119" s="38" t="s">
        <v>5</v>
      </c>
      <c r="B119" s="38">
        <v>20190610</v>
      </c>
      <c r="C119">
        <v>9</v>
      </c>
      <c r="D119" s="38" t="s">
        <v>6</v>
      </c>
      <c r="E119" s="38">
        <v>2.4</v>
      </c>
      <c r="F119" s="38">
        <v>5.7</v>
      </c>
      <c r="G119" s="38">
        <v>7.1</v>
      </c>
    </row>
    <row r="120" spans="1:7" x14ac:dyDescent="0.25">
      <c r="A120" s="38" t="s">
        <v>5</v>
      </c>
      <c r="B120" s="38">
        <v>20190610</v>
      </c>
      <c r="C120">
        <v>9</v>
      </c>
      <c r="D120" s="38" t="s">
        <v>6</v>
      </c>
      <c r="E120" s="38">
        <v>2.5</v>
      </c>
      <c r="F120" s="38">
        <v>5.6</v>
      </c>
      <c r="G120" s="38">
        <v>6.9</v>
      </c>
    </row>
    <row r="121" spans="1:7" x14ac:dyDescent="0.25">
      <c r="A121" s="38" t="s">
        <v>5</v>
      </c>
      <c r="B121" s="38">
        <v>20190610</v>
      </c>
      <c r="C121">
        <v>9</v>
      </c>
      <c r="D121" s="38" t="s">
        <v>6</v>
      </c>
      <c r="E121" s="38">
        <v>2.6</v>
      </c>
      <c r="F121" s="38">
        <v>5.7</v>
      </c>
      <c r="G121" s="38">
        <v>7.5</v>
      </c>
    </row>
    <row r="122" spans="1:7" x14ac:dyDescent="0.25">
      <c r="A122" s="38" t="s">
        <v>5</v>
      </c>
      <c r="B122" s="38">
        <v>20190610</v>
      </c>
      <c r="C122">
        <v>9</v>
      </c>
      <c r="D122" s="38" t="s">
        <v>6</v>
      </c>
      <c r="E122" s="38">
        <v>3</v>
      </c>
      <c r="F122" s="38">
        <v>6.9</v>
      </c>
      <c r="G122" s="38">
        <v>8</v>
      </c>
    </row>
    <row r="123" spans="1:7" x14ac:dyDescent="0.25">
      <c r="A123" s="38" t="s">
        <v>5</v>
      </c>
      <c r="B123" s="38">
        <v>20190613</v>
      </c>
      <c r="C123">
        <v>9</v>
      </c>
      <c r="D123" s="38" t="s">
        <v>6</v>
      </c>
      <c r="E123" s="38">
        <v>2.1</v>
      </c>
      <c r="F123" s="38">
        <v>5.4</v>
      </c>
      <c r="G123" s="38">
        <v>6.3</v>
      </c>
    </row>
    <row r="124" spans="1:7" x14ac:dyDescent="0.25">
      <c r="A124" s="38" t="s">
        <v>5</v>
      </c>
      <c r="B124" s="38">
        <v>20190613</v>
      </c>
      <c r="C124">
        <v>9</v>
      </c>
      <c r="D124" s="38" t="s">
        <v>6</v>
      </c>
      <c r="E124" s="38">
        <v>2.4</v>
      </c>
      <c r="F124" s="38">
        <v>5.3</v>
      </c>
      <c r="G124" s="38">
        <v>6.7</v>
      </c>
    </row>
    <row r="125" spans="1:7" x14ac:dyDescent="0.25">
      <c r="A125" s="38" t="s">
        <v>5</v>
      </c>
      <c r="B125" s="38">
        <v>20190613</v>
      </c>
      <c r="C125">
        <v>9</v>
      </c>
      <c r="D125" s="38" t="s">
        <v>6</v>
      </c>
      <c r="E125" s="38">
        <v>2.4</v>
      </c>
      <c r="F125" s="38">
        <v>5.9</v>
      </c>
      <c r="G125" s="38">
        <v>7.2</v>
      </c>
    </row>
    <row r="126" spans="1:7" x14ac:dyDescent="0.25">
      <c r="A126" s="38" t="s">
        <v>5</v>
      </c>
      <c r="B126" s="38">
        <v>20190613</v>
      </c>
      <c r="C126">
        <v>9</v>
      </c>
      <c r="D126" s="38" t="s">
        <v>6</v>
      </c>
      <c r="E126" s="38">
        <v>2.5</v>
      </c>
      <c r="F126" s="38">
        <v>6.4</v>
      </c>
      <c r="G126" s="38">
        <v>7.6</v>
      </c>
    </row>
    <row r="127" spans="1:7" x14ac:dyDescent="0.25">
      <c r="A127" s="38" t="s">
        <v>5</v>
      </c>
      <c r="B127" s="38">
        <v>20190613</v>
      </c>
      <c r="C127">
        <v>9</v>
      </c>
      <c r="D127" s="38" t="s">
        <v>6</v>
      </c>
      <c r="E127" s="38">
        <v>2.6</v>
      </c>
      <c r="F127" s="38">
        <v>5.9</v>
      </c>
      <c r="G127" s="38">
        <v>7.2</v>
      </c>
    </row>
    <row r="128" spans="1:7" x14ac:dyDescent="0.25">
      <c r="A128" s="38" t="s">
        <v>5</v>
      </c>
      <c r="B128" s="38">
        <v>20190613</v>
      </c>
      <c r="C128">
        <v>9</v>
      </c>
      <c r="D128" s="38" t="s">
        <v>6</v>
      </c>
      <c r="E128" s="38">
        <v>2.7</v>
      </c>
      <c r="F128" s="38">
        <v>5.7</v>
      </c>
      <c r="G128" s="38">
        <v>7.3</v>
      </c>
    </row>
    <row r="129" spans="1:7" x14ac:dyDescent="0.25">
      <c r="A129" s="38" t="s">
        <v>5</v>
      </c>
      <c r="B129" s="38">
        <v>20190613</v>
      </c>
      <c r="C129">
        <v>9</v>
      </c>
      <c r="D129" s="38" t="s">
        <v>6</v>
      </c>
      <c r="E129" s="38">
        <v>2.8</v>
      </c>
      <c r="F129" s="38">
        <v>6.2</v>
      </c>
      <c r="G129" s="38">
        <v>7</v>
      </c>
    </row>
    <row r="130" spans="1:7" x14ac:dyDescent="0.25">
      <c r="A130" s="38" t="s">
        <v>5</v>
      </c>
      <c r="B130" s="38">
        <v>20190613</v>
      </c>
      <c r="C130">
        <v>9</v>
      </c>
      <c r="D130" s="38" t="s">
        <v>6</v>
      </c>
      <c r="E130" s="38">
        <v>2.9</v>
      </c>
      <c r="F130" s="38">
        <v>6.1</v>
      </c>
      <c r="G130" s="38">
        <v>7.5</v>
      </c>
    </row>
    <row r="131" spans="1:7" x14ac:dyDescent="0.25">
      <c r="A131" s="38" t="s">
        <v>5</v>
      </c>
      <c r="B131" s="38">
        <v>20190613</v>
      </c>
      <c r="C131">
        <v>9</v>
      </c>
      <c r="D131" s="38" t="s">
        <v>6</v>
      </c>
      <c r="E131" s="38">
        <v>3</v>
      </c>
      <c r="F131" s="38">
        <v>6.6</v>
      </c>
      <c r="G131" s="38">
        <v>7.7</v>
      </c>
    </row>
    <row r="132" spans="1:7" x14ac:dyDescent="0.25">
      <c r="A132" s="38" t="s">
        <v>5</v>
      </c>
      <c r="B132" s="38">
        <v>20190617</v>
      </c>
      <c r="C132">
        <v>10</v>
      </c>
      <c r="D132" s="38" t="s">
        <v>7</v>
      </c>
      <c r="E132" s="38">
        <v>5.5</v>
      </c>
      <c r="F132" s="38">
        <v>5.4</v>
      </c>
    </row>
    <row r="133" spans="1:7" x14ac:dyDescent="0.25">
      <c r="A133" s="38" t="s">
        <v>5</v>
      </c>
      <c r="B133" s="38">
        <v>20190617</v>
      </c>
      <c r="C133">
        <v>10</v>
      </c>
      <c r="D133" s="38" t="s">
        <v>7</v>
      </c>
      <c r="E133" s="38">
        <v>5.5</v>
      </c>
      <c r="F133" s="38">
        <v>5.6</v>
      </c>
    </row>
    <row r="134" spans="1:7" x14ac:dyDescent="0.25">
      <c r="A134" s="38" t="s">
        <v>5</v>
      </c>
      <c r="B134" s="38">
        <v>20190617</v>
      </c>
      <c r="C134">
        <v>10</v>
      </c>
      <c r="D134" s="38" t="s">
        <v>7</v>
      </c>
      <c r="E134" s="38">
        <v>5.7</v>
      </c>
      <c r="F134" s="38">
        <v>5.7</v>
      </c>
    </row>
    <row r="135" spans="1:7" x14ac:dyDescent="0.25">
      <c r="A135" s="38" t="s">
        <v>5</v>
      </c>
      <c r="B135" s="38">
        <v>20190617</v>
      </c>
      <c r="C135">
        <v>10</v>
      </c>
      <c r="D135" s="38" t="s">
        <v>7</v>
      </c>
      <c r="E135" s="38">
        <v>5.8</v>
      </c>
      <c r="F135" s="38">
        <v>5.8</v>
      </c>
    </row>
    <row r="136" spans="1:7" x14ac:dyDescent="0.25">
      <c r="A136" s="38" t="s">
        <v>5</v>
      </c>
      <c r="B136" s="38">
        <v>20190617</v>
      </c>
      <c r="C136">
        <v>10</v>
      </c>
      <c r="D136" s="38" t="s">
        <v>7</v>
      </c>
      <c r="E136" s="38">
        <v>6.9</v>
      </c>
      <c r="F136" s="38">
        <v>6.8</v>
      </c>
    </row>
    <row r="137" spans="1:7" x14ac:dyDescent="0.25">
      <c r="A137" s="38" t="s">
        <v>5</v>
      </c>
      <c r="B137" s="38">
        <v>20190617</v>
      </c>
      <c r="C137">
        <v>10</v>
      </c>
      <c r="D137" s="38" t="s">
        <v>6</v>
      </c>
      <c r="E137" s="38">
        <v>2.1</v>
      </c>
      <c r="F137" s="38">
        <v>5.3</v>
      </c>
      <c r="G137" s="38">
        <v>6.8</v>
      </c>
    </row>
    <row r="138" spans="1:7" x14ac:dyDescent="0.25">
      <c r="A138" s="38" t="s">
        <v>5</v>
      </c>
      <c r="B138" s="38">
        <v>20190617</v>
      </c>
      <c r="C138">
        <v>10</v>
      </c>
      <c r="D138" s="38" t="s">
        <v>6</v>
      </c>
      <c r="E138" s="38">
        <v>2.2000000000000002</v>
      </c>
      <c r="F138" s="38">
        <v>4.9000000000000004</v>
      </c>
      <c r="G138" s="38">
        <v>6.8</v>
      </c>
    </row>
    <row r="139" spans="1:7" x14ac:dyDescent="0.25">
      <c r="A139" s="38" t="s">
        <v>5</v>
      </c>
      <c r="B139" s="38">
        <v>20190617</v>
      </c>
      <c r="C139">
        <v>10</v>
      </c>
      <c r="D139" s="38" t="s">
        <v>6</v>
      </c>
      <c r="E139" s="38">
        <v>2.2000000000000002</v>
      </c>
      <c r="F139" s="38">
        <v>5.0999999999999996</v>
      </c>
      <c r="G139" s="38">
        <v>6.8</v>
      </c>
    </row>
    <row r="140" spans="1:7" x14ac:dyDescent="0.25">
      <c r="A140" s="38" t="s">
        <v>5</v>
      </c>
      <c r="B140" s="38">
        <v>20190617</v>
      </c>
      <c r="C140">
        <v>10</v>
      </c>
      <c r="D140" s="38" t="s">
        <v>6</v>
      </c>
      <c r="E140" s="38">
        <v>2.2000000000000002</v>
      </c>
      <c r="F140" s="38">
        <v>5.2</v>
      </c>
      <c r="G140" s="38">
        <v>6.7</v>
      </c>
    </row>
    <row r="141" spans="1:7" x14ac:dyDescent="0.25">
      <c r="A141" s="38" t="s">
        <v>5</v>
      </c>
      <c r="B141" s="38">
        <v>20190617</v>
      </c>
      <c r="C141">
        <v>10</v>
      </c>
      <c r="D141" s="38" t="s">
        <v>6</v>
      </c>
      <c r="E141" s="38">
        <v>2.2000000000000002</v>
      </c>
      <c r="F141" s="38">
        <v>5.6</v>
      </c>
      <c r="G141" s="38">
        <v>7</v>
      </c>
    </row>
    <row r="142" spans="1:7" x14ac:dyDescent="0.25">
      <c r="A142" s="38" t="s">
        <v>5</v>
      </c>
      <c r="B142" s="38">
        <v>20190617</v>
      </c>
      <c r="C142">
        <v>10</v>
      </c>
      <c r="D142" s="38" t="s">
        <v>6</v>
      </c>
      <c r="E142" s="38">
        <v>2.2000000000000002</v>
      </c>
      <c r="F142" s="38">
        <v>5.8</v>
      </c>
      <c r="G142" s="38">
        <v>7.3</v>
      </c>
    </row>
    <row r="143" spans="1:7" x14ac:dyDescent="0.25">
      <c r="A143" s="38" t="s">
        <v>5</v>
      </c>
      <c r="B143" s="38">
        <v>20190617</v>
      </c>
      <c r="C143">
        <v>10</v>
      </c>
      <c r="D143" s="38" t="s">
        <v>6</v>
      </c>
      <c r="E143" s="38">
        <v>2.2999999999999998</v>
      </c>
      <c r="F143" s="38">
        <v>5.2</v>
      </c>
      <c r="G143" s="38">
        <v>6.8</v>
      </c>
    </row>
    <row r="144" spans="1:7" x14ac:dyDescent="0.25">
      <c r="A144" s="38" t="s">
        <v>5</v>
      </c>
      <c r="B144" s="38">
        <v>20190617</v>
      </c>
      <c r="C144">
        <v>10</v>
      </c>
      <c r="D144" s="38" t="s">
        <v>6</v>
      </c>
      <c r="E144" s="38">
        <v>2.2999999999999998</v>
      </c>
      <c r="F144" s="38">
        <v>5.3</v>
      </c>
      <c r="G144" s="38">
        <v>7</v>
      </c>
    </row>
    <row r="145" spans="1:7" x14ac:dyDescent="0.25">
      <c r="A145" s="38" t="s">
        <v>5</v>
      </c>
      <c r="B145" s="38">
        <v>20190617</v>
      </c>
      <c r="C145">
        <v>10</v>
      </c>
      <c r="D145" s="38" t="s">
        <v>6</v>
      </c>
      <c r="E145" s="38">
        <v>2.2999999999999998</v>
      </c>
      <c r="F145" s="38">
        <v>5.4</v>
      </c>
      <c r="G145" s="38">
        <v>7.1</v>
      </c>
    </row>
    <row r="146" spans="1:7" x14ac:dyDescent="0.25">
      <c r="A146" s="38" t="s">
        <v>5</v>
      </c>
      <c r="B146" s="38">
        <v>20190617</v>
      </c>
      <c r="C146">
        <v>10</v>
      </c>
      <c r="D146" s="38" t="s">
        <v>6</v>
      </c>
      <c r="E146" s="38">
        <v>2.2999999999999998</v>
      </c>
      <c r="F146" s="38">
        <v>5.4</v>
      </c>
      <c r="G146" s="38">
        <v>7.3</v>
      </c>
    </row>
    <row r="147" spans="1:7" x14ac:dyDescent="0.25">
      <c r="A147" s="38" t="s">
        <v>5</v>
      </c>
      <c r="B147" s="38">
        <v>20190617</v>
      </c>
      <c r="C147">
        <v>10</v>
      </c>
      <c r="D147" s="38" t="s">
        <v>6</v>
      </c>
      <c r="E147" s="38">
        <v>2.2999999999999998</v>
      </c>
      <c r="F147" s="38">
        <v>5.5</v>
      </c>
      <c r="G147" s="38">
        <v>7</v>
      </c>
    </row>
    <row r="148" spans="1:7" x14ac:dyDescent="0.25">
      <c r="A148" s="38" t="s">
        <v>5</v>
      </c>
      <c r="B148" s="38">
        <v>20190617</v>
      </c>
      <c r="C148">
        <v>10</v>
      </c>
      <c r="D148" s="38" t="s">
        <v>6</v>
      </c>
      <c r="E148" s="38">
        <v>2.2999999999999998</v>
      </c>
      <c r="F148" s="38">
        <v>5.5</v>
      </c>
      <c r="G148" s="38">
        <v>7.2</v>
      </c>
    </row>
    <row r="149" spans="1:7" x14ac:dyDescent="0.25">
      <c r="A149" s="38" t="s">
        <v>5</v>
      </c>
      <c r="B149" s="38">
        <v>20190617</v>
      </c>
      <c r="C149">
        <v>10</v>
      </c>
      <c r="D149" s="38" t="s">
        <v>6</v>
      </c>
      <c r="E149" s="38">
        <v>2.2999999999999998</v>
      </c>
      <c r="F149" s="38">
        <v>5.7</v>
      </c>
      <c r="G149" s="38">
        <v>7.2</v>
      </c>
    </row>
    <row r="150" spans="1:7" x14ac:dyDescent="0.25">
      <c r="A150" s="38" t="s">
        <v>5</v>
      </c>
      <c r="B150" s="38">
        <v>20190617</v>
      </c>
      <c r="C150">
        <v>10</v>
      </c>
      <c r="D150" s="38" t="s">
        <v>6</v>
      </c>
      <c r="E150" s="38">
        <v>2.2999999999999998</v>
      </c>
      <c r="F150" s="38">
        <v>5.9</v>
      </c>
      <c r="G150" s="38">
        <v>7.2</v>
      </c>
    </row>
    <row r="151" spans="1:7" x14ac:dyDescent="0.25">
      <c r="A151" s="38" t="s">
        <v>5</v>
      </c>
      <c r="B151" s="38">
        <v>20190617</v>
      </c>
      <c r="C151">
        <v>10</v>
      </c>
      <c r="D151" s="38" t="s">
        <v>6</v>
      </c>
      <c r="E151" s="38">
        <v>2.2999999999999998</v>
      </c>
      <c r="F151" s="38">
        <v>6</v>
      </c>
      <c r="G151" s="38">
        <v>7</v>
      </c>
    </row>
    <row r="152" spans="1:7" x14ac:dyDescent="0.25">
      <c r="A152" s="38" t="s">
        <v>5</v>
      </c>
      <c r="B152" s="38">
        <v>20190617</v>
      </c>
      <c r="C152">
        <v>10</v>
      </c>
      <c r="D152" s="38" t="s">
        <v>6</v>
      </c>
      <c r="E152" s="38">
        <v>2.4</v>
      </c>
      <c r="F152" s="38">
        <v>5.3</v>
      </c>
      <c r="G152" s="38">
        <v>6.9</v>
      </c>
    </row>
    <row r="153" spans="1:7" x14ac:dyDescent="0.25">
      <c r="A153" s="38" t="s">
        <v>5</v>
      </c>
      <c r="B153" s="38">
        <v>20190617</v>
      </c>
      <c r="C153">
        <v>10</v>
      </c>
      <c r="D153" s="38" t="s">
        <v>6</v>
      </c>
      <c r="E153" s="38">
        <v>2.4</v>
      </c>
      <c r="F153" s="38">
        <v>5.3</v>
      </c>
      <c r="G153" s="38">
        <v>7</v>
      </c>
    </row>
    <row r="154" spans="1:7" x14ac:dyDescent="0.25">
      <c r="A154" s="38" t="s">
        <v>5</v>
      </c>
      <c r="B154" s="38">
        <v>20190617</v>
      </c>
      <c r="C154">
        <v>10</v>
      </c>
      <c r="D154" s="38" t="s">
        <v>6</v>
      </c>
      <c r="E154" s="38">
        <v>2.4</v>
      </c>
      <c r="F154" s="38">
        <v>5.5</v>
      </c>
      <c r="G154" s="38">
        <v>7.2</v>
      </c>
    </row>
    <row r="155" spans="1:7" x14ac:dyDescent="0.25">
      <c r="A155" s="38" t="s">
        <v>5</v>
      </c>
      <c r="B155" s="38">
        <v>20190617</v>
      </c>
      <c r="C155">
        <v>10</v>
      </c>
      <c r="D155" s="38" t="s">
        <v>6</v>
      </c>
      <c r="E155" s="38">
        <v>2.5</v>
      </c>
      <c r="F155" s="38">
        <v>5.0999999999999996</v>
      </c>
      <c r="G155" s="38">
        <v>6.2</v>
      </c>
    </row>
    <row r="156" spans="1:7" x14ac:dyDescent="0.25">
      <c r="A156" s="38" t="s">
        <v>5</v>
      </c>
      <c r="B156" s="38">
        <v>20190617</v>
      </c>
      <c r="C156">
        <v>10</v>
      </c>
      <c r="D156" s="38" t="s">
        <v>6</v>
      </c>
      <c r="E156" s="38">
        <v>2.5</v>
      </c>
      <c r="F156" s="38">
        <v>5.3</v>
      </c>
      <c r="G156" s="38">
        <v>7</v>
      </c>
    </row>
    <row r="157" spans="1:7" x14ac:dyDescent="0.25">
      <c r="A157" s="38" t="s">
        <v>5</v>
      </c>
      <c r="B157" s="38">
        <v>20190617</v>
      </c>
      <c r="C157">
        <v>10</v>
      </c>
      <c r="D157" s="38" t="s">
        <v>6</v>
      </c>
      <c r="E157" s="38">
        <v>2.5</v>
      </c>
      <c r="F157" s="38">
        <v>5.5</v>
      </c>
      <c r="G157" s="38">
        <v>7.5</v>
      </c>
    </row>
    <row r="158" spans="1:7" x14ac:dyDescent="0.25">
      <c r="A158" s="38" t="s">
        <v>5</v>
      </c>
      <c r="B158" s="38">
        <v>20190617</v>
      </c>
      <c r="C158">
        <v>10</v>
      </c>
      <c r="D158" s="38" t="s">
        <v>6</v>
      </c>
      <c r="E158" s="38">
        <v>2.5</v>
      </c>
      <c r="F158" s="38">
        <v>5.6</v>
      </c>
      <c r="G158" s="38">
        <v>6.9</v>
      </c>
    </row>
    <row r="159" spans="1:7" x14ac:dyDescent="0.25">
      <c r="A159" s="38" t="s">
        <v>5</v>
      </c>
      <c r="B159" s="38">
        <v>20190617</v>
      </c>
      <c r="C159">
        <v>10</v>
      </c>
      <c r="D159" s="38" t="s">
        <v>6</v>
      </c>
      <c r="E159" s="38">
        <v>2.5</v>
      </c>
      <c r="F159" s="38">
        <v>6</v>
      </c>
      <c r="G159" s="38">
        <v>7.4</v>
      </c>
    </row>
    <row r="160" spans="1:7" x14ac:dyDescent="0.25">
      <c r="A160" s="38" t="s">
        <v>5</v>
      </c>
      <c r="B160" s="38">
        <v>20190617</v>
      </c>
      <c r="C160">
        <v>10</v>
      </c>
      <c r="D160" s="38" t="s">
        <v>6</v>
      </c>
      <c r="E160" s="38">
        <v>2.5</v>
      </c>
      <c r="F160" s="38">
        <v>6.1</v>
      </c>
      <c r="G160" s="38">
        <v>7.1</v>
      </c>
    </row>
    <row r="161" spans="1:7" x14ac:dyDescent="0.25">
      <c r="A161" s="38" t="s">
        <v>5</v>
      </c>
      <c r="B161" s="38">
        <v>20190617</v>
      </c>
      <c r="C161">
        <v>10</v>
      </c>
      <c r="D161" s="38" t="s">
        <v>6</v>
      </c>
      <c r="E161" s="38">
        <v>2.5</v>
      </c>
      <c r="F161" s="38">
        <v>6.1</v>
      </c>
      <c r="G161" s="38">
        <v>7.2</v>
      </c>
    </row>
    <row r="162" spans="1:7" x14ac:dyDescent="0.25">
      <c r="A162" s="38" t="s">
        <v>5</v>
      </c>
      <c r="B162" s="38">
        <v>20190617</v>
      </c>
      <c r="C162">
        <v>10</v>
      </c>
      <c r="D162" s="38" t="s">
        <v>6</v>
      </c>
      <c r="E162" s="38">
        <v>2.6</v>
      </c>
      <c r="F162" s="38">
        <v>5.5</v>
      </c>
      <c r="G162" s="38">
        <v>7.1</v>
      </c>
    </row>
    <row r="163" spans="1:7" x14ac:dyDescent="0.25">
      <c r="A163" s="38" t="s">
        <v>5</v>
      </c>
      <c r="B163" s="38">
        <v>20190617</v>
      </c>
      <c r="C163">
        <v>10</v>
      </c>
      <c r="D163" s="38" t="s">
        <v>6</v>
      </c>
      <c r="E163" s="38">
        <v>2.6</v>
      </c>
      <c r="F163" s="38">
        <v>5.8</v>
      </c>
      <c r="G163" s="38">
        <v>7.3</v>
      </c>
    </row>
    <row r="164" spans="1:7" x14ac:dyDescent="0.25">
      <c r="A164" s="38" t="s">
        <v>5</v>
      </c>
      <c r="B164" s="38">
        <v>20190617</v>
      </c>
      <c r="C164">
        <v>10</v>
      </c>
      <c r="D164" s="38" t="s">
        <v>6</v>
      </c>
      <c r="E164" s="38">
        <v>2.9</v>
      </c>
      <c r="F164" s="38">
        <v>5.8</v>
      </c>
      <c r="G164" s="38">
        <v>7.4</v>
      </c>
    </row>
    <row r="165" spans="1:7" x14ac:dyDescent="0.25">
      <c r="A165" s="38" t="s">
        <v>5</v>
      </c>
      <c r="B165" s="38">
        <v>20190625</v>
      </c>
      <c r="C165">
        <v>11</v>
      </c>
      <c r="D165" s="38" t="s">
        <v>7</v>
      </c>
      <c r="E165" s="38">
        <v>5.5</v>
      </c>
      <c r="F165" s="38">
        <v>5.6</v>
      </c>
    </row>
    <row r="166" spans="1:7" x14ac:dyDescent="0.25">
      <c r="A166" s="38" t="s">
        <v>5</v>
      </c>
      <c r="B166" s="38">
        <v>20190625</v>
      </c>
      <c r="C166">
        <v>11</v>
      </c>
      <c r="D166" s="38" t="s">
        <v>6</v>
      </c>
      <c r="E166" s="38">
        <v>1.8</v>
      </c>
      <c r="F166" s="38">
        <v>5.4</v>
      </c>
      <c r="G166" s="38">
        <v>6.6</v>
      </c>
    </row>
    <row r="167" spans="1:7" x14ac:dyDescent="0.25">
      <c r="A167" s="38" t="s">
        <v>5</v>
      </c>
      <c r="B167" s="38">
        <v>20190625</v>
      </c>
      <c r="C167">
        <v>11</v>
      </c>
      <c r="D167" s="38" t="s">
        <v>6</v>
      </c>
      <c r="E167" s="38">
        <v>2.1</v>
      </c>
      <c r="F167" s="38">
        <v>5.6</v>
      </c>
      <c r="G167" s="38">
        <v>7</v>
      </c>
    </row>
    <row r="168" spans="1:7" x14ac:dyDescent="0.25">
      <c r="A168" s="38" t="s">
        <v>5</v>
      </c>
      <c r="B168" s="38">
        <v>20190625</v>
      </c>
      <c r="C168">
        <v>11</v>
      </c>
      <c r="D168" s="38" t="s">
        <v>6</v>
      </c>
      <c r="E168" s="38">
        <v>2.2000000000000002</v>
      </c>
      <c r="F168" s="38">
        <v>5.2</v>
      </c>
      <c r="G168" s="38">
        <v>6.8</v>
      </c>
    </row>
    <row r="169" spans="1:7" x14ac:dyDescent="0.25">
      <c r="A169" s="38" t="s">
        <v>5</v>
      </c>
      <c r="B169" s="38">
        <v>20190625</v>
      </c>
      <c r="C169">
        <v>11</v>
      </c>
      <c r="D169" s="38" t="s">
        <v>6</v>
      </c>
      <c r="E169" s="38">
        <v>2.2999999999999998</v>
      </c>
      <c r="F169" s="38">
        <v>5.0999999999999996</v>
      </c>
      <c r="G169" s="38">
        <v>6.6</v>
      </c>
    </row>
    <row r="170" spans="1:7" x14ac:dyDescent="0.25">
      <c r="A170" s="38" t="s">
        <v>5</v>
      </c>
      <c r="B170" s="38">
        <v>20190625</v>
      </c>
      <c r="C170">
        <v>11</v>
      </c>
      <c r="D170" s="38" t="s">
        <v>6</v>
      </c>
      <c r="E170" s="38">
        <v>2.4</v>
      </c>
      <c r="F170" s="38">
        <v>5.6</v>
      </c>
      <c r="G170" s="38">
        <v>6.9</v>
      </c>
    </row>
    <row r="171" spans="1:7" x14ac:dyDescent="0.25">
      <c r="A171" s="38" t="s">
        <v>5</v>
      </c>
      <c r="B171" s="38">
        <v>20190625</v>
      </c>
      <c r="C171">
        <v>11</v>
      </c>
      <c r="D171" s="38" t="s">
        <v>6</v>
      </c>
      <c r="E171" s="38">
        <v>2.8</v>
      </c>
      <c r="F171" s="38">
        <v>5.5</v>
      </c>
      <c r="G171" s="38">
        <v>7.1</v>
      </c>
    </row>
    <row r="172" spans="1:7" x14ac:dyDescent="0.25">
      <c r="A172" s="38" t="s">
        <v>5</v>
      </c>
      <c r="B172" s="38">
        <v>20190627</v>
      </c>
      <c r="C172">
        <v>11</v>
      </c>
      <c r="D172" s="38" t="s">
        <v>6</v>
      </c>
      <c r="E172" s="38">
        <v>2.2000000000000002</v>
      </c>
      <c r="F172" s="38">
        <v>4.9000000000000004</v>
      </c>
      <c r="G172" s="38">
        <v>6.6</v>
      </c>
    </row>
    <row r="173" spans="1:7" x14ac:dyDescent="0.25">
      <c r="A173" s="38" t="s">
        <v>5</v>
      </c>
      <c r="B173" s="38">
        <v>20190627</v>
      </c>
      <c r="C173">
        <v>11</v>
      </c>
      <c r="D173" s="38" t="s">
        <v>6</v>
      </c>
      <c r="E173" s="38">
        <v>2.2000000000000002</v>
      </c>
      <c r="F173" s="38">
        <v>5.2</v>
      </c>
      <c r="G173" s="38">
        <v>7</v>
      </c>
    </row>
    <row r="174" spans="1:7" x14ac:dyDescent="0.25">
      <c r="A174" s="38" t="s">
        <v>5</v>
      </c>
      <c r="B174" s="38">
        <v>20190627</v>
      </c>
      <c r="C174">
        <v>11</v>
      </c>
      <c r="D174" s="38" t="s">
        <v>6</v>
      </c>
      <c r="E174" s="38">
        <v>2.2000000000000002</v>
      </c>
      <c r="F174" s="38">
        <v>5.3</v>
      </c>
      <c r="G174" s="38">
        <v>6.8</v>
      </c>
    </row>
    <row r="175" spans="1:7" x14ac:dyDescent="0.25">
      <c r="A175" s="38" t="s">
        <v>5</v>
      </c>
      <c r="B175" s="38">
        <v>20190627</v>
      </c>
      <c r="C175">
        <v>11</v>
      </c>
      <c r="D175" s="38" t="s">
        <v>6</v>
      </c>
      <c r="E175" s="38">
        <v>2.2999999999999998</v>
      </c>
      <c r="F175" s="38">
        <v>4.8</v>
      </c>
      <c r="G175" s="38">
        <v>6.6</v>
      </c>
    </row>
    <row r="176" spans="1:7" x14ac:dyDescent="0.25">
      <c r="A176" s="38" t="s">
        <v>5</v>
      </c>
      <c r="B176" s="38">
        <v>20190627</v>
      </c>
      <c r="C176">
        <v>11</v>
      </c>
      <c r="D176" s="38" t="s">
        <v>6</v>
      </c>
      <c r="E176" s="38">
        <v>2.2999999999999998</v>
      </c>
      <c r="F176" s="38">
        <v>5</v>
      </c>
      <c r="G176" s="38">
        <v>6.8</v>
      </c>
    </row>
    <row r="177" spans="1:7" x14ac:dyDescent="0.25">
      <c r="A177" s="38" t="s">
        <v>5</v>
      </c>
      <c r="B177" s="38">
        <v>20190627</v>
      </c>
      <c r="C177">
        <v>11</v>
      </c>
      <c r="D177" s="38" t="s">
        <v>6</v>
      </c>
      <c r="E177" s="38">
        <v>2.2999999999999998</v>
      </c>
      <c r="F177" s="38">
        <v>5.2</v>
      </c>
      <c r="G177" s="38">
        <v>6.8</v>
      </c>
    </row>
    <row r="178" spans="1:7" x14ac:dyDescent="0.25">
      <c r="A178" s="38" t="s">
        <v>5</v>
      </c>
      <c r="B178" s="38">
        <v>20190627</v>
      </c>
      <c r="C178">
        <v>11</v>
      </c>
      <c r="D178" s="38" t="s">
        <v>6</v>
      </c>
      <c r="E178" s="38">
        <v>2.2999999999999998</v>
      </c>
      <c r="F178" s="38">
        <v>5.3</v>
      </c>
      <c r="G178" s="38">
        <v>6.7</v>
      </c>
    </row>
    <row r="179" spans="1:7" x14ac:dyDescent="0.25">
      <c r="A179" s="38" t="s">
        <v>5</v>
      </c>
      <c r="B179" s="38">
        <v>20190627</v>
      </c>
      <c r="C179">
        <v>11</v>
      </c>
      <c r="D179" s="38" t="s">
        <v>6</v>
      </c>
      <c r="E179" s="38">
        <v>2.2999999999999998</v>
      </c>
      <c r="F179" s="38">
        <v>5.3</v>
      </c>
      <c r="G179" s="38">
        <v>7.1</v>
      </c>
    </row>
    <row r="180" spans="1:7" x14ac:dyDescent="0.25">
      <c r="A180" s="38" t="s">
        <v>5</v>
      </c>
      <c r="B180" s="38">
        <v>20190627</v>
      </c>
      <c r="C180">
        <v>11</v>
      </c>
      <c r="D180" s="38" t="s">
        <v>6</v>
      </c>
      <c r="E180" s="38">
        <v>2.2999999999999998</v>
      </c>
      <c r="F180" s="38">
        <v>5.4</v>
      </c>
      <c r="G180" s="38">
        <v>7</v>
      </c>
    </row>
    <row r="181" spans="1:7" x14ac:dyDescent="0.25">
      <c r="A181" s="38" t="s">
        <v>5</v>
      </c>
      <c r="B181" s="38">
        <v>20190627</v>
      </c>
      <c r="C181">
        <v>11</v>
      </c>
      <c r="D181" s="38" t="s">
        <v>6</v>
      </c>
      <c r="E181" s="38">
        <v>2.2999999999999998</v>
      </c>
      <c r="F181" s="38">
        <v>6.1</v>
      </c>
      <c r="G181" s="38">
        <v>7.1</v>
      </c>
    </row>
    <row r="182" spans="1:7" x14ac:dyDescent="0.25">
      <c r="A182" s="38" t="s">
        <v>5</v>
      </c>
      <c r="B182" s="38">
        <v>20190627</v>
      </c>
      <c r="C182">
        <v>11</v>
      </c>
      <c r="D182" s="38" t="s">
        <v>6</v>
      </c>
      <c r="E182" s="38">
        <v>2.4</v>
      </c>
      <c r="F182" s="38">
        <v>5.2</v>
      </c>
      <c r="G182" s="38">
        <v>7.2</v>
      </c>
    </row>
    <row r="183" spans="1:7" x14ac:dyDescent="0.25">
      <c r="A183" s="38" t="s">
        <v>5</v>
      </c>
      <c r="B183" s="38">
        <v>20190627</v>
      </c>
      <c r="C183">
        <v>11</v>
      </c>
      <c r="D183" s="38" t="s">
        <v>6</v>
      </c>
      <c r="E183" s="38">
        <v>2.4</v>
      </c>
      <c r="F183" s="38">
        <v>5.5</v>
      </c>
      <c r="G183" s="38">
        <v>6.9</v>
      </c>
    </row>
    <row r="184" spans="1:7" x14ac:dyDescent="0.25">
      <c r="A184" s="38" t="s">
        <v>5</v>
      </c>
      <c r="B184" s="38">
        <v>20190627</v>
      </c>
      <c r="C184">
        <v>11</v>
      </c>
      <c r="D184" s="38" t="s">
        <v>6</v>
      </c>
      <c r="E184" s="38">
        <v>2.4</v>
      </c>
      <c r="F184" s="38">
        <v>6.1</v>
      </c>
      <c r="G184" s="38">
        <v>7</v>
      </c>
    </row>
    <row r="185" spans="1:7" x14ac:dyDescent="0.25">
      <c r="A185" s="38" t="s">
        <v>5</v>
      </c>
      <c r="B185" s="38">
        <v>20190627</v>
      </c>
      <c r="C185">
        <v>11</v>
      </c>
      <c r="D185" s="38" t="s">
        <v>6</v>
      </c>
      <c r="E185" s="38">
        <v>2.5</v>
      </c>
      <c r="F185" s="38">
        <v>5.4</v>
      </c>
      <c r="G185" s="38">
        <v>6.9</v>
      </c>
    </row>
    <row r="186" spans="1:7" x14ac:dyDescent="0.25">
      <c r="A186" s="38" t="s">
        <v>5</v>
      </c>
      <c r="B186" s="38">
        <v>20190627</v>
      </c>
      <c r="C186">
        <v>11</v>
      </c>
      <c r="D186" s="38" t="s">
        <v>6</v>
      </c>
      <c r="E186" s="38">
        <v>2.5</v>
      </c>
      <c r="F186" s="38">
        <v>5.5</v>
      </c>
      <c r="G186" s="38">
        <v>7.2</v>
      </c>
    </row>
    <row r="187" spans="1:7" x14ac:dyDescent="0.25">
      <c r="A187" s="38" t="s">
        <v>5</v>
      </c>
      <c r="B187" s="38">
        <v>20190627</v>
      </c>
      <c r="C187">
        <v>11</v>
      </c>
      <c r="D187" s="38" t="s">
        <v>6</v>
      </c>
      <c r="E187" s="38">
        <v>2.5</v>
      </c>
      <c r="F187" s="38">
        <v>5.6</v>
      </c>
      <c r="G187" s="38">
        <v>7</v>
      </c>
    </row>
    <row r="188" spans="1:7" x14ac:dyDescent="0.25">
      <c r="A188" s="38" t="s">
        <v>5</v>
      </c>
      <c r="B188" s="38">
        <v>20190627</v>
      </c>
      <c r="C188">
        <v>11</v>
      </c>
      <c r="D188" s="38" t="s">
        <v>6</v>
      </c>
      <c r="E188" s="38">
        <v>2.5</v>
      </c>
      <c r="F188" s="38">
        <v>5.7</v>
      </c>
      <c r="G188" s="38">
        <v>7.2</v>
      </c>
    </row>
    <row r="189" spans="1:7" x14ac:dyDescent="0.25">
      <c r="A189" s="38" t="s">
        <v>5</v>
      </c>
      <c r="B189" s="38">
        <v>20190627</v>
      </c>
      <c r="C189">
        <v>11</v>
      </c>
      <c r="D189" s="38" t="s">
        <v>6</v>
      </c>
      <c r="E189" s="38">
        <v>2.6</v>
      </c>
      <c r="F189" s="38">
        <v>5.4</v>
      </c>
      <c r="G189" s="38">
        <v>7</v>
      </c>
    </row>
    <row r="190" spans="1:7" x14ac:dyDescent="0.25">
      <c r="A190" s="38" t="s">
        <v>5</v>
      </c>
      <c r="B190" s="38">
        <v>20190627</v>
      </c>
      <c r="C190">
        <v>11</v>
      </c>
      <c r="D190" s="38" t="s">
        <v>6</v>
      </c>
      <c r="E190" s="38">
        <v>2.6</v>
      </c>
      <c r="F190" s="38">
        <v>6</v>
      </c>
      <c r="G190" s="38">
        <v>7.2</v>
      </c>
    </row>
    <row r="191" spans="1:7" x14ac:dyDescent="0.25">
      <c r="A191" s="38" t="s">
        <v>5</v>
      </c>
      <c r="B191" s="38">
        <v>20190627</v>
      </c>
      <c r="C191">
        <v>11</v>
      </c>
      <c r="D191" s="38" t="s">
        <v>6</v>
      </c>
      <c r="E191" s="38">
        <v>2.6</v>
      </c>
      <c r="F191" s="38">
        <v>6.2</v>
      </c>
      <c r="G191" s="38">
        <v>7.3</v>
      </c>
    </row>
    <row r="192" spans="1:7" x14ac:dyDescent="0.25">
      <c r="A192" s="38" t="s">
        <v>5</v>
      </c>
      <c r="B192" s="38">
        <v>20190627</v>
      </c>
      <c r="C192">
        <v>11</v>
      </c>
      <c r="D192" s="38" t="s">
        <v>6</v>
      </c>
      <c r="E192" s="38">
        <v>2.7</v>
      </c>
      <c r="F192" s="38">
        <v>5.7</v>
      </c>
      <c r="G192" s="38">
        <v>7.5</v>
      </c>
    </row>
    <row r="193" spans="1:7" x14ac:dyDescent="0.25">
      <c r="A193" s="38" t="s">
        <v>5</v>
      </c>
      <c r="B193" s="38">
        <v>20190627</v>
      </c>
      <c r="C193">
        <v>11</v>
      </c>
      <c r="D193" s="38" t="s">
        <v>6</v>
      </c>
      <c r="E193" s="38">
        <v>2.8</v>
      </c>
      <c r="F193" s="38">
        <v>5.7</v>
      </c>
      <c r="G193" s="38">
        <v>7.5</v>
      </c>
    </row>
    <row r="194" spans="1:7" x14ac:dyDescent="0.25">
      <c r="A194" s="38" t="s">
        <v>5</v>
      </c>
      <c r="B194" s="38">
        <v>20190701</v>
      </c>
      <c r="C194">
        <v>12</v>
      </c>
      <c r="D194" s="38" t="s">
        <v>7</v>
      </c>
      <c r="E194" s="38">
        <v>4.8</v>
      </c>
      <c r="F194" s="38">
        <v>4.9000000000000004</v>
      </c>
    </row>
    <row r="195" spans="1:7" x14ac:dyDescent="0.25">
      <c r="A195" s="38" t="s">
        <v>5</v>
      </c>
      <c r="B195" s="38">
        <v>20190701</v>
      </c>
      <c r="C195">
        <v>12</v>
      </c>
      <c r="D195" s="38" t="s">
        <v>7</v>
      </c>
      <c r="E195" s="38">
        <v>4.8</v>
      </c>
      <c r="F195" s="38">
        <v>5.2</v>
      </c>
    </row>
    <row r="196" spans="1:7" x14ac:dyDescent="0.25">
      <c r="A196" s="38" t="s">
        <v>5</v>
      </c>
      <c r="B196" s="38">
        <v>20190701</v>
      </c>
      <c r="C196">
        <v>12</v>
      </c>
      <c r="D196" s="38" t="s">
        <v>7</v>
      </c>
      <c r="E196" s="38">
        <v>4.9000000000000004</v>
      </c>
      <c r="F196" s="38">
        <v>4.9000000000000004</v>
      </c>
    </row>
    <row r="197" spans="1:7" x14ac:dyDescent="0.25">
      <c r="A197" s="38" t="s">
        <v>5</v>
      </c>
      <c r="B197" s="38">
        <v>20190701</v>
      </c>
      <c r="C197">
        <v>12</v>
      </c>
      <c r="D197" s="38" t="s">
        <v>7</v>
      </c>
      <c r="E197" s="38">
        <v>4.9000000000000004</v>
      </c>
      <c r="F197" s="38">
        <v>5</v>
      </c>
    </row>
    <row r="198" spans="1:7" x14ac:dyDescent="0.25">
      <c r="A198" s="38" t="s">
        <v>5</v>
      </c>
      <c r="B198" s="38">
        <v>20190701</v>
      </c>
      <c r="C198">
        <v>12</v>
      </c>
      <c r="D198" s="38" t="s">
        <v>7</v>
      </c>
      <c r="E198" s="38">
        <v>5</v>
      </c>
      <c r="F198" s="38">
        <v>5</v>
      </c>
    </row>
    <row r="199" spans="1:7" x14ac:dyDescent="0.25">
      <c r="A199" s="38" t="s">
        <v>5</v>
      </c>
      <c r="B199" s="38">
        <v>20190701</v>
      </c>
      <c r="C199">
        <v>12</v>
      </c>
      <c r="D199" s="38" t="s">
        <v>7</v>
      </c>
      <c r="E199" s="38">
        <v>5</v>
      </c>
      <c r="F199" s="38">
        <v>5.0999999999999996</v>
      </c>
    </row>
    <row r="200" spans="1:7" x14ac:dyDescent="0.25">
      <c r="A200" s="38" t="s">
        <v>5</v>
      </c>
      <c r="B200" s="38">
        <v>20190701</v>
      </c>
      <c r="C200">
        <v>12</v>
      </c>
      <c r="D200" s="38" t="s">
        <v>7</v>
      </c>
      <c r="E200" s="38">
        <v>5</v>
      </c>
      <c r="F200" s="38">
        <v>5.2</v>
      </c>
    </row>
    <row r="201" spans="1:7" x14ac:dyDescent="0.25">
      <c r="A201" s="38" t="s">
        <v>5</v>
      </c>
      <c r="B201" s="38">
        <v>20190701</v>
      </c>
      <c r="C201">
        <v>12</v>
      </c>
      <c r="D201" s="38" t="s">
        <v>7</v>
      </c>
      <c r="E201" s="38">
        <v>5.0999999999999996</v>
      </c>
      <c r="F201" s="38">
        <v>5.0999999999999996</v>
      </c>
    </row>
    <row r="202" spans="1:7" x14ac:dyDescent="0.25">
      <c r="A202" s="38" t="s">
        <v>5</v>
      </c>
      <c r="B202" s="38">
        <v>20190701</v>
      </c>
      <c r="C202">
        <v>12</v>
      </c>
      <c r="D202" s="38" t="s">
        <v>7</v>
      </c>
      <c r="E202" s="38">
        <v>5.0999999999999996</v>
      </c>
      <c r="F202" s="38">
        <v>5.2</v>
      </c>
    </row>
    <row r="203" spans="1:7" x14ac:dyDescent="0.25">
      <c r="A203" s="38" t="s">
        <v>5</v>
      </c>
      <c r="B203" s="38">
        <v>20190701</v>
      </c>
      <c r="C203">
        <v>12</v>
      </c>
      <c r="D203" s="38" t="s">
        <v>7</v>
      </c>
      <c r="E203" s="38">
        <v>5.0999999999999996</v>
      </c>
      <c r="F203" s="38">
        <v>5.3</v>
      </c>
    </row>
    <row r="204" spans="1:7" x14ac:dyDescent="0.25">
      <c r="A204" s="38" t="s">
        <v>5</v>
      </c>
      <c r="B204" s="38">
        <v>20190701</v>
      </c>
      <c r="C204">
        <v>12</v>
      </c>
      <c r="D204" s="38" t="s">
        <v>7</v>
      </c>
      <c r="E204" s="38">
        <v>5.2</v>
      </c>
      <c r="F204" s="38">
        <v>5.2</v>
      </c>
    </row>
    <row r="205" spans="1:7" x14ac:dyDescent="0.25">
      <c r="A205" s="38" t="s">
        <v>5</v>
      </c>
      <c r="B205" s="38">
        <v>20190701</v>
      </c>
      <c r="C205">
        <v>12</v>
      </c>
      <c r="D205" s="38" t="s">
        <v>7</v>
      </c>
      <c r="E205" s="38">
        <v>5.2</v>
      </c>
      <c r="F205" s="38">
        <v>5.3</v>
      </c>
    </row>
    <row r="206" spans="1:7" x14ac:dyDescent="0.25">
      <c r="A206" s="38" t="s">
        <v>5</v>
      </c>
      <c r="B206" s="38">
        <v>20190701</v>
      </c>
      <c r="C206">
        <v>12</v>
      </c>
      <c r="D206" s="38" t="s">
        <v>7</v>
      </c>
      <c r="E206" s="38">
        <v>5.3</v>
      </c>
      <c r="F206" s="38">
        <v>5.2</v>
      </c>
    </row>
    <row r="207" spans="1:7" x14ac:dyDescent="0.25">
      <c r="A207" s="38" t="s">
        <v>5</v>
      </c>
      <c r="B207" s="38">
        <v>20190701</v>
      </c>
      <c r="C207">
        <v>12</v>
      </c>
      <c r="D207" s="38" t="s">
        <v>7</v>
      </c>
      <c r="E207" s="38">
        <v>5.3</v>
      </c>
      <c r="F207" s="38">
        <v>5.3</v>
      </c>
    </row>
    <row r="208" spans="1:7" x14ac:dyDescent="0.25">
      <c r="A208" s="38" t="s">
        <v>5</v>
      </c>
      <c r="B208" s="38">
        <v>20190701</v>
      </c>
      <c r="C208">
        <v>12</v>
      </c>
      <c r="D208" s="38" t="s">
        <v>7</v>
      </c>
      <c r="E208" s="38">
        <v>5.4</v>
      </c>
      <c r="F208" s="38">
        <v>5.4</v>
      </c>
    </row>
    <row r="209" spans="1:7" x14ac:dyDescent="0.25">
      <c r="A209" s="38" t="s">
        <v>5</v>
      </c>
      <c r="B209" s="38">
        <v>20190701</v>
      </c>
      <c r="C209">
        <v>12</v>
      </c>
      <c r="D209" s="38" t="s">
        <v>7</v>
      </c>
      <c r="E209" s="38">
        <v>5.4</v>
      </c>
      <c r="F209" s="38">
        <v>5.5</v>
      </c>
    </row>
    <row r="210" spans="1:7" x14ac:dyDescent="0.25">
      <c r="A210" s="38" t="s">
        <v>5</v>
      </c>
      <c r="B210" s="38">
        <v>20190701</v>
      </c>
      <c r="C210">
        <v>12</v>
      </c>
      <c r="D210" s="38" t="s">
        <v>7</v>
      </c>
      <c r="E210" s="38">
        <v>5.5</v>
      </c>
      <c r="F210" s="38">
        <v>5.5</v>
      </c>
    </row>
    <row r="211" spans="1:7" x14ac:dyDescent="0.25">
      <c r="A211" s="38" t="s">
        <v>5</v>
      </c>
      <c r="B211" s="38">
        <v>20190701</v>
      </c>
      <c r="C211">
        <v>12</v>
      </c>
      <c r="D211" s="38" t="s">
        <v>7</v>
      </c>
      <c r="E211" s="38">
        <v>5.5</v>
      </c>
      <c r="F211" s="38">
        <v>5.6</v>
      </c>
    </row>
    <row r="212" spans="1:7" x14ac:dyDescent="0.25">
      <c r="A212" s="38" t="s">
        <v>5</v>
      </c>
      <c r="B212" s="38">
        <v>20190701</v>
      </c>
      <c r="C212">
        <v>12</v>
      </c>
      <c r="D212" s="38" t="s">
        <v>7</v>
      </c>
      <c r="E212" s="38">
        <v>5.6</v>
      </c>
      <c r="F212" s="38">
        <v>5.6</v>
      </c>
    </row>
    <row r="213" spans="1:7" x14ac:dyDescent="0.25">
      <c r="A213" s="38" t="s">
        <v>5</v>
      </c>
      <c r="B213" s="38">
        <v>20190701</v>
      </c>
      <c r="C213">
        <v>12</v>
      </c>
      <c r="D213" s="38" t="s">
        <v>7</v>
      </c>
      <c r="E213" s="38">
        <v>5.7</v>
      </c>
      <c r="F213" s="38">
        <v>5.7</v>
      </c>
    </row>
    <row r="214" spans="1:7" x14ac:dyDescent="0.25">
      <c r="A214" s="38" t="s">
        <v>5</v>
      </c>
      <c r="B214" s="38">
        <v>20190701</v>
      </c>
      <c r="C214">
        <v>12</v>
      </c>
      <c r="D214" s="38" t="s">
        <v>7</v>
      </c>
      <c r="E214" s="38">
        <v>5.8</v>
      </c>
      <c r="F214" s="38">
        <v>6</v>
      </c>
    </row>
    <row r="215" spans="1:7" x14ac:dyDescent="0.25">
      <c r="A215" s="38" t="s">
        <v>5</v>
      </c>
      <c r="B215" s="38">
        <v>20190701</v>
      </c>
      <c r="C215">
        <v>12</v>
      </c>
      <c r="D215" s="38" t="s">
        <v>7</v>
      </c>
      <c r="E215" s="38">
        <v>5.9</v>
      </c>
      <c r="F215" s="38">
        <v>5.9</v>
      </c>
    </row>
    <row r="216" spans="1:7" x14ac:dyDescent="0.25">
      <c r="A216" s="38" t="s">
        <v>5</v>
      </c>
      <c r="B216" s="38">
        <v>20190701</v>
      </c>
      <c r="C216">
        <v>12</v>
      </c>
      <c r="D216" s="38" t="s">
        <v>6</v>
      </c>
      <c r="E216" s="38">
        <v>2</v>
      </c>
      <c r="F216" s="38">
        <v>5.3</v>
      </c>
      <c r="G216" s="38">
        <v>6.8</v>
      </c>
    </row>
    <row r="217" spans="1:7" x14ac:dyDescent="0.25">
      <c r="A217" s="38" t="s">
        <v>5</v>
      </c>
      <c r="B217" s="38">
        <v>20190701</v>
      </c>
      <c r="C217">
        <v>12</v>
      </c>
      <c r="D217" s="38" t="s">
        <v>6</v>
      </c>
      <c r="E217" s="38">
        <v>2.1</v>
      </c>
      <c r="F217" s="38">
        <v>4.7</v>
      </c>
      <c r="G217" s="38">
        <v>6.3</v>
      </c>
    </row>
    <row r="218" spans="1:7" x14ac:dyDescent="0.25">
      <c r="A218" s="38" t="s">
        <v>5</v>
      </c>
      <c r="B218" s="38">
        <v>20190701</v>
      </c>
      <c r="C218">
        <v>12</v>
      </c>
      <c r="D218" s="38" t="s">
        <v>6</v>
      </c>
      <c r="E218" s="38">
        <v>2.1</v>
      </c>
      <c r="F218" s="38">
        <v>4.8</v>
      </c>
      <c r="G218" s="38">
        <v>6.2</v>
      </c>
    </row>
    <row r="219" spans="1:7" x14ac:dyDescent="0.25">
      <c r="A219" s="38" t="s">
        <v>5</v>
      </c>
      <c r="B219" s="38">
        <v>20190701</v>
      </c>
      <c r="C219">
        <v>12</v>
      </c>
      <c r="D219" s="38" t="s">
        <v>6</v>
      </c>
      <c r="E219" s="38">
        <v>2.1</v>
      </c>
      <c r="F219" s="38">
        <v>4.9000000000000004</v>
      </c>
      <c r="G219" s="38">
        <v>6.3</v>
      </c>
    </row>
    <row r="220" spans="1:7" x14ac:dyDescent="0.25">
      <c r="A220" s="38" t="s">
        <v>5</v>
      </c>
      <c r="B220" s="38">
        <v>20190701</v>
      </c>
      <c r="C220">
        <v>12</v>
      </c>
      <c r="D220" s="38" t="s">
        <v>6</v>
      </c>
      <c r="E220" s="38">
        <v>2.1</v>
      </c>
      <c r="F220" s="38">
        <v>5</v>
      </c>
      <c r="G220" s="38">
        <v>6.4</v>
      </c>
    </row>
    <row r="221" spans="1:7" x14ac:dyDescent="0.25">
      <c r="A221" s="38" t="s">
        <v>5</v>
      </c>
      <c r="B221" s="38">
        <v>20190701</v>
      </c>
      <c r="C221">
        <v>12</v>
      </c>
      <c r="D221" s="38" t="s">
        <v>6</v>
      </c>
      <c r="E221" s="38">
        <v>2.1</v>
      </c>
      <c r="F221" s="38">
        <v>5</v>
      </c>
      <c r="G221" s="38">
        <v>6.8</v>
      </c>
    </row>
    <row r="222" spans="1:7" x14ac:dyDescent="0.25">
      <c r="A222" s="38" t="s">
        <v>5</v>
      </c>
      <c r="B222" s="38">
        <v>20190701</v>
      </c>
      <c r="C222">
        <v>12</v>
      </c>
      <c r="D222" s="38" t="s">
        <v>6</v>
      </c>
      <c r="E222" s="38">
        <v>2.1</v>
      </c>
      <c r="F222" s="38">
        <v>5.3</v>
      </c>
      <c r="G222" s="38">
        <v>6.5</v>
      </c>
    </row>
    <row r="223" spans="1:7" x14ac:dyDescent="0.25">
      <c r="A223" s="38" t="s">
        <v>5</v>
      </c>
      <c r="B223" s="38">
        <v>20190701</v>
      </c>
      <c r="C223">
        <v>12</v>
      </c>
      <c r="D223" s="38" t="s">
        <v>6</v>
      </c>
      <c r="E223" s="38">
        <v>2.2000000000000002</v>
      </c>
      <c r="F223" s="38">
        <v>4.7</v>
      </c>
      <c r="G223" s="38">
        <v>6.4</v>
      </c>
    </row>
    <row r="224" spans="1:7" x14ac:dyDescent="0.25">
      <c r="A224" s="38" t="s">
        <v>5</v>
      </c>
      <c r="B224" s="38">
        <v>20190701</v>
      </c>
      <c r="C224">
        <v>12</v>
      </c>
      <c r="D224" s="38" t="s">
        <v>6</v>
      </c>
      <c r="E224" s="38">
        <v>2.2000000000000002</v>
      </c>
      <c r="F224" s="38">
        <v>4.9000000000000004</v>
      </c>
      <c r="G224" s="38">
        <v>6.6</v>
      </c>
    </row>
    <row r="225" spans="1:7" x14ac:dyDescent="0.25">
      <c r="A225" s="38" t="s">
        <v>5</v>
      </c>
      <c r="B225" s="38">
        <v>20190701</v>
      </c>
      <c r="C225">
        <v>12</v>
      </c>
      <c r="D225" s="38" t="s">
        <v>6</v>
      </c>
      <c r="E225" s="38">
        <v>2.2000000000000002</v>
      </c>
      <c r="F225" s="38">
        <v>5.2</v>
      </c>
      <c r="G225" s="38">
        <v>6.6</v>
      </c>
    </row>
    <row r="226" spans="1:7" x14ac:dyDescent="0.25">
      <c r="A226" s="38" t="s">
        <v>5</v>
      </c>
      <c r="B226" s="38">
        <v>20190701</v>
      </c>
      <c r="C226">
        <v>12</v>
      </c>
      <c r="D226" s="38" t="s">
        <v>6</v>
      </c>
      <c r="E226" s="38">
        <v>2.2000000000000002</v>
      </c>
      <c r="F226" s="38">
        <v>5.2</v>
      </c>
      <c r="G226" s="38">
        <v>7</v>
      </c>
    </row>
    <row r="227" spans="1:7" x14ac:dyDescent="0.25">
      <c r="A227" s="38" t="s">
        <v>5</v>
      </c>
      <c r="B227" s="38">
        <v>20190701</v>
      </c>
      <c r="C227">
        <v>12</v>
      </c>
      <c r="D227" s="38" t="s">
        <v>6</v>
      </c>
      <c r="E227" s="38">
        <v>2.2000000000000002</v>
      </c>
      <c r="F227" s="38">
        <v>5.4</v>
      </c>
      <c r="G227" s="38">
        <v>6.8</v>
      </c>
    </row>
    <row r="228" spans="1:7" x14ac:dyDescent="0.25">
      <c r="A228" s="38" t="s">
        <v>5</v>
      </c>
      <c r="B228" s="38">
        <v>20190701</v>
      </c>
      <c r="C228">
        <v>12</v>
      </c>
      <c r="D228" s="38" t="s">
        <v>6</v>
      </c>
      <c r="E228" s="38">
        <v>2.2999999999999998</v>
      </c>
      <c r="F228" s="38">
        <v>5</v>
      </c>
      <c r="G228" s="38">
        <v>6.1</v>
      </c>
    </row>
    <row r="229" spans="1:7" x14ac:dyDescent="0.25">
      <c r="A229" s="38" t="s">
        <v>5</v>
      </c>
      <c r="B229" s="38">
        <v>20190701</v>
      </c>
      <c r="C229">
        <v>12</v>
      </c>
      <c r="D229" s="38" t="s">
        <v>6</v>
      </c>
      <c r="E229" s="38">
        <v>2.2999999999999998</v>
      </c>
      <c r="F229" s="38">
        <v>5</v>
      </c>
      <c r="G229" s="38">
        <v>6.7</v>
      </c>
    </row>
    <row r="230" spans="1:7" x14ac:dyDescent="0.25">
      <c r="A230" s="38" t="s">
        <v>5</v>
      </c>
      <c r="B230" s="38">
        <v>20190701</v>
      </c>
      <c r="C230">
        <v>12</v>
      </c>
      <c r="D230" s="38" t="s">
        <v>6</v>
      </c>
      <c r="E230" s="38">
        <v>2.2999999999999998</v>
      </c>
      <c r="F230" s="38">
        <v>5.0999999999999996</v>
      </c>
      <c r="G230" s="38">
        <v>6.6</v>
      </c>
    </row>
    <row r="231" spans="1:7" x14ac:dyDescent="0.25">
      <c r="A231" s="38" t="s">
        <v>5</v>
      </c>
      <c r="B231" s="38">
        <v>20190701</v>
      </c>
      <c r="C231">
        <v>12</v>
      </c>
      <c r="D231" s="38" t="s">
        <v>6</v>
      </c>
      <c r="E231" s="38">
        <v>2.2999999999999998</v>
      </c>
      <c r="F231" s="38">
        <v>5.0999999999999996</v>
      </c>
      <c r="G231" s="38">
        <v>6.7</v>
      </c>
    </row>
    <row r="232" spans="1:7" x14ac:dyDescent="0.25">
      <c r="A232" s="38" t="s">
        <v>5</v>
      </c>
      <c r="B232" s="38">
        <v>20190701</v>
      </c>
      <c r="C232">
        <v>12</v>
      </c>
      <c r="D232" s="38" t="s">
        <v>6</v>
      </c>
      <c r="E232" s="38">
        <v>2.2999999999999998</v>
      </c>
      <c r="F232" s="38">
        <v>5.3</v>
      </c>
      <c r="G232" s="38">
        <v>6.7</v>
      </c>
    </row>
    <row r="233" spans="1:7" x14ac:dyDescent="0.25">
      <c r="A233" s="38" t="s">
        <v>5</v>
      </c>
      <c r="B233" s="38">
        <v>20190701</v>
      </c>
      <c r="C233">
        <v>12</v>
      </c>
      <c r="D233" s="38" t="s">
        <v>6</v>
      </c>
      <c r="E233" s="38">
        <v>2.2999999999999998</v>
      </c>
      <c r="F233" s="38">
        <v>5.5</v>
      </c>
      <c r="G233" s="38">
        <v>6.9</v>
      </c>
    </row>
    <row r="234" spans="1:7" x14ac:dyDescent="0.25">
      <c r="A234" s="38" t="s">
        <v>5</v>
      </c>
      <c r="B234" s="38">
        <v>20190701</v>
      </c>
      <c r="C234">
        <v>12</v>
      </c>
      <c r="D234" s="38" t="s">
        <v>6</v>
      </c>
      <c r="E234" s="38">
        <v>2.2999999999999998</v>
      </c>
      <c r="F234" s="38">
        <v>5.5</v>
      </c>
      <c r="G234" s="38">
        <v>7</v>
      </c>
    </row>
    <row r="235" spans="1:7" x14ac:dyDescent="0.25">
      <c r="A235" s="38" t="s">
        <v>5</v>
      </c>
      <c r="B235" s="38">
        <v>20190701</v>
      </c>
      <c r="C235">
        <v>12</v>
      </c>
      <c r="D235" s="38" t="s">
        <v>6</v>
      </c>
      <c r="E235" s="38">
        <v>2.4</v>
      </c>
      <c r="F235" s="38">
        <v>4.5999999999999996</v>
      </c>
      <c r="G235" s="38">
        <v>6.1</v>
      </c>
    </row>
    <row r="236" spans="1:7" x14ac:dyDescent="0.25">
      <c r="A236" s="38" t="s">
        <v>5</v>
      </c>
      <c r="B236" s="38">
        <v>20190701</v>
      </c>
      <c r="C236">
        <v>12</v>
      </c>
      <c r="D236" s="38" t="s">
        <v>6</v>
      </c>
      <c r="E236" s="38">
        <v>2.4</v>
      </c>
      <c r="F236" s="38">
        <v>5.3</v>
      </c>
      <c r="G236" s="38">
        <v>6.7</v>
      </c>
    </row>
    <row r="237" spans="1:7" x14ac:dyDescent="0.25">
      <c r="A237" s="38" t="s">
        <v>5</v>
      </c>
      <c r="B237" s="38">
        <v>20190701</v>
      </c>
      <c r="C237">
        <v>12</v>
      </c>
      <c r="D237" s="38" t="s">
        <v>6</v>
      </c>
      <c r="E237" s="38">
        <v>2.4</v>
      </c>
      <c r="F237" s="38">
        <v>5.4</v>
      </c>
      <c r="G237" s="38">
        <v>6.3</v>
      </c>
    </row>
    <row r="238" spans="1:7" x14ac:dyDescent="0.25">
      <c r="A238" s="38" t="s">
        <v>5</v>
      </c>
      <c r="B238" s="38">
        <v>20190701</v>
      </c>
      <c r="C238">
        <v>12</v>
      </c>
      <c r="D238" s="38" t="s">
        <v>6</v>
      </c>
      <c r="E238" s="38">
        <v>2.4</v>
      </c>
      <c r="F238" s="38">
        <v>5.4</v>
      </c>
      <c r="G238" s="38">
        <v>6.8</v>
      </c>
    </row>
    <row r="239" spans="1:7" x14ac:dyDescent="0.25">
      <c r="A239" s="38" t="s">
        <v>5</v>
      </c>
      <c r="B239" s="38">
        <v>20190701</v>
      </c>
      <c r="C239">
        <v>12</v>
      </c>
      <c r="D239" s="38" t="s">
        <v>6</v>
      </c>
      <c r="E239" s="38">
        <v>2.4</v>
      </c>
      <c r="F239" s="38">
        <v>5.4</v>
      </c>
      <c r="G239" s="38">
        <v>7.3</v>
      </c>
    </row>
    <row r="240" spans="1:7" x14ac:dyDescent="0.25">
      <c r="A240" s="38" t="s">
        <v>5</v>
      </c>
      <c r="B240" s="38">
        <v>20190701</v>
      </c>
      <c r="C240">
        <v>12</v>
      </c>
      <c r="D240" s="38" t="s">
        <v>6</v>
      </c>
      <c r="E240" s="38">
        <v>2.4</v>
      </c>
      <c r="F240" s="38">
        <v>5.5</v>
      </c>
      <c r="G240" s="38">
        <v>7.1</v>
      </c>
    </row>
    <row r="241" spans="1:7" x14ac:dyDescent="0.25">
      <c r="A241" s="38" t="s">
        <v>5</v>
      </c>
      <c r="B241" s="38">
        <v>20190701</v>
      </c>
      <c r="C241">
        <v>12</v>
      </c>
      <c r="D241" s="38" t="s">
        <v>6</v>
      </c>
      <c r="E241" s="38">
        <v>2.5</v>
      </c>
      <c r="F241" s="38">
        <v>5.5</v>
      </c>
      <c r="G241" s="38">
        <v>7.3</v>
      </c>
    </row>
    <row r="242" spans="1:7" x14ac:dyDescent="0.25">
      <c r="A242" s="38" t="s">
        <v>5</v>
      </c>
      <c r="B242" s="38">
        <v>20190701</v>
      </c>
      <c r="C242">
        <v>12</v>
      </c>
      <c r="D242" s="38" t="s">
        <v>6</v>
      </c>
      <c r="E242" s="38">
        <v>2.6</v>
      </c>
      <c r="F242" s="38">
        <v>6</v>
      </c>
      <c r="G242" s="38">
        <v>7</v>
      </c>
    </row>
    <row r="243" spans="1:7" x14ac:dyDescent="0.25">
      <c r="A243" s="38" t="s">
        <v>5</v>
      </c>
      <c r="B243" s="38">
        <v>20190701</v>
      </c>
      <c r="C243">
        <v>12</v>
      </c>
      <c r="D243" s="38" t="s">
        <v>6</v>
      </c>
      <c r="E243" s="38">
        <v>2.7</v>
      </c>
      <c r="F243" s="38">
        <v>5.8</v>
      </c>
      <c r="G243" s="38">
        <v>6.9</v>
      </c>
    </row>
    <row r="244" spans="1:7" x14ac:dyDescent="0.25">
      <c r="A244" s="38" t="s">
        <v>5</v>
      </c>
      <c r="B244" s="38">
        <v>20190709</v>
      </c>
      <c r="C244">
        <v>13</v>
      </c>
      <c r="D244" s="38" t="s">
        <v>7</v>
      </c>
      <c r="E244" s="38">
        <v>5.0999999999999996</v>
      </c>
      <c r="F244" s="38">
        <v>5.0999999999999996</v>
      </c>
    </row>
    <row r="245" spans="1:7" x14ac:dyDescent="0.25">
      <c r="A245" s="38" t="s">
        <v>5</v>
      </c>
      <c r="B245" s="38">
        <v>20190709</v>
      </c>
      <c r="C245">
        <v>13</v>
      </c>
      <c r="D245" s="38" t="s">
        <v>7</v>
      </c>
      <c r="E245" s="38">
        <v>5.2</v>
      </c>
      <c r="F245" s="38">
        <v>5.2</v>
      </c>
    </row>
    <row r="246" spans="1:7" x14ac:dyDescent="0.25">
      <c r="A246" s="38" t="s">
        <v>5</v>
      </c>
      <c r="B246" s="38">
        <v>20190709</v>
      </c>
      <c r="C246">
        <v>13</v>
      </c>
      <c r="D246" s="38" t="s">
        <v>7</v>
      </c>
      <c r="E246" s="38">
        <v>5.4</v>
      </c>
      <c r="F246" s="38">
        <v>5.4</v>
      </c>
    </row>
    <row r="247" spans="1:7" x14ac:dyDescent="0.25">
      <c r="A247" s="38" t="s">
        <v>5</v>
      </c>
      <c r="B247" s="38">
        <v>20190709</v>
      </c>
      <c r="C247">
        <v>13</v>
      </c>
      <c r="D247" s="38" t="s">
        <v>7</v>
      </c>
      <c r="E247" s="38">
        <v>5.5</v>
      </c>
      <c r="F247" s="38">
        <v>5.6</v>
      </c>
    </row>
    <row r="248" spans="1:7" x14ac:dyDescent="0.25">
      <c r="A248" s="38" t="s">
        <v>5</v>
      </c>
      <c r="B248" s="38">
        <v>20190709</v>
      </c>
      <c r="C248">
        <v>13</v>
      </c>
      <c r="D248" s="38" t="s">
        <v>6</v>
      </c>
      <c r="E248" s="38">
        <v>2.1</v>
      </c>
      <c r="F248" s="38">
        <v>4.9000000000000004</v>
      </c>
      <c r="G248" s="38">
        <v>6.1</v>
      </c>
    </row>
    <row r="249" spans="1:7" x14ac:dyDescent="0.25">
      <c r="A249" s="38" t="s">
        <v>5</v>
      </c>
      <c r="B249" s="38">
        <v>20190709</v>
      </c>
      <c r="C249">
        <v>13</v>
      </c>
      <c r="D249" s="38" t="s">
        <v>6</v>
      </c>
      <c r="E249" s="38">
        <v>2.1</v>
      </c>
      <c r="F249" s="38">
        <v>5.2</v>
      </c>
      <c r="G249" s="38">
        <v>6.5</v>
      </c>
    </row>
    <row r="250" spans="1:7" x14ac:dyDescent="0.25">
      <c r="A250" s="38" t="s">
        <v>5</v>
      </c>
      <c r="B250" s="38">
        <v>20190709</v>
      </c>
      <c r="C250">
        <v>13</v>
      </c>
      <c r="D250" s="38" t="s">
        <v>6</v>
      </c>
      <c r="E250" s="38">
        <v>2.1</v>
      </c>
      <c r="F250" s="38">
        <v>5.2</v>
      </c>
      <c r="G250" s="38">
        <v>6.9</v>
      </c>
    </row>
    <row r="251" spans="1:7" x14ac:dyDescent="0.25">
      <c r="A251" s="38" t="s">
        <v>5</v>
      </c>
      <c r="B251" s="38">
        <v>20190709</v>
      </c>
      <c r="C251">
        <v>13</v>
      </c>
      <c r="D251" s="38" t="s">
        <v>6</v>
      </c>
      <c r="E251" s="38">
        <v>2.1</v>
      </c>
      <c r="F251" s="38">
        <v>5.6</v>
      </c>
      <c r="G251" s="38">
        <v>6.6</v>
      </c>
    </row>
    <row r="252" spans="1:7" x14ac:dyDescent="0.25">
      <c r="A252" s="38" t="s">
        <v>5</v>
      </c>
      <c r="B252" s="38">
        <v>20190709</v>
      </c>
      <c r="C252">
        <v>13</v>
      </c>
      <c r="D252" s="38" t="s">
        <v>6</v>
      </c>
      <c r="E252" s="38">
        <v>2.2000000000000002</v>
      </c>
      <c r="F252" s="38">
        <v>5.0999999999999996</v>
      </c>
      <c r="G252" s="38">
        <v>6.6</v>
      </c>
    </row>
    <row r="253" spans="1:7" x14ac:dyDescent="0.25">
      <c r="A253" s="38" t="s">
        <v>5</v>
      </c>
      <c r="B253" s="38">
        <v>20190709</v>
      </c>
      <c r="C253">
        <v>13</v>
      </c>
      <c r="D253" s="38" t="s">
        <v>6</v>
      </c>
      <c r="E253" s="38">
        <v>2.2000000000000002</v>
      </c>
      <c r="F253" s="38">
        <v>5.4</v>
      </c>
      <c r="G253" s="38">
        <v>6.7</v>
      </c>
    </row>
    <row r="254" spans="1:7" x14ac:dyDescent="0.25">
      <c r="A254" s="38" t="s">
        <v>5</v>
      </c>
      <c r="B254" s="38">
        <v>20190709</v>
      </c>
      <c r="C254">
        <v>13</v>
      </c>
      <c r="D254" s="38" t="s">
        <v>6</v>
      </c>
      <c r="E254" s="38">
        <v>2.2000000000000002</v>
      </c>
      <c r="F254" s="38">
        <v>5.5</v>
      </c>
      <c r="G254" s="38">
        <v>6.1</v>
      </c>
    </row>
    <row r="255" spans="1:7" x14ac:dyDescent="0.25">
      <c r="A255" s="38" t="s">
        <v>5</v>
      </c>
      <c r="B255" s="38">
        <v>20190709</v>
      </c>
      <c r="C255">
        <v>13</v>
      </c>
      <c r="D255" s="38" t="s">
        <v>6</v>
      </c>
      <c r="E255" s="38">
        <v>2.2000000000000002</v>
      </c>
      <c r="F255" s="38">
        <v>5.5</v>
      </c>
      <c r="G255" s="38">
        <v>6.8</v>
      </c>
    </row>
    <row r="256" spans="1:7" x14ac:dyDescent="0.25">
      <c r="A256" s="38" t="s">
        <v>5</v>
      </c>
      <c r="B256" s="38">
        <v>20190709</v>
      </c>
      <c r="C256">
        <v>13</v>
      </c>
      <c r="D256" s="38" t="s">
        <v>6</v>
      </c>
      <c r="E256" s="38">
        <v>2.2999999999999998</v>
      </c>
      <c r="F256" s="38">
        <v>5.0999999999999996</v>
      </c>
      <c r="G256" s="38">
        <v>6.3</v>
      </c>
    </row>
    <row r="257" spans="1:7" x14ac:dyDescent="0.25">
      <c r="A257" s="38" t="s">
        <v>5</v>
      </c>
      <c r="B257" s="38">
        <v>20190709</v>
      </c>
      <c r="C257">
        <v>13</v>
      </c>
      <c r="D257" s="38" t="s">
        <v>6</v>
      </c>
      <c r="E257" s="38">
        <v>2.2999999999999998</v>
      </c>
      <c r="F257" s="38">
        <v>5.0999999999999996</v>
      </c>
      <c r="G257" s="38">
        <v>6.8</v>
      </c>
    </row>
    <row r="258" spans="1:7" x14ac:dyDescent="0.25">
      <c r="A258" s="38" t="s">
        <v>5</v>
      </c>
      <c r="B258" s="38">
        <v>20190709</v>
      </c>
      <c r="C258">
        <v>13</v>
      </c>
      <c r="D258" s="38" t="s">
        <v>6</v>
      </c>
      <c r="E258" s="38">
        <v>2.2999999999999998</v>
      </c>
      <c r="F258" s="38">
        <v>5.6</v>
      </c>
      <c r="G258" s="38">
        <v>6.5</v>
      </c>
    </row>
    <row r="259" spans="1:7" x14ac:dyDescent="0.25">
      <c r="A259" s="38" t="s">
        <v>5</v>
      </c>
      <c r="B259" s="38">
        <v>20190709</v>
      </c>
      <c r="C259">
        <v>13</v>
      </c>
      <c r="D259" s="38" t="s">
        <v>6</v>
      </c>
      <c r="E259" s="38">
        <v>2.2999999999999998</v>
      </c>
      <c r="F259" s="38">
        <v>5.6</v>
      </c>
      <c r="G259" s="38">
        <v>6.8</v>
      </c>
    </row>
    <row r="260" spans="1:7" x14ac:dyDescent="0.25">
      <c r="A260" s="38" t="s">
        <v>5</v>
      </c>
      <c r="B260" s="38">
        <v>20190709</v>
      </c>
      <c r="C260">
        <v>13</v>
      </c>
      <c r="D260" s="38" t="s">
        <v>6</v>
      </c>
      <c r="E260" s="38">
        <v>2.4</v>
      </c>
      <c r="F260" s="38">
        <v>5</v>
      </c>
      <c r="G260" s="38">
        <v>6.5</v>
      </c>
    </row>
    <row r="261" spans="1:7" x14ac:dyDescent="0.25">
      <c r="A261" s="38" t="s">
        <v>5</v>
      </c>
      <c r="B261" s="38">
        <v>20190709</v>
      </c>
      <c r="C261">
        <v>13</v>
      </c>
      <c r="D261" s="38" t="s">
        <v>6</v>
      </c>
      <c r="E261" s="38">
        <v>2.4</v>
      </c>
      <c r="F261" s="38">
        <v>5.0999999999999996</v>
      </c>
      <c r="G261" s="38">
        <v>6.4</v>
      </c>
    </row>
    <row r="262" spans="1:7" x14ac:dyDescent="0.25">
      <c r="A262" s="38" t="s">
        <v>5</v>
      </c>
      <c r="B262" s="38">
        <v>20190709</v>
      </c>
      <c r="C262">
        <v>13</v>
      </c>
      <c r="D262" s="38" t="s">
        <v>6</v>
      </c>
      <c r="E262" s="38">
        <v>2.4</v>
      </c>
      <c r="F262" s="38">
        <v>5.2</v>
      </c>
      <c r="G262" s="38">
        <v>6.6</v>
      </c>
    </row>
    <row r="263" spans="1:7" x14ac:dyDescent="0.25">
      <c r="A263" s="38" t="s">
        <v>5</v>
      </c>
      <c r="B263" s="38">
        <v>20190709</v>
      </c>
      <c r="C263">
        <v>13</v>
      </c>
      <c r="D263" s="38" t="s">
        <v>6</v>
      </c>
      <c r="E263" s="38">
        <v>2.4</v>
      </c>
      <c r="F263" s="38">
        <v>5.2</v>
      </c>
      <c r="G263" s="38">
        <v>7.1</v>
      </c>
    </row>
    <row r="264" spans="1:7" x14ac:dyDescent="0.25">
      <c r="A264" s="38" t="s">
        <v>5</v>
      </c>
      <c r="B264" s="38">
        <v>20190709</v>
      </c>
      <c r="C264">
        <v>13</v>
      </c>
      <c r="D264" s="38" t="s">
        <v>6</v>
      </c>
      <c r="E264" s="38">
        <v>2.4</v>
      </c>
      <c r="F264" s="38">
        <v>5.3</v>
      </c>
      <c r="G264" s="38">
        <v>6.4</v>
      </c>
    </row>
    <row r="265" spans="1:7" x14ac:dyDescent="0.25">
      <c r="A265" s="38" t="s">
        <v>5</v>
      </c>
      <c r="B265" s="38">
        <v>20190709</v>
      </c>
      <c r="C265">
        <v>13</v>
      </c>
      <c r="D265" s="38" t="s">
        <v>6</v>
      </c>
      <c r="E265" s="38">
        <v>2.4</v>
      </c>
      <c r="F265" s="38">
        <v>5.3</v>
      </c>
      <c r="G265" s="38">
        <v>6.7</v>
      </c>
    </row>
    <row r="266" spans="1:7" x14ac:dyDescent="0.25">
      <c r="A266" s="38" t="s">
        <v>5</v>
      </c>
      <c r="B266" s="38">
        <v>20190709</v>
      </c>
      <c r="C266">
        <v>13</v>
      </c>
      <c r="D266" s="38" t="s">
        <v>6</v>
      </c>
      <c r="E266" s="38">
        <v>2.4</v>
      </c>
      <c r="F266" s="38">
        <v>5.4</v>
      </c>
      <c r="G266" s="38">
        <v>7.2</v>
      </c>
    </row>
    <row r="267" spans="1:7" x14ac:dyDescent="0.25">
      <c r="A267" s="38" t="s">
        <v>5</v>
      </c>
      <c r="B267" s="38">
        <v>20190709</v>
      </c>
      <c r="C267">
        <v>13</v>
      </c>
      <c r="D267" s="38" t="s">
        <v>6</v>
      </c>
      <c r="E267" s="38">
        <v>2.4</v>
      </c>
      <c r="F267" s="38">
        <v>5.5</v>
      </c>
      <c r="G267" s="38">
        <v>6.8</v>
      </c>
    </row>
    <row r="268" spans="1:7" x14ac:dyDescent="0.25">
      <c r="A268" s="38" t="s">
        <v>5</v>
      </c>
      <c r="B268" s="38">
        <v>20190709</v>
      </c>
      <c r="C268">
        <v>13</v>
      </c>
      <c r="D268" s="38" t="s">
        <v>6</v>
      </c>
      <c r="E268" s="38">
        <v>2.4</v>
      </c>
      <c r="F268" s="38">
        <v>5.5</v>
      </c>
      <c r="G268" s="38">
        <v>6.9</v>
      </c>
    </row>
    <row r="269" spans="1:7" x14ac:dyDescent="0.25">
      <c r="A269" s="38" t="s">
        <v>5</v>
      </c>
      <c r="B269" s="38">
        <v>20190709</v>
      </c>
      <c r="C269">
        <v>13</v>
      </c>
      <c r="D269" s="38" t="s">
        <v>6</v>
      </c>
      <c r="E269" s="38">
        <v>2.4</v>
      </c>
      <c r="F269" s="38">
        <v>5.6</v>
      </c>
      <c r="G269" s="38">
        <v>7.1</v>
      </c>
    </row>
    <row r="270" spans="1:7" x14ac:dyDescent="0.25">
      <c r="A270" s="38" t="s">
        <v>5</v>
      </c>
      <c r="B270" s="38">
        <v>20190709</v>
      </c>
      <c r="C270">
        <v>13</v>
      </c>
      <c r="D270" s="38" t="s">
        <v>6</v>
      </c>
      <c r="E270" s="38">
        <v>2.5</v>
      </c>
      <c r="F270" s="38">
        <v>5</v>
      </c>
      <c r="G270" s="38">
        <v>6.6</v>
      </c>
    </row>
    <row r="271" spans="1:7" x14ac:dyDescent="0.25">
      <c r="A271" s="38" t="s">
        <v>5</v>
      </c>
      <c r="B271" s="38">
        <v>20190709</v>
      </c>
      <c r="C271">
        <v>13</v>
      </c>
      <c r="D271" s="38" t="s">
        <v>6</v>
      </c>
      <c r="E271" s="38">
        <v>2.5</v>
      </c>
      <c r="F271" s="38">
        <v>5.4</v>
      </c>
      <c r="G271" s="38">
        <v>7.4</v>
      </c>
    </row>
    <row r="272" spans="1:7" x14ac:dyDescent="0.25">
      <c r="A272" s="38" t="s">
        <v>5</v>
      </c>
      <c r="B272" s="38">
        <v>20190709</v>
      </c>
      <c r="C272">
        <v>13</v>
      </c>
      <c r="D272" s="38" t="s">
        <v>6</v>
      </c>
      <c r="E272" s="38">
        <v>2.5</v>
      </c>
      <c r="F272" s="38">
        <v>5.6</v>
      </c>
      <c r="G272" s="38">
        <v>6.7</v>
      </c>
    </row>
    <row r="273" spans="1:7" x14ac:dyDescent="0.25">
      <c r="A273" s="38" t="s">
        <v>5</v>
      </c>
      <c r="B273" s="38">
        <v>20190709</v>
      </c>
      <c r="C273">
        <v>13</v>
      </c>
      <c r="D273" s="38" t="s">
        <v>6</v>
      </c>
      <c r="E273" s="38">
        <v>2.5</v>
      </c>
      <c r="F273" s="38">
        <v>6.1</v>
      </c>
      <c r="G273" s="38">
        <v>6.7</v>
      </c>
    </row>
    <row r="274" spans="1:7" x14ac:dyDescent="0.25">
      <c r="A274" s="38" t="s">
        <v>5</v>
      </c>
      <c r="B274" s="38">
        <v>20190709</v>
      </c>
      <c r="C274">
        <v>13</v>
      </c>
      <c r="D274" s="38" t="s">
        <v>6</v>
      </c>
      <c r="E274" s="38">
        <v>2.6</v>
      </c>
      <c r="F274" s="38">
        <v>5.2</v>
      </c>
      <c r="G274" s="38">
        <v>6.5</v>
      </c>
    </row>
    <row r="275" spans="1:7" x14ac:dyDescent="0.25">
      <c r="A275" s="38" t="s">
        <v>5</v>
      </c>
      <c r="B275" s="38">
        <v>20190709</v>
      </c>
      <c r="C275">
        <v>13</v>
      </c>
      <c r="D275" s="38" t="s">
        <v>6</v>
      </c>
      <c r="E275" s="38">
        <v>2.6</v>
      </c>
      <c r="F275" s="38">
        <v>5.4</v>
      </c>
      <c r="G275" s="38">
        <v>7.1</v>
      </c>
    </row>
    <row r="276" spans="1:7" x14ac:dyDescent="0.25">
      <c r="A276" s="38" t="s">
        <v>5</v>
      </c>
      <c r="B276" s="38">
        <v>20190709</v>
      </c>
      <c r="C276">
        <v>13</v>
      </c>
      <c r="D276" s="38" t="s">
        <v>6</v>
      </c>
      <c r="E276" s="38">
        <v>2.7</v>
      </c>
      <c r="F276" s="38">
        <v>5.7</v>
      </c>
      <c r="G276" s="38">
        <v>7.4</v>
      </c>
    </row>
    <row r="277" spans="1:7" x14ac:dyDescent="0.25">
      <c r="A277" s="38" t="s">
        <v>5</v>
      </c>
      <c r="B277" s="38">
        <v>20190715</v>
      </c>
      <c r="C277">
        <v>14</v>
      </c>
      <c r="D277" s="38" t="s">
        <v>7</v>
      </c>
      <c r="E277" s="38">
        <v>5.0999999999999996</v>
      </c>
      <c r="F277" s="38">
        <v>5.0999999999999996</v>
      </c>
    </row>
    <row r="278" spans="1:7" x14ac:dyDescent="0.25">
      <c r="A278" s="38" t="s">
        <v>5</v>
      </c>
      <c r="B278" s="38">
        <v>20190715</v>
      </c>
      <c r="C278">
        <v>14</v>
      </c>
      <c r="D278" s="38" t="s">
        <v>7</v>
      </c>
      <c r="E278" s="38">
        <v>5.0999999999999996</v>
      </c>
      <c r="F278" s="38">
        <v>5.2</v>
      </c>
    </row>
    <row r="279" spans="1:7" x14ac:dyDescent="0.25">
      <c r="A279" s="38" t="s">
        <v>5</v>
      </c>
      <c r="B279" s="38">
        <v>20190715</v>
      </c>
      <c r="C279">
        <v>14</v>
      </c>
      <c r="D279" s="38" t="s">
        <v>7</v>
      </c>
      <c r="E279" s="38">
        <v>5.2</v>
      </c>
      <c r="F279" s="38">
        <v>5.2</v>
      </c>
    </row>
    <row r="280" spans="1:7" x14ac:dyDescent="0.25">
      <c r="A280" s="38" t="s">
        <v>5</v>
      </c>
      <c r="B280" s="38">
        <v>20190715</v>
      </c>
      <c r="C280">
        <v>14</v>
      </c>
      <c r="D280" s="38" t="s">
        <v>7</v>
      </c>
      <c r="E280" s="38">
        <v>5.2</v>
      </c>
      <c r="F280" s="38">
        <v>5.3</v>
      </c>
    </row>
    <row r="281" spans="1:7" x14ac:dyDescent="0.25">
      <c r="A281" s="38" t="s">
        <v>5</v>
      </c>
      <c r="B281" s="38">
        <v>20190715</v>
      </c>
      <c r="C281">
        <v>14</v>
      </c>
      <c r="D281" s="38" t="s">
        <v>7</v>
      </c>
      <c r="E281" s="38">
        <v>5.3</v>
      </c>
      <c r="F281" s="38">
        <v>5.3</v>
      </c>
    </row>
    <row r="282" spans="1:7" x14ac:dyDescent="0.25">
      <c r="A282" s="38" t="s">
        <v>5</v>
      </c>
      <c r="B282" s="38">
        <v>20190715</v>
      </c>
      <c r="C282">
        <v>14</v>
      </c>
      <c r="D282" s="38" t="s">
        <v>6</v>
      </c>
      <c r="E282" s="38">
        <v>2</v>
      </c>
      <c r="F282" s="38">
        <v>5.6</v>
      </c>
      <c r="G282" s="38">
        <v>6.7</v>
      </c>
    </row>
    <row r="283" spans="1:7" x14ac:dyDescent="0.25">
      <c r="A283" s="38" t="s">
        <v>5</v>
      </c>
      <c r="B283" s="38">
        <v>20190715</v>
      </c>
      <c r="C283">
        <v>14</v>
      </c>
      <c r="D283" s="38" t="s">
        <v>6</v>
      </c>
      <c r="E283" s="38">
        <v>2.2000000000000002</v>
      </c>
      <c r="F283" s="38">
        <v>4.9000000000000004</v>
      </c>
      <c r="G283" s="38">
        <v>6.1</v>
      </c>
    </row>
    <row r="284" spans="1:7" x14ac:dyDescent="0.25">
      <c r="A284" s="38" t="s">
        <v>5</v>
      </c>
      <c r="B284" s="38">
        <v>20190715</v>
      </c>
      <c r="C284">
        <v>14</v>
      </c>
      <c r="D284" s="38" t="s">
        <v>6</v>
      </c>
      <c r="E284" s="38">
        <v>2.2000000000000002</v>
      </c>
      <c r="F284" s="38">
        <v>5.0999999999999996</v>
      </c>
      <c r="G284" s="38">
        <v>6.8</v>
      </c>
    </row>
    <row r="285" spans="1:7" x14ac:dyDescent="0.25">
      <c r="A285" s="38" t="s">
        <v>5</v>
      </c>
      <c r="B285" s="38">
        <v>20190715</v>
      </c>
      <c r="C285">
        <v>14</v>
      </c>
      <c r="D285" s="38" t="s">
        <v>6</v>
      </c>
      <c r="E285" s="38">
        <v>2.2000000000000002</v>
      </c>
      <c r="F285" s="38">
        <v>5.5</v>
      </c>
      <c r="G285" s="38">
        <v>6.4</v>
      </c>
    </row>
    <row r="286" spans="1:7" x14ac:dyDescent="0.25">
      <c r="A286" s="38" t="s">
        <v>5</v>
      </c>
      <c r="B286" s="38">
        <v>20190715</v>
      </c>
      <c r="C286">
        <v>14</v>
      </c>
      <c r="D286" s="38" t="s">
        <v>6</v>
      </c>
      <c r="E286" s="38">
        <v>2.2000000000000002</v>
      </c>
      <c r="F286" s="38">
        <v>5.6</v>
      </c>
      <c r="G286" s="38">
        <v>7.2</v>
      </c>
    </row>
    <row r="287" spans="1:7" x14ac:dyDescent="0.25">
      <c r="A287" s="38" t="s">
        <v>5</v>
      </c>
      <c r="B287" s="38">
        <v>20190715</v>
      </c>
      <c r="C287">
        <v>14</v>
      </c>
      <c r="D287" s="38" t="s">
        <v>6</v>
      </c>
      <c r="E287" s="38">
        <v>2.2999999999999998</v>
      </c>
      <c r="F287" s="38">
        <v>5.2</v>
      </c>
      <c r="G287" s="38">
        <v>6.5</v>
      </c>
    </row>
    <row r="288" spans="1:7" x14ac:dyDescent="0.25">
      <c r="A288" s="38" t="s">
        <v>5</v>
      </c>
      <c r="B288" s="38">
        <v>20190715</v>
      </c>
      <c r="C288">
        <v>14</v>
      </c>
      <c r="D288" s="38" t="s">
        <v>6</v>
      </c>
      <c r="E288" s="38">
        <v>2.2999999999999998</v>
      </c>
      <c r="F288" s="38">
        <v>5.2</v>
      </c>
      <c r="G288" s="38">
        <v>6.7</v>
      </c>
    </row>
    <row r="289" spans="1:7" x14ac:dyDescent="0.25">
      <c r="A289" s="38" t="s">
        <v>5</v>
      </c>
      <c r="B289" s="38">
        <v>20190715</v>
      </c>
      <c r="C289">
        <v>14</v>
      </c>
      <c r="D289" s="38" t="s">
        <v>6</v>
      </c>
      <c r="E289" s="38">
        <v>2.2999999999999998</v>
      </c>
      <c r="F289" s="38">
        <v>5.2</v>
      </c>
      <c r="G289" s="38">
        <v>7</v>
      </c>
    </row>
    <row r="290" spans="1:7" x14ac:dyDescent="0.25">
      <c r="A290" s="38" t="s">
        <v>5</v>
      </c>
      <c r="B290" s="38">
        <v>20190715</v>
      </c>
      <c r="C290">
        <v>14</v>
      </c>
      <c r="D290" s="38" t="s">
        <v>6</v>
      </c>
      <c r="E290" s="38">
        <v>2.2999999999999998</v>
      </c>
      <c r="F290" s="38">
        <v>5.6</v>
      </c>
      <c r="G290" s="38">
        <v>6.6</v>
      </c>
    </row>
    <row r="291" spans="1:7" x14ac:dyDescent="0.25">
      <c r="A291" s="38" t="s">
        <v>5</v>
      </c>
      <c r="B291" s="38">
        <v>20190715</v>
      </c>
      <c r="C291">
        <v>14</v>
      </c>
      <c r="D291" s="38" t="s">
        <v>6</v>
      </c>
      <c r="E291" s="38">
        <v>2.4</v>
      </c>
      <c r="F291" s="38">
        <v>5.3</v>
      </c>
      <c r="G291" s="38">
        <v>6.8</v>
      </c>
    </row>
    <row r="292" spans="1:7" x14ac:dyDescent="0.25">
      <c r="A292" s="38" t="s">
        <v>5</v>
      </c>
      <c r="B292" s="38">
        <v>20190715</v>
      </c>
      <c r="C292">
        <v>14</v>
      </c>
      <c r="D292" s="38" t="s">
        <v>6</v>
      </c>
      <c r="E292" s="38">
        <v>2.4</v>
      </c>
      <c r="F292" s="38">
        <v>5.3</v>
      </c>
      <c r="G292" s="38">
        <v>7</v>
      </c>
    </row>
    <row r="293" spans="1:7" x14ac:dyDescent="0.25">
      <c r="A293" s="38" t="s">
        <v>5</v>
      </c>
      <c r="B293" s="38">
        <v>20190715</v>
      </c>
      <c r="C293">
        <v>14</v>
      </c>
      <c r="D293" s="38" t="s">
        <v>6</v>
      </c>
      <c r="E293" s="38">
        <v>2.4</v>
      </c>
      <c r="F293" s="38">
        <v>5.5</v>
      </c>
      <c r="G293" s="38">
        <v>6.9</v>
      </c>
    </row>
    <row r="294" spans="1:7" x14ac:dyDescent="0.25">
      <c r="A294" s="38" t="s">
        <v>5</v>
      </c>
      <c r="B294" s="38">
        <v>20190715</v>
      </c>
      <c r="C294">
        <v>14</v>
      </c>
      <c r="D294" s="38" t="s">
        <v>6</v>
      </c>
      <c r="E294" s="38">
        <v>2.4</v>
      </c>
      <c r="F294" s="38">
        <v>5.5</v>
      </c>
      <c r="G294" s="38">
        <v>7.3</v>
      </c>
    </row>
    <row r="295" spans="1:7" x14ac:dyDescent="0.25">
      <c r="A295" s="38" t="s">
        <v>5</v>
      </c>
      <c r="B295" s="38">
        <v>20190715</v>
      </c>
      <c r="C295">
        <v>14</v>
      </c>
      <c r="D295" s="38" t="s">
        <v>6</v>
      </c>
      <c r="E295" s="38">
        <v>2.4</v>
      </c>
      <c r="F295" s="38">
        <v>5.6</v>
      </c>
      <c r="G295" s="38">
        <v>6.6</v>
      </c>
    </row>
    <row r="296" spans="1:7" x14ac:dyDescent="0.25">
      <c r="A296" s="38" t="s">
        <v>5</v>
      </c>
      <c r="B296" s="38">
        <v>20190715</v>
      </c>
      <c r="C296">
        <v>14</v>
      </c>
      <c r="D296" s="38" t="s">
        <v>6</v>
      </c>
      <c r="E296" s="38">
        <v>2.4</v>
      </c>
      <c r="F296" s="38">
        <v>5.6</v>
      </c>
      <c r="G296" s="38">
        <v>7.3</v>
      </c>
    </row>
    <row r="297" spans="1:7" x14ac:dyDescent="0.25">
      <c r="A297" s="38" t="s">
        <v>5</v>
      </c>
      <c r="B297" s="38">
        <v>20190715</v>
      </c>
      <c r="C297">
        <v>14</v>
      </c>
      <c r="D297" s="38" t="s">
        <v>6</v>
      </c>
      <c r="E297" s="38">
        <v>2.4</v>
      </c>
      <c r="F297" s="38">
        <v>5.7</v>
      </c>
      <c r="G297" s="38">
        <v>7.5</v>
      </c>
    </row>
    <row r="298" spans="1:7" x14ac:dyDescent="0.25">
      <c r="A298" s="38" t="s">
        <v>5</v>
      </c>
      <c r="B298" s="38">
        <v>20190715</v>
      </c>
      <c r="C298">
        <v>14</v>
      </c>
      <c r="D298" s="38" t="s">
        <v>6</v>
      </c>
      <c r="E298" s="38">
        <v>2.4</v>
      </c>
      <c r="F298" s="38">
        <v>6.1</v>
      </c>
      <c r="G298" s="38">
        <v>7.1</v>
      </c>
    </row>
    <row r="299" spans="1:7" x14ac:dyDescent="0.25">
      <c r="A299" s="38" t="s">
        <v>5</v>
      </c>
      <c r="B299" s="38">
        <v>20190715</v>
      </c>
      <c r="C299">
        <v>14</v>
      </c>
      <c r="D299" s="38" t="s">
        <v>6</v>
      </c>
      <c r="E299" s="38">
        <v>2.5</v>
      </c>
      <c r="F299" s="38">
        <v>5.2</v>
      </c>
      <c r="G299" s="38">
        <v>6.7</v>
      </c>
    </row>
    <row r="300" spans="1:7" x14ac:dyDescent="0.25">
      <c r="A300" s="38" t="s">
        <v>5</v>
      </c>
      <c r="B300" s="38">
        <v>20190715</v>
      </c>
      <c r="C300">
        <v>14</v>
      </c>
      <c r="D300" s="38" t="s">
        <v>6</v>
      </c>
      <c r="E300" s="38">
        <v>2.5</v>
      </c>
      <c r="F300" s="38">
        <v>5.4</v>
      </c>
      <c r="G300" s="38">
        <v>6.8</v>
      </c>
    </row>
    <row r="301" spans="1:7" x14ac:dyDescent="0.25">
      <c r="A301" s="38" t="s">
        <v>5</v>
      </c>
      <c r="B301" s="38">
        <v>20190715</v>
      </c>
      <c r="C301">
        <v>14</v>
      </c>
      <c r="D301" s="38" t="s">
        <v>6</v>
      </c>
      <c r="E301" s="38">
        <v>2.5</v>
      </c>
      <c r="F301" s="38">
        <v>5.6</v>
      </c>
      <c r="G301" s="38">
        <v>6.5</v>
      </c>
    </row>
    <row r="302" spans="1:7" x14ac:dyDescent="0.25">
      <c r="A302" s="38" t="s">
        <v>5</v>
      </c>
      <c r="B302" s="38">
        <v>20190715</v>
      </c>
      <c r="C302">
        <v>14</v>
      </c>
      <c r="D302" s="38" t="s">
        <v>6</v>
      </c>
      <c r="E302" s="38">
        <v>2.5</v>
      </c>
      <c r="F302" s="38">
        <v>5.6</v>
      </c>
      <c r="G302" s="38">
        <v>6.6</v>
      </c>
    </row>
    <row r="303" spans="1:7" x14ac:dyDescent="0.25">
      <c r="A303" s="38" t="s">
        <v>5</v>
      </c>
      <c r="B303" s="38">
        <v>20190715</v>
      </c>
      <c r="C303">
        <v>14</v>
      </c>
      <c r="D303" s="38" t="s">
        <v>6</v>
      </c>
      <c r="E303" s="38">
        <v>2.5</v>
      </c>
      <c r="F303" s="38">
        <v>5.7</v>
      </c>
      <c r="G303" s="38">
        <v>6.7</v>
      </c>
    </row>
    <row r="304" spans="1:7" x14ac:dyDescent="0.25">
      <c r="A304" s="38" t="s">
        <v>5</v>
      </c>
      <c r="B304" s="38">
        <v>20190715</v>
      </c>
      <c r="C304">
        <v>14</v>
      </c>
      <c r="D304" s="38" t="s">
        <v>6</v>
      </c>
      <c r="E304" s="38">
        <v>2.5</v>
      </c>
      <c r="F304" s="38">
        <v>6</v>
      </c>
      <c r="G304" s="38">
        <v>7.2</v>
      </c>
    </row>
    <row r="305" spans="1:7" x14ac:dyDescent="0.25">
      <c r="A305" s="38" t="s">
        <v>5</v>
      </c>
      <c r="B305" s="38">
        <v>20190715</v>
      </c>
      <c r="C305">
        <v>14</v>
      </c>
      <c r="D305" s="38" t="s">
        <v>6</v>
      </c>
      <c r="E305" s="38">
        <v>2.5</v>
      </c>
      <c r="F305" s="38">
        <v>6.7</v>
      </c>
      <c r="G305" s="38">
        <v>7.7</v>
      </c>
    </row>
    <row r="306" spans="1:7" x14ac:dyDescent="0.25">
      <c r="A306" s="38" t="s">
        <v>5</v>
      </c>
      <c r="B306" s="38">
        <v>20190715</v>
      </c>
      <c r="C306">
        <v>14</v>
      </c>
      <c r="D306" s="38" t="s">
        <v>6</v>
      </c>
      <c r="E306" s="38">
        <v>2.6</v>
      </c>
      <c r="F306" s="38">
        <v>5.6</v>
      </c>
      <c r="G306" s="38">
        <v>6.9</v>
      </c>
    </row>
    <row r="307" spans="1:7" x14ac:dyDescent="0.25">
      <c r="A307" s="38" t="s">
        <v>5</v>
      </c>
      <c r="B307" s="38">
        <v>20190715</v>
      </c>
      <c r="C307">
        <v>14</v>
      </c>
      <c r="D307" s="38" t="s">
        <v>6</v>
      </c>
      <c r="E307" s="38">
        <v>2.6</v>
      </c>
      <c r="F307" s="38">
        <v>5.6</v>
      </c>
      <c r="G307" s="38">
        <v>7</v>
      </c>
    </row>
    <row r="308" spans="1:7" x14ac:dyDescent="0.25">
      <c r="A308" s="38" t="s">
        <v>5</v>
      </c>
      <c r="B308" s="38">
        <v>20190715</v>
      </c>
      <c r="C308">
        <v>14</v>
      </c>
      <c r="D308" s="38" t="s">
        <v>6</v>
      </c>
      <c r="E308" s="38">
        <v>2.6</v>
      </c>
      <c r="F308" s="38">
        <v>5.7</v>
      </c>
      <c r="G308" s="38">
        <v>7.5</v>
      </c>
    </row>
    <row r="309" spans="1:7" x14ac:dyDescent="0.25">
      <c r="A309" s="38" t="s">
        <v>5</v>
      </c>
      <c r="B309" s="38">
        <v>20190715</v>
      </c>
      <c r="C309">
        <v>14</v>
      </c>
      <c r="D309" s="38" t="s">
        <v>6</v>
      </c>
      <c r="E309" s="38">
        <v>2.6</v>
      </c>
      <c r="F309" s="38">
        <v>6</v>
      </c>
      <c r="G309" s="38">
        <v>7.3</v>
      </c>
    </row>
    <row r="310" spans="1:7" x14ac:dyDescent="0.25">
      <c r="A310" s="38" t="s">
        <v>5</v>
      </c>
      <c r="B310" s="38">
        <v>20190715</v>
      </c>
      <c r="C310">
        <v>14</v>
      </c>
      <c r="D310" s="38" t="s">
        <v>6</v>
      </c>
      <c r="E310" s="38">
        <v>2.7</v>
      </c>
      <c r="F310" s="38">
        <v>5.2</v>
      </c>
      <c r="G310" s="38">
        <v>6.7</v>
      </c>
    </row>
    <row r="311" spans="1:7" x14ac:dyDescent="0.25">
      <c r="A311" s="38" t="s">
        <v>5</v>
      </c>
      <c r="B311" s="38">
        <v>20190722</v>
      </c>
      <c r="C311">
        <v>15</v>
      </c>
      <c r="D311" s="38" t="s">
        <v>7</v>
      </c>
      <c r="E311" s="38">
        <v>4.8</v>
      </c>
      <c r="F311" s="38">
        <v>5</v>
      </c>
    </row>
    <row r="312" spans="1:7" x14ac:dyDescent="0.25">
      <c r="A312" s="38" t="s">
        <v>5</v>
      </c>
      <c r="B312" s="38">
        <v>20190722</v>
      </c>
      <c r="C312">
        <v>15</v>
      </c>
      <c r="D312" s="38" t="s">
        <v>7</v>
      </c>
      <c r="E312" s="38">
        <v>5.0999999999999996</v>
      </c>
      <c r="F312" s="38">
        <v>5.2</v>
      </c>
    </row>
    <row r="313" spans="1:7" x14ac:dyDescent="0.25">
      <c r="A313" s="38" t="s">
        <v>5</v>
      </c>
      <c r="B313" s="38">
        <v>20190722</v>
      </c>
      <c r="C313">
        <v>15</v>
      </c>
      <c r="D313" s="38" t="s">
        <v>6</v>
      </c>
      <c r="E313" s="38">
        <v>2</v>
      </c>
      <c r="F313" s="38">
        <v>4.7</v>
      </c>
      <c r="G313" s="38">
        <v>6.4</v>
      </c>
    </row>
    <row r="314" spans="1:7" x14ac:dyDescent="0.25">
      <c r="A314" s="38" t="s">
        <v>5</v>
      </c>
      <c r="B314" s="38">
        <v>20190722</v>
      </c>
      <c r="C314">
        <v>15</v>
      </c>
      <c r="D314" s="38" t="s">
        <v>6</v>
      </c>
      <c r="E314" s="38">
        <v>2.1</v>
      </c>
      <c r="F314" s="38">
        <v>4.7</v>
      </c>
      <c r="G314" s="38">
        <v>6.4</v>
      </c>
    </row>
    <row r="315" spans="1:7" x14ac:dyDescent="0.25">
      <c r="A315" s="38" t="s">
        <v>5</v>
      </c>
      <c r="B315" s="38">
        <v>20190722</v>
      </c>
      <c r="C315">
        <v>15</v>
      </c>
      <c r="D315" s="38" t="s">
        <v>6</v>
      </c>
      <c r="E315" s="38">
        <v>2.1</v>
      </c>
      <c r="F315" s="38">
        <v>4.8</v>
      </c>
      <c r="G315" s="38">
        <v>6.2</v>
      </c>
    </row>
    <row r="316" spans="1:7" x14ac:dyDescent="0.25">
      <c r="A316" s="38" t="s">
        <v>5</v>
      </c>
      <c r="B316" s="38">
        <v>20190722</v>
      </c>
      <c r="C316">
        <v>15</v>
      </c>
      <c r="D316" s="38" t="s">
        <v>6</v>
      </c>
      <c r="E316" s="38">
        <v>2.1</v>
      </c>
      <c r="F316" s="38">
        <v>5.0999999999999996</v>
      </c>
      <c r="G316" s="38">
        <v>6.4</v>
      </c>
    </row>
    <row r="317" spans="1:7" x14ac:dyDescent="0.25">
      <c r="A317" s="38" t="s">
        <v>5</v>
      </c>
      <c r="B317" s="38">
        <v>20190722</v>
      </c>
      <c r="C317">
        <v>15</v>
      </c>
      <c r="D317" s="38" t="s">
        <v>6</v>
      </c>
      <c r="E317" s="38">
        <v>2.1</v>
      </c>
      <c r="F317" s="38">
        <v>5.3</v>
      </c>
      <c r="G317" s="38">
        <v>6.5</v>
      </c>
    </row>
    <row r="318" spans="1:7" x14ac:dyDescent="0.25">
      <c r="A318" s="38" t="s">
        <v>5</v>
      </c>
      <c r="B318" s="38">
        <v>20190722</v>
      </c>
      <c r="C318">
        <v>15</v>
      </c>
      <c r="D318" s="38" t="s">
        <v>6</v>
      </c>
      <c r="E318" s="38">
        <v>2.1</v>
      </c>
      <c r="F318" s="38">
        <v>5.4</v>
      </c>
      <c r="G318" s="38">
        <v>7.2</v>
      </c>
    </row>
    <row r="319" spans="1:7" x14ac:dyDescent="0.25">
      <c r="A319" s="38" t="s">
        <v>5</v>
      </c>
      <c r="B319" s="38">
        <v>20190722</v>
      </c>
      <c r="C319">
        <v>15</v>
      </c>
      <c r="D319" s="38" t="s">
        <v>6</v>
      </c>
      <c r="E319" s="38">
        <v>2.2000000000000002</v>
      </c>
      <c r="F319" s="38">
        <v>4.8</v>
      </c>
      <c r="G319" s="38">
        <v>6.5</v>
      </c>
    </row>
    <row r="320" spans="1:7" x14ac:dyDescent="0.25">
      <c r="A320" s="38" t="s">
        <v>5</v>
      </c>
      <c r="B320" s="38">
        <v>20190722</v>
      </c>
      <c r="C320">
        <v>15</v>
      </c>
      <c r="D320" s="38" t="s">
        <v>6</v>
      </c>
      <c r="E320" s="38">
        <v>2.2000000000000002</v>
      </c>
      <c r="F320" s="38">
        <v>5.0999999999999996</v>
      </c>
      <c r="G320" s="38">
        <v>6.7</v>
      </c>
    </row>
    <row r="321" spans="1:7" x14ac:dyDescent="0.25">
      <c r="A321" s="38" t="s">
        <v>5</v>
      </c>
      <c r="B321" s="38">
        <v>20190722</v>
      </c>
      <c r="C321">
        <v>15</v>
      </c>
      <c r="D321" s="38" t="s">
        <v>6</v>
      </c>
      <c r="E321" s="38">
        <v>2.2000000000000002</v>
      </c>
      <c r="F321" s="38">
        <v>5.2</v>
      </c>
      <c r="G321" s="38">
        <v>6.7</v>
      </c>
    </row>
    <row r="322" spans="1:7" x14ac:dyDescent="0.25">
      <c r="A322" s="38" t="s">
        <v>5</v>
      </c>
      <c r="B322" s="38">
        <v>20190722</v>
      </c>
      <c r="C322">
        <v>15</v>
      </c>
      <c r="D322" s="38" t="s">
        <v>6</v>
      </c>
      <c r="E322" s="38">
        <v>2.2000000000000002</v>
      </c>
      <c r="F322" s="38">
        <v>5.3</v>
      </c>
      <c r="G322" s="38">
        <v>6.1</v>
      </c>
    </row>
    <row r="323" spans="1:7" x14ac:dyDescent="0.25">
      <c r="A323" s="38" t="s">
        <v>5</v>
      </c>
      <c r="B323" s="38">
        <v>20190722</v>
      </c>
      <c r="C323">
        <v>15</v>
      </c>
      <c r="D323" s="38" t="s">
        <v>6</v>
      </c>
      <c r="E323" s="38">
        <v>2.2000000000000002</v>
      </c>
      <c r="F323" s="38">
        <v>5.3</v>
      </c>
      <c r="G323" s="38">
        <v>6.6</v>
      </c>
    </row>
    <row r="324" spans="1:7" x14ac:dyDescent="0.25">
      <c r="A324" s="38" t="s">
        <v>5</v>
      </c>
      <c r="B324" s="38">
        <v>20190722</v>
      </c>
      <c r="C324">
        <v>15</v>
      </c>
      <c r="D324" s="38" t="s">
        <v>6</v>
      </c>
      <c r="E324" s="38">
        <v>2.2000000000000002</v>
      </c>
      <c r="F324" s="38">
        <v>5.7</v>
      </c>
      <c r="G324" s="38">
        <v>6.5</v>
      </c>
    </row>
    <row r="325" spans="1:7" x14ac:dyDescent="0.25">
      <c r="A325" s="38" t="s">
        <v>5</v>
      </c>
      <c r="B325" s="38">
        <v>20190722</v>
      </c>
      <c r="C325">
        <v>15</v>
      </c>
      <c r="D325" s="38" t="s">
        <v>6</v>
      </c>
      <c r="E325" s="38">
        <v>2.2000000000000002</v>
      </c>
      <c r="F325" s="38">
        <v>5.9</v>
      </c>
      <c r="G325" s="38">
        <v>6.7</v>
      </c>
    </row>
    <row r="326" spans="1:7" x14ac:dyDescent="0.25">
      <c r="A326" s="38" t="s">
        <v>5</v>
      </c>
      <c r="B326" s="38">
        <v>20190722</v>
      </c>
      <c r="C326">
        <v>15</v>
      </c>
      <c r="D326" s="38" t="s">
        <v>6</v>
      </c>
      <c r="E326" s="38">
        <v>2.2999999999999998</v>
      </c>
      <c r="F326" s="38">
        <v>5.0999999999999996</v>
      </c>
      <c r="G326" s="38">
        <v>6.4</v>
      </c>
    </row>
    <row r="327" spans="1:7" x14ac:dyDescent="0.25">
      <c r="A327" s="38" t="s">
        <v>5</v>
      </c>
      <c r="B327" s="38">
        <v>20190722</v>
      </c>
      <c r="C327">
        <v>15</v>
      </c>
      <c r="D327" s="38" t="s">
        <v>6</v>
      </c>
      <c r="E327" s="38">
        <v>2.2999999999999998</v>
      </c>
      <c r="F327" s="38">
        <v>5.2</v>
      </c>
      <c r="G327" s="38">
        <v>6.9</v>
      </c>
    </row>
    <row r="328" spans="1:7" x14ac:dyDescent="0.25">
      <c r="A328" s="38" t="s">
        <v>5</v>
      </c>
      <c r="B328" s="38">
        <v>20190722</v>
      </c>
      <c r="C328">
        <v>15</v>
      </c>
      <c r="D328" s="38" t="s">
        <v>6</v>
      </c>
      <c r="E328" s="38">
        <v>2.2999999999999998</v>
      </c>
      <c r="F328" s="38">
        <v>5.3</v>
      </c>
      <c r="G328" s="38">
        <v>6.3</v>
      </c>
    </row>
    <row r="329" spans="1:7" x14ac:dyDescent="0.25">
      <c r="A329" s="38" t="s">
        <v>5</v>
      </c>
      <c r="B329" s="38">
        <v>20190722</v>
      </c>
      <c r="C329">
        <v>15</v>
      </c>
      <c r="D329" s="38" t="s">
        <v>6</v>
      </c>
      <c r="E329" s="38">
        <v>2.2999999999999998</v>
      </c>
      <c r="F329" s="38">
        <v>5.4</v>
      </c>
      <c r="G329" s="38">
        <v>6.9</v>
      </c>
    </row>
    <row r="330" spans="1:7" x14ac:dyDescent="0.25">
      <c r="A330" s="38" t="s">
        <v>5</v>
      </c>
      <c r="B330" s="38">
        <v>20190722</v>
      </c>
      <c r="C330">
        <v>15</v>
      </c>
      <c r="D330" s="38" t="s">
        <v>6</v>
      </c>
      <c r="E330" s="38">
        <v>2.2999999999999998</v>
      </c>
      <c r="F330" s="38">
        <v>5.4</v>
      </c>
      <c r="G330" s="38">
        <v>7.2</v>
      </c>
    </row>
    <row r="331" spans="1:7" x14ac:dyDescent="0.25">
      <c r="A331" s="38" t="s">
        <v>5</v>
      </c>
      <c r="B331" s="38">
        <v>20190722</v>
      </c>
      <c r="C331">
        <v>15</v>
      </c>
      <c r="D331" s="38" t="s">
        <v>6</v>
      </c>
      <c r="E331" s="38">
        <v>2.2999999999999998</v>
      </c>
      <c r="F331" s="38">
        <v>5.7</v>
      </c>
      <c r="G331" s="38">
        <v>6.4</v>
      </c>
    </row>
    <row r="332" spans="1:7" x14ac:dyDescent="0.25">
      <c r="A332" s="38" t="s">
        <v>5</v>
      </c>
      <c r="B332" s="38">
        <v>20190722</v>
      </c>
      <c r="C332">
        <v>15</v>
      </c>
      <c r="D332" s="38" t="s">
        <v>6</v>
      </c>
      <c r="E332" s="38">
        <v>2.2999999999999998</v>
      </c>
      <c r="F332" s="38">
        <v>5.7</v>
      </c>
      <c r="G332" s="38">
        <v>6.7</v>
      </c>
    </row>
    <row r="333" spans="1:7" x14ac:dyDescent="0.25">
      <c r="A333" s="38" t="s">
        <v>5</v>
      </c>
      <c r="B333" s="38">
        <v>20190722</v>
      </c>
      <c r="C333">
        <v>15</v>
      </c>
      <c r="D333" s="38" t="s">
        <v>6</v>
      </c>
      <c r="E333" s="38">
        <v>2.2999999999999998</v>
      </c>
      <c r="F333" s="38">
        <v>5.8</v>
      </c>
      <c r="G333" s="38">
        <v>6.9</v>
      </c>
    </row>
    <row r="334" spans="1:7" x14ac:dyDescent="0.25">
      <c r="A334" s="38" t="s">
        <v>5</v>
      </c>
      <c r="B334" s="38">
        <v>20190722</v>
      </c>
      <c r="C334">
        <v>15</v>
      </c>
      <c r="D334" s="38" t="s">
        <v>6</v>
      </c>
      <c r="E334" s="38">
        <v>2.4</v>
      </c>
      <c r="F334" s="38">
        <v>5.3</v>
      </c>
      <c r="G334" s="38">
        <v>6.7</v>
      </c>
    </row>
    <row r="335" spans="1:7" x14ac:dyDescent="0.25">
      <c r="A335" s="38" t="s">
        <v>5</v>
      </c>
      <c r="B335" s="38">
        <v>20190722</v>
      </c>
      <c r="C335">
        <v>15</v>
      </c>
      <c r="D335" s="38" t="s">
        <v>6</v>
      </c>
      <c r="E335" s="38">
        <v>2.4</v>
      </c>
      <c r="F335" s="38">
        <v>5.6</v>
      </c>
      <c r="G335" s="38">
        <v>7.3</v>
      </c>
    </row>
    <row r="336" spans="1:7" x14ac:dyDescent="0.25">
      <c r="A336" s="38" t="s">
        <v>5</v>
      </c>
      <c r="B336" s="38">
        <v>20190722</v>
      </c>
      <c r="C336">
        <v>15</v>
      </c>
      <c r="D336" s="38" t="s">
        <v>6</v>
      </c>
      <c r="E336" s="38">
        <v>2.4</v>
      </c>
      <c r="F336" s="38">
        <v>6.1</v>
      </c>
      <c r="G336" s="38">
        <v>7.2</v>
      </c>
    </row>
    <row r="337" spans="1:7" x14ac:dyDescent="0.25">
      <c r="A337" s="38" t="s">
        <v>5</v>
      </c>
      <c r="B337" s="38">
        <v>20190722</v>
      </c>
      <c r="C337">
        <v>15</v>
      </c>
      <c r="D337" s="38" t="s">
        <v>6</v>
      </c>
      <c r="E337" s="38">
        <v>2.5</v>
      </c>
      <c r="F337" s="38">
        <v>5.4</v>
      </c>
      <c r="G337" s="38">
        <v>7</v>
      </c>
    </row>
    <row r="338" spans="1:7" x14ac:dyDescent="0.25">
      <c r="A338" s="38" t="s">
        <v>5</v>
      </c>
      <c r="B338" s="38">
        <v>20190722</v>
      </c>
      <c r="C338">
        <v>15</v>
      </c>
      <c r="D338" s="38" t="s">
        <v>6</v>
      </c>
      <c r="E338" s="38">
        <v>2.5</v>
      </c>
      <c r="F338" s="38">
        <v>5.8</v>
      </c>
      <c r="G338" s="38">
        <v>6.5</v>
      </c>
    </row>
    <row r="339" spans="1:7" x14ac:dyDescent="0.25">
      <c r="A339" s="38" t="s">
        <v>5</v>
      </c>
      <c r="B339" s="38">
        <v>20190722</v>
      </c>
      <c r="C339">
        <v>15</v>
      </c>
      <c r="D339" s="38" t="s">
        <v>6</v>
      </c>
      <c r="E339" s="38">
        <v>2.5</v>
      </c>
      <c r="F339" s="38">
        <v>6</v>
      </c>
      <c r="G339" s="38">
        <v>7.4</v>
      </c>
    </row>
    <row r="340" spans="1:7" x14ac:dyDescent="0.25">
      <c r="A340" s="38" t="s">
        <v>5</v>
      </c>
      <c r="B340" s="38">
        <v>20190722</v>
      </c>
      <c r="C340">
        <v>15</v>
      </c>
      <c r="D340" s="38" t="s">
        <v>6</v>
      </c>
      <c r="E340" s="38">
        <v>2.5</v>
      </c>
      <c r="F340" s="38">
        <v>6.1</v>
      </c>
      <c r="G340" s="38">
        <v>6.7</v>
      </c>
    </row>
    <row r="341" spans="1:7" x14ac:dyDescent="0.25">
      <c r="A341" s="38" t="s">
        <v>5</v>
      </c>
      <c r="B341" s="38">
        <v>20190722</v>
      </c>
      <c r="C341">
        <v>15</v>
      </c>
      <c r="D341" s="38" t="s">
        <v>6</v>
      </c>
      <c r="E341" s="38">
        <v>2.5</v>
      </c>
      <c r="F341" s="38">
        <v>6.3</v>
      </c>
      <c r="G341" s="38">
        <v>7.3</v>
      </c>
    </row>
    <row r="342" spans="1:7" x14ac:dyDescent="0.25">
      <c r="A342" s="38" t="s">
        <v>5</v>
      </c>
      <c r="B342" s="38">
        <v>20190722</v>
      </c>
      <c r="C342">
        <v>15</v>
      </c>
      <c r="D342" s="38" t="s">
        <v>6</v>
      </c>
      <c r="E342" s="38">
        <v>2.6</v>
      </c>
      <c r="F342" s="38">
        <v>6</v>
      </c>
      <c r="G342" s="38">
        <v>6.7</v>
      </c>
    </row>
    <row r="343" spans="1:7" x14ac:dyDescent="0.25">
      <c r="A343" s="38" t="s">
        <v>5</v>
      </c>
      <c r="B343" s="38">
        <v>20190729</v>
      </c>
      <c r="C343">
        <v>16</v>
      </c>
      <c r="D343" s="38" t="s">
        <v>7</v>
      </c>
      <c r="E343" s="38">
        <v>4.7</v>
      </c>
      <c r="F343" s="38">
        <v>4.7</v>
      </c>
    </row>
    <row r="344" spans="1:7" x14ac:dyDescent="0.25">
      <c r="A344" s="38" t="s">
        <v>5</v>
      </c>
      <c r="B344" s="38">
        <v>20190729</v>
      </c>
      <c r="C344">
        <v>16</v>
      </c>
      <c r="D344" s="38" t="s">
        <v>7</v>
      </c>
      <c r="E344" s="38">
        <v>4.8</v>
      </c>
      <c r="F344" s="38">
        <v>4.8</v>
      </c>
    </row>
    <row r="345" spans="1:7" x14ac:dyDescent="0.25">
      <c r="A345" s="38" t="s">
        <v>5</v>
      </c>
      <c r="B345" s="38">
        <v>20190729</v>
      </c>
      <c r="C345">
        <v>16</v>
      </c>
      <c r="D345" s="38" t="s">
        <v>7</v>
      </c>
      <c r="E345" s="38">
        <v>4.8</v>
      </c>
      <c r="F345" s="38">
        <v>4.9000000000000004</v>
      </c>
    </row>
    <row r="346" spans="1:7" x14ac:dyDescent="0.25">
      <c r="A346" s="38" t="s">
        <v>5</v>
      </c>
      <c r="B346" s="38">
        <v>20190729</v>
      </c>
      <c r="C346">
        <v>16</v>
      </c>
      <c r="D346" s="38" t="s">
        <v>7</v>
      </c>
      <c r="E346" s="38">
        <v>4.9000000000000004</v>
      </c>
      <c r="F346" s="38">
        <v>5</v>
      </c>
    </row>
    <row r="347" spans="1:7" x14ac:dyDescent="0.25">
      <c r="A347" s="38" t="s">
        <v>5</v>
      </c>
      <c r="B347" s="38">
        <v>20190729</v>
      </c>
      <c r="C347">
        <v>16</v>
      </c>
      <c r="D347" s="38" t="s">
        <v>7</v>
      </c>
      <c r="E347" s="38">
        <v>4.9000000000000004</v>
      </c>
      <c r="F347" s="38">
        <v>5.0999999999999996</v>
      </c>
    </row>
    <row r="348" spans="1:7" x14ac:dyDescent="0.25">
      <c r="A348" s="38" t="s">
        <v>5</v>
      </c>
      <c r="B348" s="38">
        <v>20190729</v>
      </c>
      <c r="C348">
        <v>16</v>
      </c>
      <c r="D348" s="38" t="s">
        <v>7</v>
      </c>
      <c r="E348" s="38">
        <v>5</v>
      </c>
      <c r="F348" s="38">
        <v>5.0999999999999996</v>
      </c>
    </row>
    <row r="349" spans="1:7" x14ac:dyDescent="0.25">
      <c r="A349" s="38" t="s">
        <v>5</v>
      </c>
      <c r="B349" s="38">
        <v>20190729</v>
      </c>
      <c r="C349">
        <v>16</v>
      </c>
      <c r="D349" s="38" t="s">
        <v>7</v>
      </c>
      <c r="E349" s="38">
        <v>5.0999999999999996</v>
      </c>
      <c r="F349" s="38">
        <v>5.0999999999999996</v>
      </c>
    </row>
    <row r="350" spans="1:7" x14ac:dyDescent="0.25">
      <c r="A350" s="38" t="s">
        <v>5</v>
      </c>
      <c r="B350" s="38">
        <v>20190729</v>
      </c>
      <c r="C350">
        <v>16</v>
      </c>
      <c r="D350" s="38" t="s">
        <v>7</v>
      </c>
      <c r="E350" s="38">
        <v>5.2</v>
      </c>
      <c r="F350" s="38">
        <v>5.2</v>
      </c>
    </row>
    <row r="351" spans="1:7" x14ac:dyDescent="0.25">
      <c r="A351" s="38" t="s">
        <v>5</v>
      </c>
      <c r="B351" s="38">
        <v>20190729</v>
      </c>
      <c r="C351">
        <v>16</v>
      </c>
      <c r="D351" s="38" t="s">
        <v>7</v>
      </c>
      <c r="E351" s="38">
        <v>5.4</v>
      </c>
      <c r="F351" s="38">
        <v>5.4</v>
      </c>
    </row>
    <row r="352" spans="1:7" x14ac:dyDescent="0.25">
      <c r="A352" s="38" t="s">
        <v>5</v>
      </c>
      <c r="B352" s="38">
        <v>20190729</v>
      </c>
      <c r="C352">
        <v>16</v>
      </c>
      <c r="D352" s="38" t="s">
        <v>6</v>
      </c>
      <c r="E352" s="38">
        <v>2</v>
      </c>
      <c r="F352" s="38">
        <v>4.8</v>
      </c>
      <c r="G352" s="38">
        <v>6.5</v>
      </c>
    </row>
    <row r="353" spans="1:7" x14ac:dyDescent="0.25">
      <c r="A353" s="38" t="s">
        <v>5</v>
      </c>
      <c r="B353" s="38">
        <v>20190729</v>
      </c>
      <c r="C353">
        <v>16</v>
      </c>
      <c r="D353" s="38" t="s">
        <v>6</v>
      </c>
      <c r="E353" s="38">
        <v>2</v>
      </c>
      <c r="F353" s="38">
        <v>5.0999999999999996</v>
      </c>
      <c r="G353" s="38">
        <v>6.8</v>
      </c>
    </row>
    <row r="354" spans="1:7" x14ac:dyDescent="0.25">
      <c r="A354" s="38" t="s">
        <v>5</v>
      </c>
      <c r="B354" s="38">
        <v>20190729</v>
      </c>
      <c r="C354">
        <v>16</v>
      </c>
      <c r="D354" s="38" t="s">
        <v>6</v>
      </c>
      <c r="E354" s="38">
        <v>2</v>
      </c>
      <c r="F354" s="38">
        <v>5.3</v>
      </c>
      <c r="G354" s="38">
        <v>6.8</v>
      </c>
    </row>
    <row r="355" spans="1:7" x14ac:dyDescent="0.25">
      <c r="A355" s="38" t="s">
        <v>5</v>
      </c>
      <c r="B355" s="38">
        <v>20190729</v>
      </c>
      <c r="C355">
        <v>16</v>
      </c>
      <c r="D355" s="38" t="s">
        <v>6</v>
      </c>
      <c r="E355" s="38">
        <v>2.1</v>
      </c>
      <c r="F355" s="38">
        <v>5</v>
      </c>
      <c r="G355" s="38">
        <v>6.2</v>
      </c>
    </row>
    <row r="356" spans="1:7" x14ac:dyDescent="0.25">
      <c r="A356" s="38" t="s">
        <v>5</v>
      </c>
      <c r="B356" s="38">
        <v>20190729</v>
      </c>
      <c r="C356">
        <v>16</v>
      </c>
      <c r="D356" s="38" t="s">
        <v>6</v>
      </c>
      <c r="E356" s="38">
        <v>2.1</v>
      </c>
      <c r="F356" s="38">
        <v>5</v>
      </c>
      <c r="G356" s="38">
        <v>6.5</v>
      </c>
    </row>
    <row r="357" spans="1:7" x14ac:dyDescent="0.25">
      <c r="A357" s="38" t="s">
        <v>5</v>
      </c>
      <c r="B357" s="38">
        <v>20190729</v>
      </c>
      <c r="C357">
        <v>16</v>
      </c>
      <c r="D357" s="38" t="s">
        <v>6</v>
      </c>
      <c r="E357" s="38">
        <v>2.1</v>
      </c>
      <c r="F357" s="38">
        <v>5</v>
      </c>
      <c r="G357" s="38">
        <v>6.6</v>
      </c>
    </row>
    <row r="358" spans="1:7" x14ac:dyDescent="0.25">
      <c r="A358" s="38" t="s">
        <v>5</v>
      </c>
      <c r="B358" s="38">
        <v>20190729</v>
      </c>
      <c r="C358">
        <v>16</v>
      </c>
      <c r="D358" s="38" t="s">
        <v>6</v>
      </c>
      <c r="E358" s="38">
        <v>2.2000000000000002</v>
      </c>
      <c r="F358" s="38">
        <v>5</v>
      </c>
      <c r="G358" s="38">
        <v>6.2</v>
      </c>
    </row>
    <row r="359" spans="1:7" x14ac:dyDescent="0.25">
      <c r="A359" s="38" t="s">
        <v>5</v>
      </c>
      <c r="B359" s="38">
        <v>20190729</v>
      </c>
      <c r="C359">
        <v>16</v>
      </c>
      <c r="D359" s="38" t="s">
        <v>6</v>
      </c>
      <c r="E359" s="38">
        <v>2.2999999999999998</v>
      </c>
      <c r="F359" s="38">
        <v>4.8</v>
      </c>
      <c r="G359" s="38">
        <v>6.2</v>
      </c>
    </row>
    <row r="360" spans="1:7" x14ac:dyDescent="0.25">
      <c r="A360" s="38" t="s">
        <v>5</v>
      </c>
      <c r="B360" s="38">
        <v>20190729</v>
      </c>
      <c r="C360">
        <v>16</v>
      </c>
      <c r="D360" s="38" t="s">
        <v>6</v>
      </c>
      <c r="E360" s="38">
        <v>2.2999999999999998</v>
      </c>
      <c r="F360" s="38">
        <v>5.3</v>
      </c>
      <c r="G360" s="38">
        <v>6.8</v>
      </c>
    </row>
    <row r="361" spans="1:7" x14ac:dyDescent="0.25">
      <c r="A361" s="38" t="s">
        <v>5</v>
      </c>
      <c r="B361" s="38">
        <v>20190729</v>
      </c>
      <c r="C361">
        <v>16</v>
      </c>
      <c r="D361" s="38" t="s">
        <v>6</v>
      </c>
      <c r="E361" s="38">
        <v>2.2999999999999998</v>
      </c>
      <c r="F361" s="38">
        <v>5.4</v>
      </c>
      <c r="G361" s="38">
        <v>6.7</v>
      </c>
    </row>
    <row r="362" spans="1:7" x14ac:dyDescent="0.25">
      <c r="A362" s="38" t="s">
        <v>5</v>
      </c>
      <c r="B362" s="38">
        <v>20190729</v>
      </c>
      <c r="C362">
        <v>16</v>
      </c>
      <c r="D362" s="38" t="s">
        <v>6</v>
      </c>
      <c r="E362" s="38">
        <v>2.2999999999999998</v>
      </c>
      <c r="F362" s="38">
        <v>5.9</v>
      </c>
      <c r="G362" s="38">
        <v>6.8</v>
      </c>
    </row>
    <row r="363" spans="1:7" x14ac:dyDescent="0.25">
      <c r="A363" s="38" t="s">
        <v>5</v>
      </c>
      <c r="B363" s="38">
        <v>20190729</v>
      </c>
      <c r="C363">
        <v>16</v>
      </c>
      <c r="D363" s="38" t="s">
        <v>6</v>
      </c>
      <c r="E363" s="38">
        <v>2.4</v>
      </c>
      <c r="F363" s="38">
        <v>5</v>
      </c>
      <c r="G363" s="38">
        <v>6.8</v>
      </c>
    </row>
    <row r="364" spans="1:7" x14ac:dyDescent="0.25">
      <c r="A364" s="38" t="s">
        <v>5</v>
      </c>
      <c r="B364" s="38">
        <v>20190729</v>
      </c>
      <c r="C364">
        <v>16</v>
      </c>
      <c r="D364" s="38" t="s">
        <v>6</v>
      </c>
      <c r="E364" s="38">
        <v>2.4</v>
      </c>
      <c r="F364" s="38">
        <v>5.3</v>
      </c>
      <c r="G364" s="38">
        <v>6.8</v>
      </c>
    </row>
    <row r="365" spans="1:7" x14ac:dyDescent="0.25">
      <c r="A365" s="38" t="s">
        <v>5</v>
      </c>
      <c r="B365" s="38">
        <v>20190729</v>
      </c>
      <c r="C365">
        <v>16</v>
      </c>
      <c r="D365" s="38" t="s">
        <v>6</v>
      </c>
      <c r="E365" s="38">
        <v>2.4</v>
      </c>
      <c r="F365" s="38">
        <v>5.4</v>
      </c>
      <c r="G365" s="38">
        <v>6.3</v>
      </c>
    </row>
    <row r="366" spans="1:7" x14ac:dyDescent="0.25">
      <c r="A366" s="38" t="s">
        <v>5</v>
      </c>
      <c r="B366" s="38">
        <v>20190729</v>
      </c>
      <c r="C366">
        <v>16</v>
      </c>
      <c r="D366" s="38" t="s">
        <v>6</v>
      </c>
      <c r="E366" s="38">
        <v>2.4</v>
      </c>
      <c r="F366" s="38">
        <v>5.4</v>
      </c>
      <c r="G366" s="38">
        <v>6.5</v>
      </c>
    </row>
    <row r="367" spans="1:7" x14ac:dyDescent="0.25">
      <c r="A367" s="38" t="s">
        <v>5</v>
      </c>
      <c r="B367" s="38">
        <v>20190729</v>
      </c>
      <c r="C367">
        <v>16</v>
      </c>
      <c r="D367" s="38" t="s">
        <v>6</v>
      </c>
      <c r="E367" s="38">
        <v>2.4</v>
      </c>
      <c r="F367" s="38">
        <v>5.5</v>
      </c>
      <c r="G367" s="38">
        <v>6.2</v>
      </c>
    </row>
    <row r="368" spans="1:7" x14ac:dyDescent="0.25">
      <c r="A368" s="38" t="s">
        <v>5</v>
      </c>
      <c r="B368" s="38">
        <v>20190729</v>
      </c>
      <c r="C368">
        <v>16</v>
      </c>
      <c r="D368" s="38" t="s">
        <v>6</v>
      </c>
      <c r="E368" s="38">
        <v>2.4</v>
      </c>
      <c r="F368" s="38">
        <v>5.5</v>
      </c>
      <c r="G368" s="38">
        <v>6.5</v>
      </c>
    </row>
    <row r="369" spans="1:7" x14ac:dyDescent="0.25">
      <c r="A369" s="38" t="s">
        <v>5</v>
      </c>
      <c r="B369" s="38">
        <v>20190729</v>
      </c>
      <c r="C369">
        <v>16</v>
      </c>
      <c r="D369" s="38" t="s">
        <v>6</v>
      </c>
      <c r="E369" s="38">
        <v>2.4</v>
      </c>
      <c r="F369" s="38">
        <v>5.9</v>
      </c>
      <c r="G369" s="38">
        <v>6.8</v>
      </c>
    </row>
    <row r="370" spans="1:7" x14ac:dyDescent="0.25">
      <c r="A370" s="38" t="s">
        <v>5</v>
      </c>
      <c r="B370" s="38">
        <v>20190729</v>
      </c>
      <c r="C370">
        <v>16</v>
      </c>
      <c r="D370" s="38" t="s">
        <v>6</v>
      </c>
      <c r="E370" s="38">
        <v>2.4</v>
      </c>
      <c r="F370" s="38">
        <v>6</v>
      </c>
      <c r="G370" s="38">
        <v>7</v>
      </c>
    </row>
    <row r="371" spans="1:7" x14ac:dyDescent="0.25">
      <c r="A371" s="38" t="s">
        <v>5</v>
      </c>
      <c r="B371" s="38">
        <v>20190729</v>
      </c>
      <c r="C371">
        <v>16</v>
      </c>
      <c r="D371" s="38" t="s">
        <v>6</v>
      </c>
      <c r="E371" s="38">
        <v>2.5</v>
      </c>
      <c r="F371" s="38">
        <v>5.0999999999999996</v>
      </c>
      <c r="G371" s="38">
        <v>6.5</v>
      </c>
    </row>
    <row r="372" spans="1:7" x14ac:dyDescent="0.25">
      <c r="A372" s="38" t="s">
        <v>5</v>
      </c>
      <c r="B372" s="38">
        <v>20190729</v>
      </c>
      <c r="C372">
        <v>16</v>
      </c>
      <c r="D372" s="38" t="s">
        <v>6</v>
      </c>
      <c r="E372" s="38">
        <v>2.5</v>
      </c>
      <c r="F372" s="38">
        <v>5.0999999999999996</v>
      </c>
      <c r="G372" s="38">
        <v>6.7</v>
      </c>
    </row>
    <row r="373" spans="1:7" x14ac:dyDescent="0.25">
      <c r="A373" s="38" t="s">
        <v>5</v>
      </c>
      <c r="B373" s="38">
        <v>20190729</v>
      </c>
      <c r="C373">
        <v>16</v>
      </c>
      <c r="D373" s="38" t="s">
        <v>6</v>
      </c>
      <c r="E373" s="38">
        <v>2.5</v>
      </c>
      <c r="F373" s="38">
        <v>5.3</v>
      </c>
      <c r="G373" s="38">
        <v>6.6</v>
      </c>
    </row>
    <row r="374" spans="1:7" x14ac:dyDescent="0.25">
      <c r="A374" s="38" t="s">
        <v>5</v>
      </c>
      <c r="B374" s="38">
        <v>20190729</v>
      </c>
      <c r="C374">
        <v>16</v>
      </c>
      <c r="D374" s="38" t="s">
        <v>6</v>
      </c>
      <c r="E374" s="38">
        <v>2.5</v>
      </c>
      <c r="F374" s="38">
        <v>5.3</v>
      </c>
      <c r="G374" s="38">
        <v>6.7</v>
      </c>
    </row>
    <row r="375" spans="1:7" x14ac:dyDescent="0.25">
      <c r="A375" s="38" t="s">
        <v>5</v>
      </c>
      <c r="B375" s="38">
        <v>20190729</v>
      </c>
      <c r="C375">
        <v>16</v>
      </c>
      <c r="D375" s="38" t="s">
        <v>6</v>
      </c>
      <c r="E375" s="38">
        <v>2.5</v>
      </c>
      <c r="F375" s="38">
        <v>5.3</v>
      </c>
      <c r="G375" s="38">
        <v>6.8</v>
      </c>
    </row>
    <row r="376" spans="1:7" x14ac:dyDescent="0.25">
      <c r="A376" s="38" t="s">
        <v>5</v>
      </c>
      <c r="B376" s="38">
        <v>20190729</v>
      </c>
      <c r="C376">
        <v>16</v>
      </c>
      <c r="D376" s="38" t="s">
        <v>6</v>
      </c>
      <c r="E376" s="38">
        <v>2.5</v>
      </c>
      <c r="F376" s="38">
        <v>5.4</v>
      </c>
      <c r="G376" s="38">
        <v>7.2</v>
      </c>
    </row>
    <row r="377" spans="1:7" x14ac:dyDescent="0.25">
      <c r="A377" s="38" t="s">
        <v>5</v>
      </c>
      <c r="B377" s="38">
        <v>20190729</v>
      </c>
      <c r="C377">
        <v>16</v>
      </c>
      <c r="D377" s="38" t="s">
        <v>6</v>
      </c>
      <c r="E377" s="38">
        <v>2.5</v>
      </c>
      <c r="F377" s="38">
        <v>5.5</v>
      </c>
      <c r="G377" s="38">
        <v>7.1</v>
      </c>
    </row>
    <row r="378" spans="1:7" x14ac:dyDescent="0.25">
      <c r="A378" s="38" t="s">
        <v>5</v>
      </c>
      <c r="B378" s="38">
        <v>20190729</v>
      </c>
      <c r="C378">
        <v>16</v>
      </c>
      <c r="D378" s="38" t="s">
        <v>6</v>
      </c>
      <c r="E378" s="38">
        <v>2.5</v>
      </c>
      <c r="F378" s="38">
        <v>5.6</v>
      </c>
      <c r="G378" s="38">
        <v>6.8</v>
      </c>
    </row>
    <row r="379" spans="1:7" x14ac:dyDescent="0.25">
      <c r="A379" s="38" t="s">
        <v>5</v>
      </c>
      <c r="B379" s="38">
        <v>20190729</v>
      </c>
      <c r="C379">
        <v>16</v>
      </c>
      <c r="D379" s="38" t="s">
        <v>6</v>
      </c>
      <c r="E379" s="38">
        <v>2.5</v>
      </c>
      <c r="F379" s="38">
        <v>6.1</v>
      </c>
      <c r="G379" s="38">
        <v>7.1</v>
      </c>
    </row>
    <row r="380" spans="1:7" x14ac:dyDescent="0.25">
      <c r="A380" s="38" t="s">
        <v>5</v>
      </c>
      <c r="B380" s="38">
        <v>20190729</v>
      </c>
      <c r="C380">
        <v>16</v>
      </c>
      <c r="D380" s="38" t="s">
        <v>6</v>
      </c>
      <c r="E380" s="38">
        <v>2.6</v>
      </c>
      <c r="F380" s="38">
        <v>5.3</v>
      </c>
      <c r="G380" s="38">
        <v>6.7</v>
      </c>
    </row>
    <row r="381" spans="1:7" x14ac:dyDescent="0.25">
      <c r="A381" s="38" t="s">
        <v>5</v>
      </c>
      <c r="B381" s="38">
        <v>20190729</v>
      </c>
      <c r="C381">
        <v>16</v>
      </c>
      <c r="D381" s="38" t="s">
        <v>6</v>
      </c>
      <c r="E381" s="38">
        <v>2.6</v>
      </c>
      <c r="F381" s="38">
        <v>5.5</v>
      </c>
      <c r="G381" s="38">
        <v>6.7</v>
      </c>
    </row>
    <row r="382" spans="1:7" x14ac:dyDescent="0.25">
      <c r="A382" s="38" t="s">
        <v>5</v>
      </c>
      <c r="B382" s="38">
        <v>20190805</v>
      </c>
      <c r="C382">
        <v>17</v>
      </c>
      <c r="D382" s="38" t="s">
        <v>7</v>
      </c>
      <c r="E382" s="38">
        <v>5.0999999999999996</v>
      </c>
      <c r="F382" s="38">
        <v>5.0999999999999996</v>
      </c>
    </row>
    <row r="383" spans="1:7" x14ac:dyDescent="0.25">
      <c r="A383" s="38" t="s">
        <v>5</v>
      </c>
      <c r="B383" s="38">
        <v>20190805</v>
      </c>
      <c r="C383">
        <v>17</v>
      </c>
      <c r="D383" s="38" t="s">
        <v>7</v>
      </c>
      <c r="E383" s="38">
        <v>5.2</v>
      </c>
      <c r="F383" s="38">
        <v>5.3</v>
      </c>
    </row>
    <row r="384" spans="1:7" x14ac:dyDescent="0.25">
      <c r="A384" s="38" t="s">
        <v>5</v>
      </c>
      <c r="B384" s="38">
        <v>20190805</v>
      </c>
      <c r="C384">
        <v>17</v>
      </c>
      <c r="D384" s="38" t="s">
        <v>7</v>
      </c>
      <c r="E384" s="38">
        <v>5.3</v>
      </c>
      <c r="F384" s="38">
        <v>5.3</v>
      </c>
    </row>
    <row r="385" spans="1:7" x14ac:dyDescent="0.25">
      <c r="A385" s="38" t="s">
        <v>5</v>
      </c>
      <c r="B385" s="38">
        <v>20190805</v>
      </c>
      <c r="C385">
        <v>17</v>
      </c>
      <c r="D385" s="38" t="s">
        <v>6</v>
      </c>
      <c r="E385" s="38">
        <v>2</v>
      </c>
      <c r="F385" s="38">
        <v>4.8</v>
      </c>
      <c r="G385" s="38">
        <v>6.5</v>
      </c>
    </row>
    <row r="386" spans="1:7" x14ac:dyDescent="0.25">
      <c r="A386" s="38" t="s">
        <v>5</v>
      </c>
      <c r="B386" s="38">
        <v>20190805</v>
      </c>
      <c r="C386">
        <v>17</v>
      </c>
      <c r="D386" s="38" t="s">
        <v>6</v>
      </c>
      <c r="E386" s="38">
        <v>2</v>
      </c>
      <c r="F386" s="38">
        <v>5.5</v>
      </c>
      <c r="G386" s="38">
        <v>6.2</v>
      </c>
    </row>
    <row r="387" spans="1:7" x14ac:dyDescent="0.25">
      <c r="A387" s="38" t="s">
        <v>5</v>
      </c>
      <c r="B387" s="38">
        <v>20190805</v>
      </c>
      <c r="C387">
        <v>17</v>
      </c>
      <c r="D387" s="38" t="s">
        <v>6</v>
      </c>
      <c r="E387" s="38">
        <v>2.1</v>
      </c>
      <c r="F387" s="38">
        <v>5.4</v>
      </c>
      <c r="G387" s="38">
        <v>6.3</v>
      </c>
    </row>
    <row r="388" spans="1:7" x14ac:dyDescent="0.25">
      <c r="A388" s="38" t="s">
        <v>5</v>
      </c>
      <c r="B388" s="38">
        <v>20190805</v>
      </c>
      <c r="C388">
        <v>17</v>
      </c>
      <c r="D388" s="38" t="s">
        <v>6</v>
      </c>
      <c r="E388" s="38">
        <v>2.1</v>
      </c>
      <c r="F388" s="38">
        <v>5.8</v>
      </c>
      <c r="G388" s="38">
        <v>6.8</v>
      </c>
    </row>
    <row r="389" spans="1:7" x14ac:dyDescent="0.25">
      <c r="A389" s="38" t="s">
        <v>5</v>
      </c>
      <c r="B389" s="38">
        <v>20190805</v>
      </c>
      <c r="C389">
        <v>17</v>
      </c>
      <c r="D389" s="38" t="s">
        <v>6</v>
      </c>
      <c r="E389" s="38">
        <v>2.2000000000000002</v>
      </c>
      <c r="F389" s="38">
        <v>5.0999999999999996</v>
      </c>
      <c r="G389" s="38">
        <v>6.4</v>
      </c>
    </row>
    <row r="390" spans="1:7" x14ac:dyDescent="0.25">
      <c r="A390" s="38" t="s">
        <v>5</v>
      </c>
      <c r="B390" s="38">
        <v>20190805</v>
      </c>
      <c r="C390">
        <v>17</v>
      </c>
      <c r="D390" s="38" t="s">
        <v>6</v>
      </c>
      <c r="E390" s="38">
        <v>2.2999999999999998</v>
      </c>
      <c r="F390" s="38">
        <v>5.2</v>
      </c>
      <c r="G390" s="38">
        <v>6.6</v>
      </c>
    </row>
    <row r="391" spans="1:7" x14ac:dyDescent="0.25">
      <c r="A391" s="38" t="s">
        <v>5</v>
      </c>
      <c r="B391" s="38">
        <v>20190805</v>
      </c>
      <c r="C391">
        <v>17</v>
      </c>
      <c r="D391" s="38" t="s">
        <v>6</v>
      </c>
      <c r="E391" s="38">
        <v>2.2999999999999998</v>
      </c>
      <c r="F391" s="38">
        <v>5.5</v>
      </c>
      <c r="G391" s="38">
        <v>6.7</v>
      </c>
    </row>
    <row r="392" spans="1:7" x14ac:dyDescent="0.25">
      <c r="A392" s="38" t="s">
        <v>5</v>
      </c>
      <c r="B392" s="38">
        <v>20190805</v>
      </c>
      <c r="C392">
        <v>17</v>
      </c>
      <c r="D392" s="38" t="s">
        <v>6</v>
      </c>
      <c r="E392" s="38">
        <v>2.5</v>
      </c>
      <c r="F392" s="38">
        <v>5.2</v>
      </c>
      <c r="G392" s="38">
        <v>6.5</v>
      </c>
    </row>
    <row r="393" spans="1:7" x14ac:dyDescent="0.25">
      <c r="A393" s="38" t="s">
        <v>5</v>
      </c>
      <c r="B393" s="38">
        <v>20190805</v>
      </c>
      <c r="C393">
        <v>17</v>
      </c>
      <c r="D393" s="38" t="s">
        <v>6</v>
      </c>
      <c r="E393" s="38">
        <v>2.5</v>
      </c>
      <c r="F393" s="38">
        <v>5.3</v>
      </c>
      <c r="G393" s="38">
        <v>6.5</v>
      </c>
    </row>
    <row r="394" spans="1:7" x14ac:dyDescent="0.25">
      <c r="A394" s="38" t="s">
        <v>5</v>
      </c>
      <c r="B394" s="38">
        <v>20190805</v>
      </c>
      <c r="C394">
        <v>17</v>
      </c>
      <c r="D394" s="38" t="s">
        <v>6</v>
      </c>
      <c r="E394" s="38">
        <v>2.5</v>
      </c>
      <c r="F394" s="38">
        <v>5.5</v>
      </c>
    </row>
    <row r="395" spans="1:7" x14ac:dyDescent="0.25">
      <c r="A395" s="38" t="s">
        <v>5</v>
      </c>
      <c r="B395" s="38">
        <v>20190805</v>
      </c>
      <c r="C395">
        <v>17</v>
      </c>
      <c r="D395" s="38" t="s">
        <v>6</v>
      </c>
      <c r="E395" s="38">
        <v>2.5</v>
      </c>
      <c r="F395" s="38">
        <v>5.5</v>
      </c>
      <c r="G395" s="38">
        <v>6.8</v>
      </c>
    </row>
    <row r="396" spans="1:7" x14ac:dyDescent="0.25">
      <c r="A396" s="38" t="s">
        <v>5</v>
      </c>
      <c r="B396" s="38">
        <v>20190805</v>
      </c>
      <c r="C396">
        <v>17</v>
      </c>
      <c r="D396" s="38" t="s">
        <v>6</v>
      </c>
      <c r="E396" s="38">
        <v>2.5</v>
      </c>
      <c r="F396" s="38">
        <v>5.7</v>
      </c>
      <c r="G396" s="38">
        <v>7</v>
      </c>
    </row>
    <row r="397" spans="1:7" x14ac:dyDescent="0.25">
      <c r="A397" s="38" t="s">
        <v>5</v>
      </c>
      <c r="B397" s="38">
        <v>20190805</v>
      </c>
      <c r="C397">
        <v>17</v>
      </c>
      <c r="D397" s="38" t="s">
        <v>6</v>
      </c>
      <c r="E397" s="38">
        <v>2.5</v>
      </c>
      <c r="F397" s="38">
        <v>6.1</v>
      </c>
      <c r="G397" s="38">
        <v>7</v>
      </c>
    </row>
    <row r="398" spans="1:7" x14ac:dyDescent="0.25">
      <c r="A398" s="38" t="s">
        <v>5</v>
      </c>
      <c r="B398" s="38">
        <v>20190805</v>
      </c>
      <c r="C398">
        <v>17</v>
      </c>
      <c r="D398" s="38" t="s">
        <v>6</v>
      </c>
      <c r="E398" s="38">
        <v>2.6</v>
      </c>
      <c r="F398" s="38">
        <v>5.3</v>
      </c>
      <c r="G398" s="38">
        <v>6.5</v>
      </c>
    </row>
    <row r="399" spans="1:7" x14ac:dyDescent="0.25">
      <c r="A399" s="38" t="s">
        <v>5</v>
      </c>
      <c r="B399" s="38">
        <v>20190805</v>
      </c>
      <c r="C399">
        <v>17</v>
      </c>
      <c r="D399" s="38" t="s">
        <v>6</v>
      </c>
      <c r="E399" s="38">
        <v>2.6</v>
      </c>
      <c r="F399" s="38">
        <v>5.9</v>
      </c>
      <c r="G399" s="38">
        <v>6.9</v>
      </c>
    </row>
    <row r="400" spans="1:7" x14ac:dyDescent="0.25">
      <c r="A400" s="38" t="s">
        <v>5</v>
      </c>
      <c r="B400" s="38">
        <v>20190822</v>
      </c>
      <c r="C400">
        <v>19</v>
      </c>
      <c r="D400" s="38" t="s">
        <v>6</v>
      </c>
      <c r="E400" s="38">
        <v>2.2999999999999998</v>
      </c>
      <c r="F400" s="38">
        <v>5.0999999999999996</v>
      </c>
      <c r="G400" s="38">
        <v>6.4</v>
      </c>
    </row>
    <row r="401" spans="1:7" x14ac:dyDescent="0.25">
      <c r="A401" s="38" t="s">
        <v>8</v>
      </c>
      <c r="B401" s="38">
        <v>20190418</v>
      </c>
      <c r="C401">
        <v>1</v>
      </c>
      <c r="D401" s="38" t="s">
        <v>7</v>
      </c>
      <c r="E401" s="38">
        <v>7.1</v>
      </c>
      <c r="F401" s="38">
        <v>6.9</v>
      </c>
    </row>
    <row r="402" spans="1:7" x14ac:dyDescent="0.25">
      <c r="A402" s="38" t="s">
        <v>8</v>
      </c>
      <c r="B402" s="38">
        <v>20190418</v>
      </c>
      <c r="C402">
        <v>1</v>
      </c>
      <c r="D402" s="38" t="s">
        <v>6</v>
      </c>
      <c r="E402" s="38">
        <v>3.5</v>
      </c>
      <c r="F402" s="38">
        <v>6.8</v>
      </c>
      <c r="G402" s="38">
        <v>8.9</v>
      </c>
    </row>
    <row r="403" spans="1:7" x14ac:dyDescent="0.25">
      <c r="A403" s="38" t="s">
        <v>8</v>
      </c>
      <c r="B403" s="38">
        <v>20190418</v>
      </c>
      <c r="C403">
        <v>1</v>
      </c>
      <c r="D403" s="38" t="s">
        <v>6</v>
      </c>
      <c r="E403" s="38">
        <v>3.7</v>
      </c>
      <c r="F403" s="38">
        <v>7.5</v>
      </c>
      <c r="G403" s="38">
        <v>9.1</v>
      </c>
    </row>
    <row r="404" spans="1:7" x14ac:dyDescent="0.25">
      <c r="A404" s="38" t="s">
        <v>8</v>
      </c>
      <c r="B404" s="38">
        <v>20190418</v>
      </c>
      <c r="C404">
        <v>1</v>
      </c>
      <c r="D404" s="38" t="s">
        <v>6</v>
      </c>
      <c r="E404" s="38">
        <v>3.8</v>
      </c>
      <c r="F404" s="38">
        <v>7.5</v>
      </c>
      <c r="G404" s="38">
        <v>9</v>
      </c>
    </row>
    <row r="405" spans="1:7" x14ac:dyDescent="0.25">
      <c r="A405" s="38" t="s">
        <v>8</v>
      </c>
      <c r="B405" s="38">
        <v>20190422</v>
      </c>
      <c r="C405">
        <v>2</v>
      </c>
      <c r="D405" s="38" t="s">
        <v>6</v>
      </c>
      <c r="E405" s="38">
        <v>3</v>
      </c>
      <c r="F405" s="38">
        <v>6.3</v>
      </c>
      <c r="G405" s="38">
        <v>7.8</v>
      </c>
    </row>
    <row r="406" spans="1:7" x14ac:dyDescent="0.25">
      <c r="A406" s="38" t="s">
        <v>8</v>
      </c>
      <c r="B406" s="38">
        <v>20190422</v>
      </c>
      <c r="C406">
        <v>2</v>
      </c>
      <c r="D406" s="38" t="s">
        <v>6</v>
      </c>
      <c r="E406" s="38">
        <v>3.3</v>
      </c>
      <c r="F406" s="38">
        <v>6.8</v>
      </c>
      <c r="G406" s="38">
        <v>8.1</v>
      </c>
    </row>
    <row r="407" spans="1:7" x14ac:dyDescent="0.25">
      <c r="A407" s="38" t="s">
        <v>8</v>
      </c>
      <c r="B407" s="38">
        <v>20190422</v>
      </c>
      <c r="C407">
        <v>2</v>
      </c>
      <c r="D407" s="38" t="s">
        <v>6</v>
      </c>
      <c r="E407" s="38">
        <v>3.3</v>
      </c>
      <c r="F407" s="38">
        <v>6.8</v>
      </c>
      <c r="G407" s="38">
        <v>8.3000000000000007</v>
      </c>
    </row>
    <row r="408" spans="1:7" x14ac:dyDescent="0.25">
      <c r="A408" s="38" t="s">
        <v>8</v>
      </c>
      <c r="B408" s="38">
        <v>20190422</v>
      </c>
      <c r="C408">
        <v>2</v>
      </c>
      <c r="D408" s="38" t="s">
        <v>6</v>
      </c>
      <c r="E408" s="38">
        <v>3.4</v>
      </c>
      <c r="F408" s="38">
        <v>6.4</v>
      </c>
      <c r="G408" s="38">
        <v>8.3000000000000007</v>
      </c>
    </row>
    <row r="409" spans="1:7" x14ac:dyDescent="0.25">
      <c r="A409" s="38" t="s">
        <v>8</v>
      </c>
      <c r="B409" s="38">
        <v>20190422</v>
      </c>
      <c r="C409">
        <v>2</v>
      </c>
      <c r="D409" s="38" t="s">
        <v>6</v>
      </c>
      <c r="E409" s="38">
        <v>3.4</v>
      </c>
      <c r="F409" s="38">
        <v>6.7</v>
      </c>
      <c r="G409" s="38">
        <v>8.5</v>
      </c>
    </row>
    <row r="410" spans="1:7" x14ac:dyDescent="0.25">
      <c r="A410" s="38" t="s">
        <v>8</v>
      </c>
      <c r="B410" s="38">
        <v>20190422</v>
      </c>
      <c r="C410">
        <v>2</v>
      </c>
      <c r="D410" s="38" t="s">
        <v>6</v>
      </c>
      <c r="E410" s="38">
        <v>3.4</v>
      </c>
      <c r="F410" s="38">
        <v>6.8</v>
      </c>
      <c r="G410" s="38">
        <v>8.4</v>
      </c>
    </row>
    <row r="411" spans="1:7" x14ac:dyDescent="0.25">
      <c r="A411" s="38" t="s">
        <v>8</v>
      </c>
      <c r="B411" s="38">
        <v>20190422</v>
      </c>
      <c r="C411">
        <v>2</v>
      </c>
      <c r="D411" s="38" t="s">
        <v>6</v>
      </c>
      <c r="E411" s="38">
        <v>3.4</v>
      </c>
      <c r="F411" s="38">
        <v>6.9</v>
      </c>
      <c r="G411" s="38">
        <v>8</v>
      </c>
    </row>
    <row r="412" spans="1:7" x14ac:dyDescent="0.25">
      <c r="A412" s="38" t="s">
        <v>8</v>
      </c>
      <c r="B412" s="38">
        <v>20190422</v>
      </c>
      <c r="C412">
        <v>2</v>
      </c>
      <c r="D412" s="38" t="s">
        <v>6</v>
      </c>
      <c r="E412" s="38">
        <v>3.4</v>
      </c>
      <c r="F412" s="38">
        <v>6.9</v>
      </c>
      <c r="G412" s="38">
        <v>8.3000000000000007</v>
      </c>
    </row>
    <row r="413" spans="1:7" x14ac:dyDescent="0.25">
      <c r="A413" s="38" t="s">
        <v>8</v>
      </c>
      <c r="B413" s="38">
        <v>20190422</v>
      </c>
      <c r="C413">
        <v>2</v>
      </c>
      <c r="D413" s="38" t="s">
        <v>6</v>
      </c>
      <c r="E413" s="38">
        <v>3.4</v>
      </c>
      <c r="F413" s="38">
        <v>6.9</v>
      </c>
      <c r="G413" s="38">
        <v>8.8000000000000007</v>
      </c>
    </row>
    <row r="414" spans="1:7" x14ac:dyDescent="0.25">
      <c r="A414" s="38" t="s">
        <v>8</v>
      </c>
      <c r="B414" s="38">
        <v>20190422</v>
      </c>
      <c r="C414">
        <v>2</v>
      </c>
      <c r="D414" s="38" t="s">
        <v>6</v>
      </c>
      <c r="E414" s="38">
        <v>3.4</v>
      </c>
      <c r="F414" s="38">
        <v>7</v>
      </c>
      <c r="G414" s="38">
        <v>8.8000000000000007</v>
      </c>
    </row>
    <row r="415" spans="1:7" x14ac:dyDescent="0.25">
      <c r="A415" s="38" t="s">
        <v>8</v>
      </c>
      <c r="B415" s="38">
        <v>20190422</v>
      </c>
      <c r="C415">
        <v>2</v>
      </c>
      <c r="D415" s="38" t="s">
        <v>6</v>
      </c>
      <c r="E415" s="38">
        <v>3.5</v>
      </c>
      <c r="F415" s="38">
        <v>6.8</v>
      </c>
      <c r="G415" s="38">
        <v>9.1</v>
      </c>
    </row>
    <row r="416" spans="1:7" x14ac:dyDescent="0.25">
      <c r="A416" s="38" t="s">
        <v>8</v>
      </c>
      <c r="B416" s="38">
        <v>20190422</v>
      </c>
      <c r="C416">
        <v>2</v>
      </c>
      <c r="D416" s="38" t="s">
        <v>6</v>
      </c>
      <c r="E416" s="38">
        <v>3.5</v>
      </c>
      <c r="F416" s="38">
        <v>7</v>
      </c>
      <c r="G416" s="38">
        <v>8.6</v>
      </c>
    </row>
    <row r="417" spans="1:7" x14ac:dyDescent="0.25">
      <c r="A417" s="38" t="s">
        <v>8</v>
      </c>
      <c r="B417" s="38">
        <v>20190422</v>
      </c>
      <c r="C417">
        <v>2</v>
      </c>
      <c r="D417" s="38" t="s">
        <v>6</v>
      </c>
      <c r="E417" s="38">
        <v>3.5</v>
      </c>
      <c r="F417" s="38">
        <v>7.1</v>
      </c>
      <c r="G417" s="38">
        <v>8.9</v>
      </c>
    </row>
    <row r="418" spans="1:7" x14ac:dyDescent="0.25">
      <c r="A418" s="38" t="s">
        <v>8</v>
      </c>
      <c r="B418" s="38">
        <v>20190422</v>
      </c>
      <c r="C418">
        <v>2</v>
      </c>
      <c r="D418" s="38" t="s">
        <v>6</v>
      </c>
      <c r="E418" s="38">
        <v>3.6</v>
      </c>
      <c r="F418" s="38">
        <v>6.9</v>
      </c>
      <c r="G418" s="38">
        <v>8.6999999999999993</v>
      </c>
    </row>
    <row r="419" spans="1:7" x14ac:dyDescent="0.25">
      <c r="A419" s="38" t="s">
        <v>8</v>
      </c>
      <c r="B419" s="38">
        <v>20190422</v>
      </c>
      <c r="C419">
        <v>2</v>
      </c>
      <c r="D419" s="38" t="s">
        <v>6</v>
      </c>
      <c r="E419" s="38">
        <v>3.6</v>
      </c>
      <c r="F419" s="38">
        <v>7.1</v>
      </c>
      <c r="G419" s="38">
        <v>8.6999999999999993</v>
      </c>
    </row>
    <row r="420" spans="1:7" x14ac:dyDescent="0.25">
      <c r="A420" s="38" t="s">
        <v>8</v>
      </c>
      <c r="B420" s="38">
        <v>20190422</v>
      </c>
      <c r="C420">
        <v>2</v>
      </c>
      <c r="D420" s="38" t="s">
        <v>6</v>
      </c>
      <c r="E420" s="38">
        <v>3.6</v>
      </c>
      <c r="F420" s="38">
        <v>7.2</v>
      </c>
      <c r="G420" s="38">
        <v>9</v>
      </c>
    </row>
    <row r="421" spans="1:7" x14ac:dyDescent="0.25">
      <c r="A421" s="38" t="s">
        <v>8</v>
      </c>
      <c r="B421" s="38">
        <v>20190422</v>
      </c>
      <c r="C421">
        <v>2</v>
      </c>
      <c r="D421" s="38" t="s">
        <v>6</v>
      </c>
      <c r="E421" s="38">
        <v>3.6</v>
      </c>
      <c r="F421" s="38">
        <v>7.2</v>
      </c>
      <c r="G421" s="38">
        <v>9.1</v>
      </c>
    </row>
    <row r="422" spans="1:7" x14ac:dyDescent="0.25">
      <c r="A422" s="38" t="s">
        <v>8</v>
      </c>
      <c r="B422" s="38">
        <v>20190422</v>
      </c>
      <c r="C422">
        <v>2</v>
      </c>
      <c r="D422" s="38" t="s">
        <v>6</v>
      </c>
      <c r="E422" s="38">
        <v>3.6</v>
      </c>
      <c r="F422" s="38">
        <v>7.3</v>
      </c>
      <c r="G422" s="38">
        <v>8.6</v>
      </c>
    </row>
    <row r="423" spans="1:7" x14ac:dyDescent="0.25">
      <c r="A423" s="38" t="s">
        <v>8</v>
      </c>
      <c r="B423" s="38">
        <v>20190422</v>
      </c>
      <c r="C423">
        <v>2</v>
      </c>
      <c r="D423" s="38" t="s">
        <v>6</v>
      </c>
      <c r="E423" s="38">
        <v>3.6</v>
      </c>
      <c r="F423" s="38">
        <v>7.3</v>
      </c>
      <c r="G423" s="38">
        <v>9</v>
      </c>
    </row>
    <row r="424" spans="1:7" x14ac:dyDescent="0.25">
      <c r="A424" s="38" t="s">
        <v>8</v>
      </c>
      <c r="B424" s="38">
        <v>20190422</v>
      </c>
      <c r="C424">
        <v>2</v>
      </c>
      <c r="D424" s="38" t="s">
        <v>6</v>
      </c>
      <c r="E424" s="38">
        <v>3.6</v>
      </c>
      <c r="F424" s="38">
        <v>7.4</v>
      </c>
      <c r="G424" s="38">
        <v>9</v>
      </c>
    </row>
    <row r="425" spans="1:7" x14ac:dyDescent="0.25">
      <c r="A425" s="38" t="s">
        <v>8</v>
      </c>
      <c r="B425" s="38">
        <v>20190422</v>
      </c>
      <c r="C425">
        <v>2</v>
      </c>
      <c r="D425" s="38" t="s">
        <v>6</v>
      </c>
      <c r="E425" s="38">
        <v>3.6</v>
      </c>
      <c r="F425" s="38">
        <v>7.5</v>
      </c>
      <c r="G425" s="38">
        <v>9.1999999999999993</v>
      </c>
    </row>
    <row r="426" spans="1:7" x14ac:dyDescent="0.25">
      <c r="A426" s="38" t="s">
        <v>8</v>
      </c>
      <c r="B426" s="38">
        <v>20190422</v>
      </c>
      <c r="C426">
        <v>2</v>
      </c>
      <c r="D426" s="38" t="s">
        <v>6</v>
      </c>
      <c r="E426" s="38">
        <v>3.7</v>
      </c>
      <c r="F426" s="38">
        <v>6.9</v>
      </c>
      <c r="G426" s="38">
        <v>8.6</v>
      </c>
    </row>
    <row r="427" spans="1:7" x14ac:dyDescent="0.25">
      <c r="A427" s="38" t="s">
        <v>8</v>
      </c>
      <c r="B427" s="38">
        <v>20190422</v>
      </c>
      <c r="C427">
        <v>2</v>
      </c>
      <c r="D427" s="38" t="s">
        <v>6</v>
      </c>
      <c r="E427" s="38">
        <v>3.7</v>
      </c>
      <c r="F427" s="38">
        <v>6.9</v>
      </c>
      <c r="G427" s="38">
        <v>8.6999999999999993</v>
      </c>
    </row>
    <row r="428" spans="1:7" x14ac:dyDescent="0.25">
      <c r="A428" s="38" t="s">
        <v>8</v>
      </c>
      <c r="B428" s="38">
        <v>20190422</v>
      </c>
      <c r="C428">
        <v>2</v>
      </c>
      <c r="D428" s="38" t="s">
        <v>6</v>
      </c>
      <c r="E428" s="38">
        <v>3.7</v>
      </c>
      <c r="F428" s="38">
        <v>7.1</v>
      </c>
      <c r="G428" s="38">
        <v>8.8000000000000007</v>
      </c>
    </row>
    <row r="429" spans="1:7" x14ac:dyDescent="0.25">
      <c r="A429" s="38" t="s">
        <v>8</v>
      </c>
      <c r="B429" s="38">
        <v>20190422</v>
      </c>
      <c r="C429">
        <v>2</v>
      </c>
      <c r="D429" s="38" t="s">
        <v>6</v>
      </c>
      <c r="E429" s="38">
        <v>3.7</v>
      </c>
      <c r="F429" s="38">
        <v>7.2</v>
      </c>
      <c r="G429" s="38">
        <v>8.6999999999999993</v>
      </c>
    </row>
    <row r="430" spans="1:7" x14ac:dyDescent="0.25">
      <c r="A430" s="38" t="s">
        <v>8</v>
      </c>
      <c r="B430" s="38">
        <v>20190422</v>
      </c>
      <c r="C430">
        <v>2</v>
      </c>
      <c r="D430" s="38" t="s">
        <v>6</v>
      </c>
      <c r="E430" s="38">
        <v>3.7</v>
      </c>
      <c r="F430" s="38">
        <v>7.3</v>
      </c>
      <c r="G430" s="38">
        <v>9</v>
      </c>
    </row>
    <row r="431" spans="1:7" x14ac:dyDescent="0.25">
      <c r="A431" s="38" t="s">
        <v>8</v>
      </c>
      <c r="B431" s="38">
        <v>20190422</v>
      </c>
      <c r="C431">
        <v>2</v>
      </c>
      <c r="D431" s="38" t="s">
        <v>6</v>
      </c>
      <c r="E431" s="38">
        <v>3.7</v>
      </c>
      <c r="F431" s="38">
        <v>7.5</v>
      </c>
      <c r="G431" s="38">
        <v>9</v>
      </c>
    </row>
    <row r="432" spans="1:7" x14ac:dyDescent="0.25">
      <c r="A432" s="38" t="s">
        <v>8</v>
      </c>
      <c r="B432" s="38">
        <v>20190422</v>
      </c>
      <c r="C432">
        <v>2</v>
      </c>
      <c r="D432" s="38" t="s">
        <v>6</v>
      </c>
      <c r="E432" s="38">
        <v>3.8</v>
      </c>
      <c r="F432" s="38">
        <v>6.9</v>
      </c>
      <c r="G432" s="38">
        <v>9</v>
      </c>
    </row>
    <row r="433" spans="1:7" x14ac:dyDescent="0.25">
      <c r="A433" s="38" t="s">
        <v>8</v>
      </c>
      <c r="B433" s="38">
        <v>20190422</v>
      </c>
      <c r="C433">
        <v>2</v>
      </c>
      <c r="D433" s="38" t="s">
        <v>6</v>
      </c>
      <c r="E433" s="38">
        <v>3.8</v>
      </c>
      <c r="F433" s="38">
        <v>7.5</v>
      </c>
      <c r="G433" s="38">
        <v>9.1</v>
      </c>
    </row>
    <row r="434" spans="1:7" x14ac:dyDescent="0.25">
      <c r="A434" s="38" t="s">
        <v>8</v>
      </c>
      <c r="B434" s="38">
        <v>20190422</v>
      </c>
      <c r="C434">
        <v>2</v>
      </c>
      <c r="D434" s="38" t="s">
        <v>6</v>
      </c>
      <c r="E434" s="38">
        <v>3.8</v>
      </c>
      <c r="F434" s="38">
        <v>7.7</v>
      </c>
      <c r="G434" s="38">
        <v>9.1</v>
      </c>
    </row>
    <row r="435" spans="1:7" x14ac:dyDescent="0.25">
      <c r="A435" s="38" t="s">
        <v>8</v>
      </c>
      <c r="B435" s="38">
        <v>20190425</v>
      </c>
      <c r="C435">
        <v>2</v>
      </c>
      <c r="D435" s="38" t="s">
        <v>6</v>
      </c>
      <c r="E435" s="38">
        <v>3.3</v>
      </c>
      <c r="F435" s="38">
        <v>6.6</v>
      </c>
      <c r="G435" s="38">
        <v>8.1999999999999993</v>
      </c>
    </row>
    <row r="436" spans="1:7" x14ac:dyDescent="0.25">
      <c r="A436" s="38" t="s">
        <v>8</v>
      </c>
      <c r="B436" s="38">
        <v>20190425</v>
      </c>
      <c r="C436">
        <v>2</v>
      </c>
      <c r="D436" s="38" t="s">
        <v>6</v>
      </c>
      <c r="E436" s="38">
        <v>3.4</v>
      </c>
      <c r="F436" s="38">
        <v>6.2</v>
      </c>
      <c r="G436" s="38">
        <v>7.9</v>
      </c>
    </row>
    <row r="437" spans="1:7" x14ac:dyDescent="0.25">
      <c r="A437" s="38" t="s">
        <v>8</v>
      </c>
      <c r="B437" s="38">
        <v>20190425</v>
      </c>
      <c r="C437">
        <v>2</v>
      </c>
      <c r="D437" s="38" t="s">
        <v>6</v>
      </c>
      <c r="E437" s="38">
        <v>3.4</v>
      </c>
      <c r="F437" s="38">
        <v>6.4</v>
      </c>
      <c r="G437" s="38">
        <v>8.1999999999999993</v>
      </c>
    </row>
    <row r="438" spans="1:7" x14ac:dyDescent="0.25">
      <c r="A438" s="38" t="s">
        <v>8</v>
      </c>
      <c r="B438" s="38">
        <v>20190425</v>
      </c>
      <c r="C438">
        <v>2</v>
      </c>
      <c r="D438" s="38" t="s">
        <v>6</v>
      </c>
      <c r="E438" s="38">
        <v>3.5</v>
      </c>
      <c r="F438" s="38">
        <v>6.8</v>
      </c>
      <c r="G438" s="38">
        <v>9</v>
      </c>
    </row>
    <row r="439" spans="1:7" x14ac:dyDescent="0.25">
      <c r="A439" s="38" t="s">
        <v>8</v>
      </c>
      <c r="B439" s="38">
        <v>20190425</v>
      </c>
      <c r="C439">
        <v>2</v>
      </c>
      <c r="D439" s="38" t="s">
        <v>6</v>
      </c>
      <c r="E439" s="38">
        <v>3.5</v>
      </c>
      <c r="F439" s="38">
        <v>6.9</v>
      </c>
      <c r="G439" s="38">
        <v>8.6999999999999993</v>
      </c>
    </row>
    <row r="440" spans="1:7" x14ac:dyDescent="0.25">
      <c r="A440" s="38" t="s">
        <v>8</v>
      </c>
      <c r="B440" s="38">
        <v>20190425</v>
      </c>
      <c r="C440">
        <v>2</v>
      </c>
      <c r="D440" s="38" t="s">
        <v>6</v>
      </c>
      <c r="E440" s="38">
        <v>3.5</v>
      </c>
      <c r="F440" s="38">
        <v>6.9</v>
      </c>
      <c r="G440" s="38">
        <v>8.9</v>
      </c>
    </row>
    <row r="441" spans="1:7" x14ac:dyDescent="0.25">
      <c r="A441" s="38" t="s">
        <v>8</v>
      </c>
      <c r="B441" s="38">
        <v>20190425</v>
      </c>
      <c r="C441">
        <v>2</v>
      </c>
      <c r="D441" s="38" t="s">
        <v>6</v>
      </c>
      <c r="E441" s="38">
        <v>3.5</v>
      </c>
      <c r="F441" s="38">
        <v>7.2</v>
      </c>
      <c r="G441" s="38">
        <v>9</v>
      </c>
    </row>
    <row r="442" spans="1:7" x14ac:dyDescent="0.25">
      <c r="A442" s="38" t="s">
        <v>8</v>
      </c>
      <c r="B442" s="38">
        <v>20190425</v>
      </c>
      <c r="C442">
        <v>2</v>
      </c>
      <c r="D442" s="38" t="s">
        <v>6</v>
      </c>
      <c r="E442" s="38">
        <v>3.6</v>
      </c>
      <c r="F442" s="38">
        <v>6.9</v>
      </c>
      <c r="G442" s="38">
        <v>8.6999999999999993</v>
      </c>
    </row>
    <row r="443" spans="1:7" x14ac:dyDescent="0.25">
      <c r="A443" s="38" t="s">
        <v>8</v>
      </c>
      <c r="B443" s="38">
        <v>20190425</v>
      </c>
      <c r="C443">
        <v>2</v>
      </c>
      <c r="D443" s="38" t="s">
        <v>6</v>
      </c>
      <c r="E443" s="38">
        <v>3.6</v>
      </c>
      <c r="F443" s="38">
        <v>7</v>
      </c>
      <c r="G443" s="38">
        <v>8.6999999999999993</v>
      </c>
    </row>
    <row r="444" spans="1:7" x14ac:dyDescent="0.25">
      <c r="A444" s="38" t="s">
        <v>8</v>
      </c>
      <c r="B444" s="38">
        <v>20190425</v>
      </c>
      <c r="C444">
        <v>2</v>
      </c>
      <c r="D444" s="38" t="s">
        <v>6</v>
      </c>
      <c r="E444" s="38">
        <v>3.6</v>
      </c>
      <c r="F444" s="38">
        <v>7</v>
      </c>
      <c r="G444" s="38">
        <v>9</v>
      </c>
    </row>
    <row r="445" spans="1:7" x14ac:dyDescent="0.25">
      <c r="A445" s="38" t="s">
        <v>8</v>
      </c>
      <c r="B445" s="38">
        <v>20190425</v>
      </c>
      <c r="C445">
        <v>2</v>
      </c>
      <c r="D445" s="38" t="s">
        <v>6</v>
      </c>
      <c r="E445" s="38">
        <v>3.7</v>
      </c>
      <c r="F445" s="38">
        <v>7</v>
      </c>
      <c r="G445" s="38">
        <v>9.4</v>
      </c>
    </row>
    <row r="446" spans="1:7" x14ac:dyDescent="0.25">
      <c r="A446" s="38" t="s">
        <v>8</v>
      </c>
      <c r="B446" s="38">
        <v>20190429</v>
      </c>
      <c r="C446">
        <v>3</v>
      </c>
      <c r="D446" s="38" t="s">
        <v>6</v>
      </c>
      <c r="E446" s="38">
        <v>3.2</v>
      </c>
      <c r="F446" s="38">
        <v>6.2</v>
      </c>
      <c r="G446" s="38">
        <v>8.4</v>
      </c>
    </row>
    <row r="447" spans="1:7" x14ac:dyDescent="0.25">
      <c r="A447" s="38" t="s">
        <v>8</v>
      </c>
      <c r="B447" s="38">
        <v>20190429</v>
      </c>
      <c r="C447">
        <v>3</v>
      </c>
      <c r="D447" s="38" t="s">
        <v>6</v>
      </c>
      <c r="E447" s="38">
        <v>3.2</v>
      </c>
      <c r="F447" s="38">
        <v>6.6</v>
      </c>
      <c r="G447" s="38">
        <v>8.3000000000000007</v>
      </c>
    </row>
    <row r="448" spans="1:7" x14ac:dyDescent="0.25">
      <c r="A448" s="38" t="s">
        <v>8</v>
      </c>
      <c r="B448" s="38">
        <v>20190429</v>
      </c>
      <c r="C448">
        <v>3</v>
      </c>
      <c r="D448" s="38" t="s">
        <v>6</v>
      </c>
      <c r="E448" s="38">
        <v>3.2</v>
      </c>
      <c r="F448" s="38">
        <v>6.6</v>
      </c>
      <c r="G448" s="38">
        <v>8.5</v>
      </c>
    </row>
    <row r="449" spans="1:7" x14ac:dyDescent="0.25">
      <c r="A449" s="38" t="s">
        <v>8</v>
      </c>
      <c r="B449" s="38">
        <v>20190429</v>
      </c>
      <c r="C449">
        <v>3</v>
      </c>
      <c r="D449" s="38" t="s">
        <v>6</v>
      </c>
      <c r="E449" s="38">
        <v>3.3</v>
      </c>
      <c r="F449" s="38">
        <v>6.5</v>
      </c>
      <c r="G449" s="38">
        <v>8</v>
      </c>
    </row>
    <row r="450" spans="1:7" x14ac:dyDescent="0.25">
      <c r="A450" s="38" t="s">
        <v>8</v>
      </c>
      <c r="B450" s="38">
        <v>20190429</v>
      </c>
      <c r="C450">
        <v>3</v>
      </c>
      <c r="D450" s="38" t="s">
        <v>6</v>
      </c>
      <c r="E450" s="38">
        <v>3.3</v>
      </c>
      <c r="F450" s="38">
        <v>6.6</v>
      </c>
      <c r="G450" s="38">
        <v>8.1999999999999993</v>
      </c>
    </row>
    <row r="451" spans="1:7" x14ac:dyDescent="0.25">
      <c r="A451" s="38" t="s">
        <v>8</v>
      </c>
      <c r="B451" s="38">
        <v>20190429</v>
      </c>
      <c r="C451">
        <v>3</v>
      </c>
      <c r="D451" s="38" t="s">
        <v>6</v>
      </c>
      <c r="E451" s="38">
        <v>3.3</v>
      </c>
      <c r="F451" s="38">
        <v>6.6</v>
      </c>
      <c r="G451" s="38">
        <v>8.6999999999999993</v>
      </c>
    </row>
    <row r="452" spans="1:7" x14ac:dyDescent="0.25">
      <c r="A452" s="38" t="s">
        <v>8</v>
      </c>
      <c r="B452" s="38">
        <v>20190429</v>
      </c>
      <c r="C452">
        <v>3</v>
      </c>
      <c r="D452" s="38" t="s">
        <v>6</v>
      </c>
      <c r="E452" s="38">
        <v>3.3</v>
      </c>
      <c r="F452" s="38">
        <v>6.7</v>
      </c>
      <c r="G452" s="38">
        <v>8.4</v>
      </c>
    </row>
    <row r="453" spans="1:7" x14ac:dyDescent="0.25">
      <c r="A453" s="38" t="s">
        <v>8</v>
      </c>
      <c r="B453" s="38">
        <v>20190429</v>
      </c>
      <c r="C453">
        <v>3</v>
      </c>
      <c r="D453" s="38" t="s">
        <v>6</v>
      </c>
      <c r="E453" s="38">
        <v>3.4</v>
      </c>
      <c r="F453" s="38">
        <v>6.4</v>
      </c>
      <c r="G453" s="38">
        <v>8.1</v>
      </c>
    </row>
    <row r="454" spans="1:7" x14ac:dyDescent="0.25">
      <c r="A454" s="38" t="s">
        <v>8</v>
      </c>
      <c r="B454" s="38">
        <v>20190429</v>
      </c>
      <c r="C454">
        <v>3</v>
      </c>
      <c r="D454" s="38" t="s">
        <v>6</v>
      </c>
      <c r="E454" s="38">
        <v>3.4</v>
      </c>
      <c r="F454" s="38">
        <v>6.4</v>
      </c>
      <c r="G454" s="38">
        <v>8.1999999999999993</v>
      </c>
    </row>
    <row r="455" spans="1:7" x14ac:dyDescent="0.25">
      <c r="A455" s="38" t="s">
        <v>8</v>
      </c>
      <c r="B455" s="38">
        <v>20190429</v>
      </c>
      <c r="C455">
        <v>3</v>
      </c>
      <c r="D455" s="38" t="s">
        <v>6</v>
      </c>
      <c r="E455" s="38">
        <v>3.4</v>
      </c>
      <c r="F455" s="38">
        <v>6.7</v>
      </c>
      <c r="G455" s="38">
        <v>8.5</v>
      </c>
    </row>
    <row r="456" spans="1:7" x14ac:dyDescent="0.25">
      <c r="A456" s="38" t="s">
        <v>8</v>
      </c>
      <c r="B456" s="38">
        <v>20190429</v>
      </c>
      <c r="C456">
        <v>3</v>
      </c>
      <c r="D456" s="38" t="s">
        <v>6</v>
      </c>
      <c r="E456" s="38">
        <v>3.4</v>
      </c>
      <c r="F456" s="38">
        <v>6.9</v>
      </c>
      <c r="G456" s="38">
        <v>8.6</v>
      </c>
    </row>
    <row r="457" spans="1:7" x14ac:dyDescent="0.25">
      <c r="A457" s="38" t="s">
        <v>8</v>
      </c>
      <c r="B457" s="38">
        <v>20190429</v>
      </c>
      <c r="C457">
        <v>3</v>
      </c>
      <c r="D457" s="38" t="s">
        <v>6</v>
      </c>
      <c r="E457" s="38">
        <v>3.4</v>
      </c>
      <c r="F457" s="38">
        <v>7</v>
      </c>
      <c r="G457" s="38">
        <v>8.6</v>
      </c>
    </row>
    <row r="458" spans="1:7" x14ac:dyDescent="0.25">
      <c r="A458" s="38" t="s">
        <v>8</v>
      </c>
      <c r="B458" s="38">
        <v>20190429</v>
      </c>
      <c r="C458">
        <v>3</v>
      </c>
      <c r="D458" s="38" t="s">
        <v>6</v>
      </c>
      <c r="E458" s="38">
        <v>3.5</v>
      </c>
      <c r="F458" s="38">
        <v>6.8</v>
      </c>
      <c r="G458" s="38">
        <v>8.6</v>
      </c>
    </row>
    <row r="459" spans="1:7" x14ac:dyDescent="0.25">
      <c r="A459" s="38" t="s">
        <v>8</v>
      </c>
      <c r="B459" s="38">
        <v>20190429</v>
      </c>
      <c r="C459">
        <v>3</v>
      </c>
      <c r="D459" s="38" t="s">
        <v>6</v>
      </c>
      <c r="E459" s="38">
        <v>3.5</v>
      </c>
      <c r="F459" s="38">
        <v>6.9</v>
      </c>
      <c r="G459" s="38">
        <v>8.3000000000000007</v>
      </c>
    </row>
    <row r="460" spans="1:7" x14ac:dyDescent="0.25">
      <c r="A460" s="38" t="s">
        <v>8</v>
      </c>
      <c r="B460" s="38">
        <v>20190429</v>
      </c>
      <c r="C460">
        <v>3</v>
      </c>
      <c r="D460" s="38" t="s">
        <v>6</v>
      </c>
      <c r="E460" s="38">
        <v>3.5</v>
      </c>
      <c r="F460" s="38">
        <v>6.9</v>
      </c>
      <c r="G460" s="38">
        <v>8.5</v>
      </c>
    </row>
    <row r="461" spans="1:7" x14ac:dyDescent="0.25">
      <c r="A461" s="38" t="s">
        <v>8</v>
      </c>
      <c r="B461" s="38">
        <v>20190429</v>
      </c>
      <c r="C461">
        <v>3</v>
      </c>
      <c r="D461" s="38" t="s">
        <v>6</v>
      </c>
      <c r="E461" s="38">
        <v>3.5</v>
      </c>
      <c r="F461" s="38">
        <v>6.9</v>
      </c>
      <c r="G461" s="38">
        <v>8.8000000000000007</v>
      </c>
    </row>
    <row r="462" spans="1:7" x14ac:dyDescent="0.25">
      <c r="A462" s="38" t="s">
        <v>8</v>
      </c>
      <c r="B462" s="38">
        <v>20190429</v>
      </c>
      <c r="C462">
        <v>3</v>
      </c>
      <c r="D462" s="38" t="s">
        <v>6</v>
      </c>
      <c r="E462" s="38">
        <v>3.5</v>
      </c>
      <c r="F462" s="38">
        <v>7.1</v>
      </c>
      <c r="G462" s="38">
        <v>9</v>
      </c>
    </row>
    <row r="463" spans="1:7" x14ac:dyDescent="0.25">
      <c r="A463" s="38" t="s">
        <v>8</v>
      </c>
      <c r="B463" s="38">
        <v>20190429</v>
      </c>
      <c r="C463">
        <v>3</v>
      </c>
      <c r="D463" s="38" t="s">
        <v>6</v>
      </c>
      <c r="E463" s="38">
        <v>3.6</v>
      </c>
      <c r="F463" s="38">
        <v>6.9</v>
      </c>
      <c r="G463" s="38">
        <v>8.6</v>
      </c>
    </row>
    <row r="464" spans="1:7" x14ac:dyDescent="0.25">
      <c r="A464" s="38" t="s">
        <v>8</v>
      </c>
      <c r="B464" s="38">
        <v>20190429</v>
      </c>
      <c r="C464">
        <v>3</v>
      </c>
      <c r="D464" s="38" t="s">
        <v>6</v>
      </c>
      <c r="E464" s="38">
        <v>3.6</v>
      </c>
      <c r="F464" s="38">
        <v>6.9</v>
      </c>
      <c r="G464" s="38">
        <v>8.6999999999999993</v>
      </c>
    </row>
    <row r="465" spans="1:7" x14ac:dyDescent="0.25">
      <c r="A465" s="38" t="s">
        <v>8</v>
      </c>
      <c r="B465" s="38">
        <v>20190429</v>
      </c>
      <c r="C465">
        <v>3</v>
      </c>
      <c r="D465" s="38" t="s">
        <v>6</v>
      </c>
      <c r="E465" s="38">
        <v>3.6</v>
      </c>
      <c r="F465" s="38">
        <v>7</v>
      </c>
      <c r="G465" s="38">
        <v>8.6</v>
      </c>
    </row>
    <row r="466" spans="1:7" x14ac:dyDescent="0.25">
      <c r="A466" s="38" t="s">
        <v>8</v>
      </c>
      <c r="B466" s="38">
        <v>20190429</v>
      </c>
      <c r="C466">
        <v>3</v>
      </c>
      <c r="D466" s="38" t="s">
        <v>6</v>
      </c>
      <c r="E466" s="38">
        <v>3.6</v>
      </c>
      <c r="F466" s="38">
        <v>7</v>
      </c>
      <c r="G466" s="38">
        <v>8.8000000000000007</v>
      </c>
    </row>
    <row r="467" spans="1:7" x14ac:dyDescent="0.25">
      <c r="A467" s="38" t="s">
        <v>8</v>
      </c>
      <c r="B467" s="38">
        <v>20190429</v>
      </c>
      <c r="C467">
        <v>3</v>
      </c>
      <c r="D467" s="38" t="s">
        <v>6</v>
      </c>
      <c r="E467" s="38">
        <v>3.6</v>
      </c>
      <c r="F467" s="38">
        <v>7</v>
      </c>
      <c r="G467" s="38">
        <v>8.9</v>
      </c>
    </row>
    <row r="468" spans="1:7" x14ac:dyDescent="0.25">
      <c r="A468" s="38" t="s">
        <v>8</v>
      </c>
      <c r="B468" s="38">
        <v>20190429</v>
      </c>
      <c r="C468">
        <v>3</v>
      </c>
      <c r="D468" s="38" t="s">
        <v>6</v>
      </c>
      <c r="E468" s="38">
        <v>3.6</v>
      </c>
      <c r="F468" s="38">
        <v>7</v>
      </c>
      <c r="G468" s="38">
        <v>9.1</v>
      </c>
    </row>
    <row r="469" spans="1:7" x14ac:dyDescent="0.25">
      <c r="A469" s="38" t="s">
        <v>8</v>
      </c>
      <c r="B469" s="38">
        <v>20190429</v>
      </c>
      <c r="C469">
        <v>3</v>
      </c>
      <c r="D469" s="38" t="s">
        <v>6</v>
      </c>
      <c r="E469" s="38">
        <v>3.6</v>
      </c>
      <c r="F469" s="38">
        <v>7.2</v>
      </c>
      <c r="G469" s="38">
        <v>8.8000000000000007</v>
      </c>
    </row>
    <row r="470" spans="1:7" x14ac:dyDescent="0.25">
      <c r="A470" s="38" t="s">
        <v>8</v>
      </c>
      <c r="B470" s="38">
        <v>20190429</v>
      </c>
      <c r="C470">
        <v>3</v>
      </c>
      <c r="D470" s="38" t="s">
        <v>6</v>
      </c>
      <c r="E470" s="38">
        <v>3.6</v>
      </c>
      <c r="F470" s="38">
        <v>7.2</v>
      </c>
      <c r="G470" s="38">
        <v>9</v>
      </c>
    </row>
    <row r="471" spans="1:7" x14ac:dyDescent="0.25">
      <c r="A471" s="38" t="s">
        <v>8</v>
      </c>
      <c r="B471" s="38">
        <v>20190429</v>
      </c>
      <c r="C471">
        <v>3</v>
      </c>
      <c r="D471" s="38" t="s">
        <v>6</v>
      </c>
      <c r="E471" s="38">
        <v>3.6</v>
      </c>
      <c r="F471" s="38">
        <v>7.3</v>
      </c>
      <c r="G471" s="38">
        <v>9</v>
      </c>
    </row>
    <row r="472" spans="1:7" x14ac:dyDescent="0.25">
      <c r="A472" s="38" t="s">
        <v>8</v>
      </c>
      <c r="B472" s="38">
        <v>20190429</v>
      </c>
      <c r="C472">
        <v>3</v>
      </c>
      <c r="D472" s="38" t="s">
        <v>6</v>
      </c>
      <c r="E472" s="38">
        <v>3.8</v>
      </c>
      <c r="F472" s="38">
        <v>7</v>
      </c>
      <c r="G472" s="38">
        <v>8.4</v>
      </c>
    </row>
    <row r="473" spans="1:7" x14ac:dyDescent="0.25">
      <c r="A473" s="38" t="s">
        <v>8</v>
      </c>
      <c r="B473" s="38">
        <v>20190429</v>
      </c>
      <c r="C473">
        <v>3</v>
      </c>
      <c r="D473" s="38" t="s">
        <v>6</v>
      </c>
      <c r="E473" s="38">
        <v>3.8</v>
      </c>
      <c r="F473" s="38">
        <v>7.3</v>
      </c>
      <c r="G473" s="38">
        <v>9.3000000000000007</v>
      </c>
    </row>
    <row r="474" spans="1:7" x14ac:dyDescent="0.25">
      <c r="A474" s="38" t="s">
        <v>8</v>
      </c>
      <c r="B474" s="38">
        <v>20190429</v>
      </c>
      <c r="C474">
        <v>3</v>
      </c>
      <c r="D474" s="38" t="s">
        <v>6</v>
      </c>
      <c r="E474" s="38">
        <v>4</v>
      </c>
      <c r="F474" s="38">
        <v>8.1</v>
      </c>
      <c r="G474" s="38">
        <v>9.8000000000000007</v>
      </c>
    </row>
    <row r="475" spans="1:7" x14ac:dyDescent="0.25">
      <c r="A475" s="38" t="s">
        <v>8</v>
      </c>
      <c r="B475" s="38">
        <v>20190508</v>
      </c>
      <c r="C475">
        <v>4</v>
      </c>
      <c r="D475" s="38" t="s">
        <v>7</v>
      </c>
      <c r="E475" s="38">
        <v>6.2</v>
      </c>
      <c r="F475" s="38">
        <v>6.2</v>
      </c>
    </row>
    <row r="476" spans="1:7" x14ac:dyDescent="0.25">
      <c r="A476" s="38" t="s">
        <v>8</v>
      </c>
      <c r="B476" s="38">
        <v>20190508</v>
      </c>
      <c r="C476">
        <v>4</v>
      </c>
      <c r="D476" s="38" t="s">
        <v>7</v>
      </c>
      <c r="E476" s="38">
        <v>6.4</v>
      </c>
      <c r="F476" s="38">
        <v>6.5</v>
      </c>
    </row>
    <row r="477" spans="1:7" x14ac:dyDescent="0.25">
      <c r="A477" s="38" t="s">
        <v>8</v>
      </c>
      <c r="B477" s="38">
        <v>20190508</v>
      </c>
      <c r="C477">
        <v>4</v>
      </c>
      <c r="D477" s="38" t="s">
        <v>7</v>
      </c>
      <c r="E477" s="38">
        <v>6.4</v>
      </c>
      <c r="F477" s="38">
        <v>6.6</v>
      </c>
    </row>
    <row r="478" spans="1:7" x14ac:dyDescent="0.25">
      <c r="A478" s="38" t="s">
        <v>8</v>
      </c>
      <c r="B478" s="38">
        <v>20190508</v>
      </c>
      <c r="C478">
        <v>4</v>
      </c>
      <c r="D478" s="38" t="s">
        <v>7</v>
      </c>
      <c r="E478" s="38">
        <v>6.5</v>
      </c>
      <c r="F478" s="38">
        <v>6.6</v>
      </c>
    </row>
    <row r="479" spans="1:7" x14ac:dyDescent="0.25">
      <c r="A479" s="38" t="s">
        <v>8</v>
      </c>
      <c r="B479" s="38">
        <v>20190508</v>
      </c>
      <c r="C479">
        <v>4</v>
      </c>
      <c r="D479" s="38" t="s">
        <v>7</v>
      </c>
      <c r="E479" s="38">
        <v>6.6</v>
      </c>
      <c r="F479" s="38">
        <v>6.6</v>
      </c>
    </row>
    <row r="480" spans="1:7" x14ac:dyDescent="0.25">
      <c r="A480" s="38" t="s">
        <v>8</v>
      </c>
      <c r="B480" s="38">
        <v>20190508</v>
      </c>
      <c r="C480">
        <v>4</v>
      </c>
      <c r="D480" s="38" t="s">
        <v>7</v>
      </c>
      <c r="E480" s="38">
        <v>6.6</v>
      </c>
      <c r="F480" s="38">
        <v>6.7</v>
      </c>
    </row>
    <row r="481" spans="1:7" x14ac:dyDescent="0.25">
      <c r="A481" s="38" t="s">
        <v>8</v>
      </c>
      <c r="B481" s="38">
        <v>20190508</v>
      </c>
      <c r="C481">
        <v>4</v>
      </c>
      <c r="D481" s="38" t="s">
        <v>7</v>
      </c>
      <c r="E481" s="38">
        <v>6.7</v>
      </c>
      <c r="F481" s="38">
        <v>6.7</v>
      </c>
    </row>
    <row r="482" spans="1:7" x14ac:dyDescent="0.25">
      <c r="A482" s="38" t="s">
        <v>8</v>
      </c>
      <c r="B482" s="38">
        <v>20190508</v>
      </c>
      <c r="C482">
        <v>4</v>
      </c>
      <c r="D482" s="38" t="s">
        <v>7</v>
      </c>
      <c r="E482" s="38">
        <v>6.7</v>
      </c>
      <c r="F482" s="38">
        <v>6.8</v>
      </c>
    </row>
    <row r="483" spans="1:7" x14ac:dyDescent="0.25">
      <c r="A483" s="38" t="s">
        <v>8</v>
      </c>
      <c r="B483" s="38">
        <v>20190508</v>
      </c>
      <c r="C483">
        <v>4</v>
      </c>
      <c r="D483" s="38" t="s">
        <v>7</v>
      </c>
      <c r="E483" s="38">
        <v>6.8</v>
      </c>
      <c r="F483" s="38">
        <v>6.8</v>
      </c>
    </row>
    <row r="484" spans="1:7" x14ac:dyDescent="0.25">
      <c r="A484" s="38" t="s">
        <v>8</v>
      </c>
      <c r="B484" s="38">
        <v>20190508</v>
      </c>
      <c r="C484">
        <v>4</v>
      </c>
      <c r="D484" s="38" t="s">
        <v>7</v>
      </c>
      <c r="E484" s="38">
        <v>6.8</v>
      </c>
      <c r="F484" s="38">
        <v>7</v>
      </c>
    </row>
    <row r="485" spans="1:7" x14ac:dyDescent="0.25">
      <c r="A485" s="38" t="s">
        <v>8</v>
      </c>
      <c r="B485" s="38">
        <v>20190508</v>
      </c>
      <c r="C485">
        <v>4</v>
      </c>
      <c r="D485" s="38" t="s">
        <v>7</v>
      </c>
      <c r="E485" s="38">
        <v>6.8</v>
      </c>
      <c r="F485" s="38">
        <v>7.1</v>
      </c>
    </row>
    <row r="486" spans="1:7" x14ac:dyDescent="0.25">
      <c r="A486" s="38" t="s">
        <v>8</v>
      </c>
      <c r="B486" s="38">
        <v>20190508</v>
      </c>
      <c r="C486">
        <v>4</v>
      </c>
      <c r="D486" s="38" t="s">
        <v>7</v>
      </c>
      <c r="E486" s="38">
        <v>6.9</v>
      </c>
      <c r="F486" s="38">
        <v>6.9</v>
      </c>
    </row>
    <row r="487" spans="1:7" x14ac:dyDescent="0.25">
      <c r="A487" s="38" t="s">
        <v>8</v>
      </c>
      <c r="B487" s="38">
        <v>20190508</v>
      </c>
      <c r="C487">
        <v>4</v>
      </c>
      <c r="D487" s="38" t="s">
        <v>7</v>
      </c>
      <c r="E487" s="38">
        <v>6.9</v>
      </c>
      <c r="F487" s="38">
        <v>7</v>
      </c>
    </row>
    <row r="488" spans="1:7" x14ac:dyDescent="0.25">
      <c r="A488" s="38" t="s">
        <v>8</v>
      </c>
      <c r="B488" s="38">
        <v>20190508</v>
      </c>
      <c r="C488">
        <v>4</v>
      </c>
      <c r="D488" s="38" t="s">
        <v>7</v>
      </c>
      <c r="E488" s="38">
        <v>7</v>
      </c>
      <c r="F488" s="38">
        <v>7.1</v>
      </c>
    </row>
    <row r="489" spans="1:7" x14ac:dyDescent="0.25">
      <c r="A489" s="38" t="s">
        <v>8</v>
      </c>
      <c r="B489" s="38">
        <v>20190508</v>
      </c>
      <c r="C489">
        <v>4</v>
      </c>
      <c r="D489" s="38" t="s">
        <v>7</v>
      </c>
      <c r="E489" s="38">
        <v>7.1</v>
      </c>
      <c r="F489" s="38">
        <v>7.1</v>
      </c>
    </row>
    <row r="490" spans="1:7" x14ac:dyDescent="0.25">
      <c r="A490" s="38" t="s">
        <v>8</v>
      </c>
      <c r="B490" s="38">
        <v>20190508</v>
      </c>
      <c r="C490">
        <v>4</v>
      </c>
      <c r="D490" s="38" t="s">
        <v>7</v>
      </c>
      <c r="E490" s="38">
        <v>7.1</v>
      </c>
      <c r="F490" s="38">
        <v>7.2</v>
      </c>
    </row>
    <row r="491" spans="1:7" x14ac:dyDescent="0.25">
      <c r="A491" s="38" t="s">
        <v>8</v>
      </c>
      <c r="B491" s="38">
        <v>20190508</v>
      </c>
      <c r="C491">
        <v>4</v>
      </c>
      <c r="D491" s="38" t="s">
        <v>7</v>
      </c>
      <c r="E491" s="38">
        <v>7.2</v>
      </c>
      <c r="F491" s="38">
        <v>7.2</v>
      </c>
    </row>
    <row r="492" spans="1:7" x14ac:dyDescent="0.25">
      <c r="A492" s="38" t="s">
        <v>8</v>
      </c>
      <c r="B492" s="38">
        <v>20190508</v>
      </c>
      <c r="C492">
        <v>4</v>
      </c>
      <c r="D492" s="38" t="s">
        <v>7</v>
      </c>
      <c r="E492" s="38">
        <v>7.4</v>
      </c>
      <c r="F492" s="38">
        <v>7.4</v>
      </c>
    </row>
    <row r="493" spans="1:7" x14ac:dyDescent="0.25">
      <c r="A493" s="38" t="s">
        <v>8</v>
      </c>
      <c r="B493" s="38">
        <v>20190508</v>
      </c>
      <c r="C493">
        <v>4</v>
      </c>
      <c r="D493" s="38" t="s">
        <v>7</v>
      </c>
      <c r="E493" s="38">
        <v>7.5</v>
      </c>
      <c r="F493" s="38">
        <v>7.6</v>
      </c>
    </row>
    <row r="494" spans="1:7" x14ac:dyDescent="0.25">
      <c r="A494" s="38" t="s">
        <v>8</v>
      </c>
      <c r="B494" s="38">
        <v>20190508</v>
      </c>
      <c r="C494">
        <v>4</v>
      </c>
      <c r="D494" s="38" t="s">
        <v>6</v>
      </c>
      <c r="E494" s="38">
        <v>2.8</v>
      </c>
      <c r="F494" s="38">
        <v>6.7</v>
      </c>
      <c r="G494" s="38">
        <v>8</v>
      </c>
    </row>
    <row r="495" spans="1:7" x14ac:dyDescent="0.25">
      <c r="A495" s="38" t="s">
        <v>8</v>
      </c>
      <c r="B495" s="38">
        <v>20190508</v>
      </c>
      <c r="C495">
        <v>4</v>
      </c>
      <c r="D495" s="38" t="s">
        <v>6</v>
      </c>
      <c r="E495" s="38">
        <v>2.8</v>
      </c>
      <c r="F495" s="38">
        <v>6.8</v>
      </c>
      <c r="G495" s="38">
        <v>7.5</v>
      </c>
    </row>
    <row r="496" spans="1:7" x14ac:dyDescent="0.25">
      <c r="A496" s="38" t="s">
        <v>8</v>
      </c>
      <c r="B496" s="38">
        <v>20190508</v>
      </c>
      <c r="C496">
        <v>4</v>
      </c>
      <c r="D496" s="38" t="s">
        <v>6</v>
      </c>
      <c r="E496" s="38">
        <v>2.9</v>
      </c>
      <c r="F496" s="38">
        <v>6.8</v>
      </c>
      <c r="G496" s="38">
        <v>8.5</v>
      </c>
    </row>
    <row r="497" spans="1:7" x14ac:dyDescent="0.25">
      <c r="A497" s="38" t="s">
        <v>8</v>
      </c>
      <c r="B497" s="38">
        <v>20190508</v>
      </c>
      <c r="C497">
        <v>4</v>
      </c>
      <c r="D497" s="38" t="s">
        <v>6</v>
      </c>
      <c r="E497" s="38">
        <v>2.9</v>
      </c>
      <c r="F497" s="38">
        <v>6.9</v>
      </c>
      <c r="G497" s="38">
        <v>8.4</v>
      </c>
    </row>
    <row r="498" spans="1:7" x14ac:dyDescent="0.25">
      <c r="A498" s="38" t="s">
        <v>8</v>
      </c>
      <c r="B498" s="38">
        <v>20190508</v>
      </c>
      <c r="C498">
        <v>4</v>
      </c>
      <c r="D498" s="38" t="s">
        <v>6</v>
      </c>
      <c r="E498" s="38">
        <v>3</v>
      </c>
      <c r="F498" s="38">
        <v>6.4</v>
      </c>
      <c r="G498" s="38">
        <v>8.4</v>
      </c>
    </row>
    <row r="499" spans="1:7" x14ac:dyDescent="0.25">
      <c r="A499" s="38" t="s">
        <v>8</v>
      </c>
      <c r="B499" s="38">
        <v>20190508</v>
      </c>
      <c r="C499">
        <v>4</v>
      </c>
      <c r="D499" s="38" t="s">
        <v>6</v>
      </c>
      <c r="E499" s="38">
        <v>3</v>
      </c>
      <c r="F499" s="38">
        <v>6.5</v>
      </c>
      <c r="G499" s="38">
        <v>8.1</v>
      </c>
    </row>
    <row r="500" spans="1:7" x14ac:dyDescent="0.25">
      <c r="A500" s="38" t="s">
        <v>8</v>
      </c>
      <c r="B500" s="38">
        <v>20190508</v>
      </c>
      <c r="C500">
        <v>4</v>
      </c>
      <c r="D500" s="38" t="s">
        <v>6</v>
      </c>
      <c r="E500" s="38">
        <v>3</v>
      </c>
      <c r="F500" s="38">
        <v>7.2</v>
      </c>
      <c r="G500" s="38">
        <v>9</v>
      </c>
    </row>
    <row r="501" spans="1:7" x14ac:dyDescent="0.25">
      <c r="A501" s="38" t="s">
        <v>8</v>
      </c>
      <c r="B501" s="38">
        <v>20190508</v>
      </c>
      <c r="C501">
        <v>4</v>
      </c>
      <c r="D501" s="38" t="s">
        <v>6</v>
      </c>
      <c r="E501" s="38">
        <v>3.1</v>
      </c>
      <c r="F501" s="38">
        <v>6.5</v>
      </c>
      <c r="G501" s="38">
        <v>8</v>
      </c>
    </row>
    <row r="502" spans="1:7" x14ac:dyDescent="0.25">
      <c r="A502" s="38" t="s">
        <v>8</v>
      </c>
      <c r="B502" s="38">
        <v>20190508</v>
      </c>
      <c r="C502">
        <v>4</v>
      </c>
      <c r="D502" s="38" t="s">
        <v>6</v>
      </c>
      <c r="E502" s="38">
        <v>3.1</v>
      </c>
      <c r="F502" s="38">
        <v>6.8</v>
      </c>
      <c r="G502" s="38">
        <v>8.6</v>
      </c>
    </row>
    <row r="503" spans="1:7" x14ac:dyDescent="0.25">
      <c r="A503" s="38" t="s">
        <v>8</v>
      </c>
      <c r="B503" s="38">
        <v>20190508</v>
      </c>
      <c r="C503">
        <v>4</v>
      </c>
      <c r="D503" s="38" t="s">
        <v>6</v>
      </c>
      <c r="E503" s="38">
        <v>3.2</v>
      </c>
      <c r="F503" s="38">
        <v>6.2</v>
      </c>
      <c r="G503" s="38">
        <v>8.1999999999999993</v>
      </c>
    </row>
    <row r="504" spans="1:7" x14ac:dyDescent="0.25">
      <c r="A504" s="38" t="s">
        <v>8</v>
      </c>
      <c r="B504" s="38">
        <v>20190508</v>
      </c>
      <c r="C504">
        <v>4</v>
      </c>
      <c r="D504" s="38" t="s">
        <v>6</v>
      </c>
      <c r="E504" s="38">
        <v>3.2</v>
      </c>
      <c r="F504" s="38">
        <v>6.5</v>
      </c>
      <c r="G504" s="38">
        <v>8.1999999999999993</v>
      </c>
    </row>
    <row r="505" spans="1:7" x14ac:dyDescent="0.25">
      <c r="A505" s="38" t="s">
        <v>8</v>
      </c>
      <c r="B505" s="38">
        <v>20190508</v>
      </c>
      <c r="C505">
        <v>4</v>
      </c>
      <c r="D505" s="38" t="s">
        <v>6</v>
      </c>
      <c r="E505" s="38">
        <v>3.2</v>
      </c>
      <c r="F505" s="38">
        <v>6.5</v>
      </c>
      <c r="G505" s="38">
        <v>8.5</v>
      </c>
    </row>
    <row r="506" spans="1:7" x14ac:dyDescent="0.25">
      <c r="A506" s="38" t="s">
        <v>8</v>
      </c>
      <c r="B506" s="38">
        <v>20190508</v>
      </c>
      <c r="C506">
        <v>4</v>
      </c>
      <c r="D506" s="38" t="s">
        <v>6</v>
      </c>
      <c r="E506" s="38">
        <v>3.2</v>
      </c>
      <c r="F506" s="38">
        <v>6.7</v>
      </c>
      <c r="G506" s="38">
        <v>8.1999999999999993</v>
      </c>
    </row>
    <row r="507" spans="1:7" x14ac:dyDescent="0.25">
      <c r="A507" s="38" t="s">
        <v>8</v>
      </c>
      <c r="B507" s="38">
        <v>20190508</v>
      </c>
      <c r="C507">
        <v>4</v>
      </c>
      <c r="D507" s="38" t="s">
        <v>6</v>
      </c>
      <c r="E507" s="38">
        <v>3.2</v>
      </c>
      <c r="F507" s="38">
        <v>6.8</v>
      </c>
      <c r="G507" s="38">
        <v>8.5</v>
      </c>
    </row>
    <row r="508" spans="1:7" x14ac:dyDescent="0.25">
      <c r="A508" s="38" t="s">
        <v>8</v>
      </c>
      <c r="B508" s="38">
        <v>20190508</v>
      </c>
      <c r="C508">
        <v>4</v>
      </c>
      <c r="D508" s="38" t="s">
        <v>6</v>
      </c>
      <c r="E508" s="38">
        <v>3.2</v>
      </c>
      <c r="F508" s="38">
        <v>6.9</v>
      </c>
      <c r="G508" s="38">
        <v>8.6999999999999993</v>
      </c>
    </row>
    <row r="509" spans="1:7" x14ac:dyDescent="0.25">
      <c r="A509" s="38" t="s">
        <v>8</v>
      </c>
      <c r="B509" s="38">
        <v>20190508</v>
      </c>
      <c r="C509">
        <v>4</v>
      </c>
      <c r="D509" s="38" t="s">
        <v>6</v>
      </c>
      <c r="E509" s="38">
        <v>3.2</v>
      </c>
      <c r="F509" s="38">
        <v>6.9</v>
      </c>
      <c r="G509" s="38">
        <v>8.8000000000000007</v>
      </c>
    </row>
    <row r="510" spans="1:7" x14ac:dyDescent="0.25">
      <c r="A510" s="38" t="s">
        <v>8</v>
      </c>
      <c r="B510" s="38">
        <v>20190508</v>
      </c>
      <c r="C510">
        <v>4</v>
      </c>
      <c r="D510" s="38" t="s">
        <v>6</v>
      </c>
      <c r="E510" s="38">
        <v>3.2</v>
      </c>
      <c r="F510" s="38">
        <v>7</v>
      </c>
      <c r="G510" s="38">
        <v>8.1</v>
      </c>
    </row>
    <row r="511" spans="1:7" x14ac:dyDescent="0.25">
      <c r="A511" s="38" t="s">
        <v>8</v>
      </c>
      <c r="B511" s="38">
        <v>20190508</v>
      </c>
      <c r="C511">
        <v>4</v>
      </c>
      <c r="D511" s="38" t="s">
        <v>6</v>
      </c>
      <c r="E511" s="38">
        <v>3.2</v>
      </c>
      <c r="F511" s="38">
        <v>7</v>
      </c>
      <c r="G511" s="38">
        <v>8.4</v>
      </c>
    </row>
    <row r="512" spans="1:7" x14ac:dyDescent="0.25">
      <c r="A512" s="38" t="s">
        <v>8</v>
      </c>
      <c r="B512" s="38">
        <v>20190508</v>
      </c>
      <c r="C512">
        <v>4</v>
      </c>
      <c r="D512" s="38" t="s">
        <v>6</v>
      </c>
      <c r="E512" s="38">
        <v>3.3</v>
      </c>
      <c r="F512" s="38">
        <v>6.6</v>
      </c>
      <c r="G512" s="38">
        <v>8.5</v>
      </c>
    </row>
    <row r="513" spans="1:7" x14ac:dyDescent="0.25">
      <c r="A513" s="38" t="s">
        <v>8</v>
      </c>
      <c r="B513" s="38">
        <v>20190508</v>
      </c>
      <c r="C513">
        <v>4</v>
      </c>
      <c r="D513" s="38" t="s">
        <v>6</v>
      </c>
      <c r="E513" s="38">
        <v>3.3</v>
      </c>
      <c r="F513" s="38">
        <v>6.8</v>
      </c>
      <c r="G513" s="38">
        <v>8.4</v>
      </c>
    </row>
    <row r="514" spans="1:7" x14ac:dyDescent="0.25">
      <c r="A514" s="38" t="s">
        <v>8</v>
      </c>
      <c r="B514" s="38">
        <v>20190508</v>
      </c>
      <c r="C514">
        <v>4</v>
      </c>
      <c r="D514" s="38" t="s">
        <v>6</v>
      </c>
      <c r="E514" s="38">
        <v>3.3</v>
      </c>
      <c r="F514" s="38">
        <v>6.9</v>
      </c>
      <c r="G514" s="38">
        <v>8.8000000000000007</v>
      </c>
    </row>
    <row r="515" spans="1:7" x14ac:dyDescent="0.25">
      <c r="A515" s="38" t="s">
        <v>8</v>
      </c>
      <c r="B515" s="38">
        <v>20190508</v>
      </c>
      <c r="C515">
        <v>4</v>
      </c>
      <c r="D515" s="38" t="s">
        <v>6</v>
      </c>
      <c r="E515" s="38">
        <v>3.3</v>
      </c>
      <c r="F515" s="38">
        <v>7</v>
      </c>
      <c r="G515" s="38">
        <v>8.8000000000000007</v>
      </c>
    </row>
    <row r="516" spans="1:7" x14ac:dyDescent="0.25">
      <c r="A516" s="38" t="s">
        <v>8</v>
      </c>
      <c r="B516" s="38">
        <v>20190508</v>
      </c>
      <c r="C516">
        <v>4</v>
      </c>
      <c r="D516" s="38" t="s">
        <v>6</v>
      </c>
      <c r="E516" s="38">
        <v>3.3</v>
      </c>
      <c r="F516" s="38">
        <v>7.2</v>
      </c>
      <c r="G516" s="38">
        <v>8.6</v>
      </c>
    </row>
    <row r="517" spans="1:7" x14ac:dyDescent="0.25">
      <c r="A517" s="38" t="s">
        <v>8</v>
      </c>
      <c r="B517" s="38">
        <v>20190508</v>
      </c>
      <c r="C517">
        <v>4</v>
      </c>
      <c r="D517" s="38" t="s">
        <v>6</v>
      </c>
      <c r="E517" s="38">
        <v>3.3</v>
      </c>
      <c r="F517" s="38">
        <v>7.3</v>
      </c>
      <c r="G517" s="38">
        <v>8.9</v>
      </c>
    </row>
    <row r="518" spans="1:7" x14ac:dyDescent="0.25">
      <c r="A518" s="38" t="s">
        <v>8</v>
      </c>
      <c r="B518" s="38">
        <v>20190508</v>
      </c>
      <c r="C518">
        <v>4</v>
      </c>
      <c r="D518" s="38" t="s">
        <v>6</v>
      </c>
      <c r="E518" s="38">
        <v>3.4</v>
      </c>
      <c r="F518" s="38">
        <v>6.3</v>
      </c>
      <c r="G518" s="38">
        <v>8.1</v>
      </c>
    </row>
    <row r="519" spans="1:7" x14ac:dyDescent="0.25">
      <c r="A519" s="38" t="s">
        <v>8</v>
      </c>
      <c r="B519" s="38">
        <v>20190508</v>
      </c>
      <c r="C519">
        <v>4</v>
      </c>
      <c r="D519" s="38" t="s">
        <v>6</v>
      </c>
      <c r="E519" s="38">
        <v>3.4</v>
      </c>
      <c r="F519" s="38">
        <v>6.9</v>
      </c>
      <c r="G519" s="38">
        <v>8.3000000000000007</v>
      </c>
    </row>
    <row r="520" spans="1:7" x14ac:dyDescent="0.25">
      <c r="A520" s="38" t="s">
        <v>8</v>
      </c>
      <c r="B520" s="38">
        <v>20190508</v>
      </c>
      <c r="C520">
        <v>4</v>
      </c>
      <c r="D520" s="38" t="s">
        <v>6</v>
      </c>
      <c r="E520" s="38">
        <v>3.4</v>
      </c>
      <c r="F520" s="38">
        <v>7</v>
      </c>
      <c r="G520" s="38">
        <v>9</v>
      </c>
    </row>
    <row r="521" spans="1:7" x14ac:dyDescent="0.25">
      <c r="A521" s="38" t="s">
        <v>8</v>
      </c>
      <c r="B521" s="38">
        <v>20190508</v>
      </c>
      <c r="C521">
        <v>4</v>
      </c>
      <c r="D521" s="38" t="s">
        <v>6</v>
      </c>
      <c r="E521" s="38">
        <v>3.5</v>
      </c>
      <c r="F521" s="38">
        <v>6.8</v>
      </c>
      <c r="G521" s="38">
        <v>8.5</v>
      </c>
    </row>
    <row r="522" spans="1:7" x14ac:dyDescent="0.25">
      <c r="A522" s="38" t="s">
        <v>8</v>
      </c>
      <c r="B522" s="38">
        <v>20190508</v>
      </c>
      <c r="C522">
        <v>4</v>
      </c>
      <c r="D522" s="38" t="s">
        <v>6</v>
      </c>
      <c r="E522" s="38">
        <v>3.5</v>
      </c>
      <c r="F522" s="38">
        <v>7.6</v>
      </c>
      <c r="G522" s="38">
        <v>9.1999999999999993</v>
      </c>
    </row>
    <row r="523" spans="1:7" x14ac:dyDescent="0.25">
      <c r="A523" s="38" t="s">
        <v>8</v>
      </c>
      <c r="B523" s="38">
        <v>20190515</v>
      </c>
      <c r="C523">
        <v>5</v>
      </c>
      <c r="D523" s="38" t="s">
        <v>7</v>
      </c>
      <c r="E523" s="38">
        <v>5.6</v>
      </c>
      <c r="F523" s="38">
        <v>5.6</v>
      </c>
    </row>
    <row r="524" spans="1:7" x14ac:dyDescent="0.25">
      <c r="A524" s="38" t="s">
        <v>8</v>
      </c>
      <c r="B524" s="38">
        <v>20190515</v>
      </c>
      <c r="C524">
        <v>5</v>
      </c>
      <c r="D524" s="38" t="s">
        <v>7</v>
      </c>
      <c r="E524" s="38">
        <v>5.7</v>
      </c>
      <c r="F524" s="38">
        <v>5.8</v>
      </c>
    </row>
    <row r="525" spans="1:7" x14ac:dyDescent="0.25">
      <c r="A525" s="38" t="s">
        <v>8</v>
      </c>
      <c r="B525" s="38">
        <v>20190515</v>
      </c>
      <c r="C525">
        <v>5</v>
      </c>
      <c r="D525" s="38" t="s">
        <v>7</v>
      </c>
      <c r="E525" s="38">
        <v>6</v>
      </c>
      <c r="F525" s="38">
        <v>6.1</v>
      </c>
    </row>
    <row r="526" spans="1:7" x14ac:dyDescent="0.25">
      <c r="A526" s="38" t="s">
        <v>8</v>
      </c>
      <c r="B526" s="38">
        <v>20190515</v>
      </c>
      <c r="C526">
        <v>5</v>
      </c>
      <c r="D526" s="38" t="s">
        <v>7</v>
      </c>
      <c r="E526" s="38">
        <v>6.2</v>
      </c>
      <c r="F526" s="38">
        <v>6.2</v>
      </c>
    </row>
    <row r="527" spans="1:7" x14ac:dyDescent="0.25">
      <c r="A527" s="38" t="s">
        <v>8</v>
      </c>
      <c r="B527" s="38">
        <v>20190515</v>
      </c>
      <c r="C527">
        <v>5</v>
      </c>
      <c r="D527" s="38" t="s">
        <v>7</v>
      </c>
      <c r="E527" s="38">
        <v>6.3</v>
      </c>
      <c r="F527" s="38">
        <v>6.1</v>
      </c>
    </row>
    <row r="528" spans="1:7" x14ac:dyDescent="0.25">
      <c r="A528" s="38" t="s">
        <v>8</v>
      </c>
      <c r="B528" s="38">
        <v>20190515</v>
      </c>
      <c r="C528">
        <v>5</v>
      </c>
      <c r="D528" s="38" t="s">
        <v>7</v>
      </c>
      <c r="E528" s="38">
        <v>6.3</v>
      </c>
      <c r="F528" s="38">
        <v>6.4</v>
      </c>
    </row>
    <row r="529" spans="1:7" x14ac:dyDescent="0.25">
      <c r="A529" s="38" t="s">
        <v>8</v>
      </c>
      <c r="B529" s="38">
        <v>20190515</v>
      </c>
      <c r="C529">
        <v>5</v>
      </c>
      <c r="D529" s="38" t="s">
        <v>7</v>
      </c>
      <c r="E529" s="38">
        <v>6.3</v>
      </c>
      <c r="F529" s="38">
        <v>6.5</v>
      </c>
    </row>
    <row r="530" spans="1:7" x14ac:dyDescent="0.25">
      <c r="A530" s="38" t="s">
        <v>8</v>
      </c>
      <c r="B530" s="38">
        <v>20190515</v>
      </c>
      <c r="C530">
        <v>5</v>
      </c>
      <c r="D530" s="38" t="s">
        <v>7</v>
      </c>
      <c r="E530" s="38">
        <v>6.4</v>
      </c>
      <c r="F530" s="38">
        <v>6.5</v>
      </c>
    </row>
    <row r="531" spans="1:7" x14ac:dyDescent="0.25">
      <c r="A531" s="38" t="s">
        <v>8</v>
      </c>
      <c r="B531" s="38">
        <v>20190515</v>
      </c>
      <c r="C531">
        <v>5</v>
      </c>
      <c r="D531" s="38" t="s">
        <v>7</v>
      </c>
      <c r="E531" s="38">
        <v>6.4</v>
      </c>
      <c r="F531" s="38">
        <v>6.6</v>
      </c>
    </row>
    <row r="532" spans="1:7" x14ac:dyDescent="0.25">
      <c r="A532" s="38" t="s">
        <v>8</v>
      </c>
      <c r="B532" s="38">
        <v>20190515</v>
      </c>
      <c r="C532">
        <v>5</v>
      </c>
      <c r="D532" s="38" t="s">
        <v>7</v>
      </c>
      <c r="E532" s="38">
        <v>6.5</v>
      </c>
      <c r="F532" s="38">
        <v>6.5</v>
      </c>
    </row>
    <row r="533" spans="1:7" x14ac:dyDescent="0.25">
      <c r="A533" s="38" t="s">
        <v>8</v>
      </c>
      <c r="B533" s="38">
        <v>20190515</v>
      </c>
      <c r="C533">
        <v>5</v>
      </c>
      <c r="D533" s="38" t="s">
        <v>7</v>
      </c>
      <c r="E533" s="38">
        <v>6.5</v>
      </c>
      <c r="F533" s="38">
        <v>6.6</v>
      </c>
    </row>
    <row r="534" spans="1:7" x14ac:dyDescent="0.25">
      <c r="A534" s="38" t="s">
        <v>8</v>
      </c>
      <c r="B534" s="38">
        <v>20190515</v>
      </c>
      <c r="C534">
        <v>5</v>
      </c>
      <c r="D534" s="38" t="s">
        <v>7</v>
      </c>
      <c r="E534" s="38">
        <v>6.5</v>
      </c>
      <c r="F534" s="38">
        <v>6.9</v>
      </c>
    </row>
    <row r="535" spans="1:7" x14ac:dyDescent="0.25">
      <c r="A535" s="38" t="s">
        <v>8</v>
      </c>
      <c r="B535" s="38">
        <v>20190515</v>
      </c>
      <c r="C535">
        <v>5</v>
      </c>
      <c r="D535" s="38" t="s">
        <v>7</v>
      </c>
      <c r="E535" s="38">
        <v>6.6</v>
      </c>
      <c r="F535" s="38">
        <v>6.7</v>
      </c>
    </row>
    <row r="536" spans="1:7" x14ac:dyDescent="0.25">
      <c r="A536" s="38" t="s">
        <v>8</v>
      </c>
      <c r="B536" s="38">
        <v>20190515</v>
      </c>
      <c r="C536">
        <v>5</v>
      </c>
      <c r="D536" s="38" t="s">
        <v>7</v>
      </c>
      <c r="E536" s="38">
        <v>6.6</v>
      </c>
      <c r="F536" s="38">
        <v>6.8</v>
      </c>
    </row>
    <row r="537" spans="1:7" x14ac:dyDescent="0.25">
      <c r="A537" s="38" t="s">
        <v>8</v>
      </c>
      <c r="B537" s="38">
        <v>20190515</v>
      </c>
      <c r="C537">
        <v>5</v>
      </c>
      <c r="D537" s="38" t="s">
        <v>7</v>
      </c>
      <c r="E537" s="38">
        <v>6.7</v>
      </c>
      <c r="F537" s="38">
        <v>6.7</v>
      </c>
    </row>
    <row r="538" spans="1:7" x14ac:dyDescent="0.25">
      <c r="A538" s="38" t="s">
        <v>8</v>
      </c>
      <c r="B538" s="38">
        <v>20190515</v>
      </c>
      <c r="C538">
        <v>5</v>
      </c>
      <c r="D538" s="38" t="s">
        <v>7</v>
      </c>
      <c r="E538" s="38">
        <v>6.7</v>
      </c>
      <c r="F538" s="38">
        <v>6.8</v>
      </c>
    </row>
    <row r="539" spans="1:7" x14ac:dyDescent="0.25">
      <c r="A539" s="38" t="s">
        <v>8</v>
      </c>
      <c r="B539" s="38">
        <v>20190515</v>
      </c>
      <c r="C539">
        <v>5</v>
      </c>
      <c r="D539" s="38" t="s">
        <v>7</v>
      </c>
      <c r="E539" s="38">
        <v>6.8</v>
      </c>
      <c r="F539" s="38">
        <v>6.8</v>
      </c>
    </row>
    <row r="540" spans="1:7" x14ac:dyDescent="0.25">
      <c r="A540" s="38" t="s">
        <v>8</v>
      </c>
      <c r="B540" s="38">
        <v>20190515</v>
      </c>
      <c r="C540">
        <v>5</v>
      </c>
      <c r="D540" s="38" t="s">
        <v>7</v>
      </c>
      <c r="E540" s="38">
        <v>6.8</v>
      </c>
      <c r="F540" s="38">
        <v>6.9</v>
      </c>
    </row>
    <row r="541" spans="1:7" x14ac:dyDescent="0.25">
      <c r="A541" s="38" t="s">
        <v>8</v>
      </c>
      <c r="B541" s="38">
        <v>20190515</v>
      </c>
      <c r="C541">
        <v>5</v>
      </c>
      <c r="D541" s="38" t="s">
        <v>7</v>
      </c>
      <c r="E541" s="38">
        <v>6.9</v>
      </c>
      <c r="F541" s="38">
        <v>7</v>
      </c>
    </row>
    <row r="542" spans="1:7" x14ac:dyDescent="0.25">
      <c r="A542" s="38" t="s">
        <v>8</v>
      </c>
      <c r="B542" s="38">
        <v>20190515</v>
      </c>
      <c r="C542">
        <v>5</v>
      </c>
      <c r="D542" s="38" t="s">
        <v>7</v>
      </c>
      <c r="E542" s="38">
        <v>7</v>
      </c>
      <c r="F542" s="38">
        <v>7</v>
      </c>
    </row>
    <row r="543" spans="1:7" x14ac:dyDescent="0.25">
      <c r="A543" s="38" t="s">
        <v>8</v>
      </c>
      <c r="B543" s="38">
        <v>20190515</v>
      </c>
      <c r="C543">
        <v>5</v>
      </c>
      <c r="D543" s="38" t="s">
        <v>7</v>
      </c>
      <c r="E543" s="38">
        <v>7.1</v>
      </c>
      <c r="F543" s="38">
        <v>7.3</v>
      </c>
    </row>
    <row r="544" spans="1:7" x14ac:dyDescent="0.25">
      <c r="A544" s="38" t="s">
        <v>8</v>
      </c>
      <c r="B544" s="38">
        <v>20190515</v>
      </c>
      <c r="C544">
        <v>5</v>
      </c>
      <c r="D544" s="38" t="s">
        <v>6</v>
      </c>
      <c r="E544" s="38">
        <v>2.8</v>
      </c>
      <c r="F544" s="38">
        <v>7</v>
      </c>
      <c r="G544" s="38">
        <v>8.1999999999999993</v>
      </c>
    </row>
    <row r="545" spans="1:7" x14ac:dyDescent="0.25">
      <c r="A545" s="38" t="s">
        <v>8</v>
      </c>
      <c r="B545" s="38">
        <v>20190515</v>
      </c>
      <c r="C545">
        <v>5</v>
      </c>
      <c r="D545" s="38" t="s">
        <v>6</v>
      </c>
      <c r="E545" s="38">
        <v>2.9</v>
      </c>
      <c r="F545" s="38">
        <v>6</v>
      </c>
      <c r="G545" s="38">
        <v>7.4</v>
      </c>
    </row>
    <row r="546" spans="1:7" x14ac:dyDescent="0.25">
      <c r="A546" s="38" t="s">
        <v>8</v>
      </c>
      <c r="B546" s="38">
        <v>20190515</v>
      </c>
      <c r="C546">
        <v>5</v>
      </c>
      <c r="D546" s="38" t="s">
        <v>6</v>
      </c>
      <c r="E546" s="38">
        <v>2.9</v>
      </c>
      <c r="F546" s="38">
        <v>6.3</v>
      </c>
      <c r="G546" s="38">
        <v>8.3000000000000007</v>
      </c>
    </row>
    <row r="547" spans="1:7" x14ac:dyDescent="0.25">
      <c r="A547" s="38" t="s">
        <v>8</v>
      </c>
      <c r="B547" s="38">
        <v>20190515</v>
      </c>
      <c r="C547">
        <v>5</v>
      </c>
      <c r="D547" s="38" t="s">
        <v>6</v>
      </c>
      <c r="E547" s="38">
        <v>2.9</v>
      </c>
      <c r="F547" s="38">
        <v>6.3</v>
      </c>
      <c r="G547" s="38">
        <v>8.5</v>
      </c>
    </row>
    <row r="548" spans="1:7" x14ac:dyDescent="0.25">
      <c r="A548" s="38" t="s">
        <v>8</v>
      </c>
      <c r="B548" s="38">
        <v>20190515</v>
      </c>
      <c r="C548">
        <v>5</v>
      </c>
      <c r="D548" s="38" t="s">
        <v>6</v>
      </c>
      <c r="E548" s="38">
        <v>2.9</v>
      </c>
      <c r="F548" s="38">
        <v>6.5</v>
      </c>
      <c r="G548" s="38">
        <v>8.3000000000000007</v>
      </c>
    </row>
    <row r="549" spans="1:7" x14ac:dyDescent="0.25">
      <c r="A549" s="38" t="s">
        <v>8</v>
      </c>
      <c r="B549" s="38">
        <v>20190515</v>
      </c>
      <c r="C549">
        <v>5</v>
      </c>
      <c r="D549" s="38" t="s">
        <v>6</v>
      </c>
      <c r="E549" s="38">
        <v>2.9</v>
      </c>
      <c r="F549" s="38">
        <v>6.6</v>
      </c>
      <c r="G549" s="38">
        <v>8.1999999999999993</v>
      </c>
    </row>
    <row r="550" spans="1:7" x14ac:dyDescent="0.25">
      <c r="A550" s="38" t="s">
        <v>8</v>
      </c>
      <c r="B550" s="38">
        <v>20190515</v>
      </c>
      <c r="C550">
        <v>5</v>
      </c>
      <c r="D550" s="38" t="s">
        <v>6</v>
      </c>
      <c r="E550" s="38">
        <v>2.9</v>
      </c>
      <c r="F550" s="38">
        <v>6.9</v>
      </c>
      <c r="G550" s="38">
        <v>8.4</v>
      </c>
    </row>
    <row r="551" spans="1:7" x14ac:dyDescent="0.25">
      <c r="A551" s="38" t="s">
        <v>8</v>
      </c>
      <c r="B551" s="38">
        <v>20190515</v>
      </c>
      <c r="C551">
        <v>5</v>
      </c>
      <c r="D551" s="38" t="s">
        <v>6</v>
      </c>
      <c r="E551" s="38">
        <v>3</v>
      </c>
      <c r="F551" s="38">
        <v>6.4</v>
      </c>
      <c r="G551" s="38">
        <v>8.3000000000000007</v>
      </c>
    </row>
    <row r="552" spans="1:7" x14ac:dyDescent="0.25">
      <c r="A552" s="38" t="s">
        <v>8</v>
      </c>
      <c r="B552" s="38">
        <v>20190515</v>
      </c>
      <c r="C552">
        <v>5</v>
      </c>
      <c r="D552" s="38" t="s">
        <v>6</v>
      </c>
      <c r="E552" s="38">
        <v>3</v>
      </c>
      <c r="F552" s="38">
        <v>6.5</v>
      </c>
      <c r="G552" s="38">
        <v>8.6</v>
      </c>
    </row>
    <row r="553" spans="1:7" x14ac:dyDescent="0.25">
      <c r="A553" s="38" t="s">
        <v>8</v>
      </c>
      <c r="B553" s="38">
        <v>20190515</v>
      </c>
      <c r="C553">
        <v>5</v>
      </c>
      <c r="D553" s="38" t="s">
        <v>6</v>
      </c>
      <c r="E553" s="38">
        <v>3</v>
      </c>
      <c r="F553" s="38">
        <v>6.6</v>
      </c>
      <c r="G553" s="38">
        <v>8.5</v>
      </c>
    </row>
    <row r="554" spans="1:7" x14ac:dyDescent="0.25">
      <c r="A554" s="38" t="s">
        <v>8</v>
      </c>
      <c r="B554" s="38">
        <v>20190515</v>
      </c>
      <c r="C554">
        <v>5</v>
      </c>
      <c r="D554" s="38" t="s">
        <v>6</v>
      </c>
      <c r="E554" s="38">
        <v>3</v>
      </c>
      <c r="F554" s="38">
        <v>6.7</v>
      </c>
      <c r="G554" s="38">
        <v>8</v>
      </c>
    </row>
    <row r="555" spans="1:7" x14ac:dyDescent="0.25">
      <c r="A555" s="38" t="s">
        <v>8</v>
      </c>
      <c r="B555" s="38">
        <v>20190515</v>
      </c>
      <c r="C555">
        <v>5</v>
      </c>
      <c r="D555" s="38" t="s">
        <v>6</v>
      </c>
      <c r="E555" s="38">
        <v>3</v>
      </c>
      <c r="F555" s="38">
        <v>6.8</v>
      </c>
      <c r="G555" s="38">
        <v>8.1999999999999993</v>
      </c>
    </row>
    <row r="556" spans="1:7" x14ac:dyDescent="0.25">
      <c r="A556" s="38" t="s">
        <v>8</v>
      </c>
      <c r="B556" s="38">
        <v>20190515</v>
      </c>
      <c r="C556">
        <v>5</v>
      </c>
      <c r="D556" s="38" t="s">
        <v>6</v>
      </c>
      <c r="E556" s="38">
        <v>3</v>
      </c>
      <c r="F556" s="38">
        <v>6.8</v>
      </c>
      <c r="G556" s="38">
        <v>8.6</v>
      </c>
    </row>
    <row r="557" spans="1:7" x14ac:dyDescent="0.25">
      <c r="A557" s="38" t="s">
        <v>8</v>
      </c>
      <c r="B557" s="38">
        <v>20190515</v>
      </c>
      <c r="C557">
        <v>5</v>
      </c>
      <c r="D557" s="38" t="s">
        <v>6</v>
      </c>
      <c r="E557" s="38">
        <v>3.1</v>
      </c>
      <c r="F557" s="38">
        <v>6.5</v>
      </c>
      <c r="G557" s="38">
        <v>8.4</v>
      </c>
    </row>
    <row r="558" spans="1:7" x14ac:dyDescent="0.25">
      <c r="A558" s="38" t="s">
        <v>8</v>
      </c>
      <c r="B558" s="38">
        <v>20190515</v>
      </c>
      <c r="C558">
        <v>5</v>
      </c>
      <c r="D558" s="38" t="s">
        <v>6</v>
      </c>
      <c r="E558" s="38">
        <v>3.1</v>
      </c>
      <c r="F558" s="38">
        <v>6.6</v>
      </c>
      <c r="G558" s="38">
        <v>8.5</v>
      </c>
    </row>
    <row r="559" spans="1:7" x14ac:dyDescent="0.25">
      <c r="A559" s="38" t="s">
        <v>8</v>
      </c>
      <c r="B559" s="38">
        <v>20190515</v>
      </c>
      <c r="C559">
        <v>5</v>
      </c>
      <c r="D559" s="38" t="s">
        <v>6</v>
      </c>
      <c r="E559" s="38">
        <v>3.1</v>
      </c>
      <c r="F559" s="38">
        <v>6.7</v>
      </c>
      <c r="G559" s="38">
        <v>8</v>
      </c>
    </row>
    <row r="560" spans="1:7" x14ac:dyDescent="0.25">
      <c r="A560" s="38" t="s">
        <v>8</v>
      </c>
      <c r="B560" s="38">
        <v>20190515</v>
      </c>
      <c r="C560">
        <v>5</v>
      </c>
      <c r="D560" s="38" t="s">
        <v>6</v>
      </c>
      <c r="E560" s="38">
        <v>3.1</v>
      </c>
      <c r="F560" s="38">
        <v>6.9</v>
      </c>
      <c r="G560" s="38">
        <v>8.6999999999999993</v>
      </c>
    </row>
    <row r="561" spans="1:7" x14ac:dyDescent="0.25">
      <c r="A561" s="38" t="s">
        <v>8</v>
      </c>
      <c r="B561" s="38">
        <v>20190515</v>
      </c>
      <c r="C561">
        <v>5</v>
      </c>
      <c r="D561" s="38" t="s">
        <v>6</v>
      </c>
      <c r="E561" s="38">
        <v>3.1</v>
      </c>
      <c r="F561" s="38">
        <v>7</v>
      </c>
      <c r="G561" s="38">
        <v>8.6</v>
      </c>
    </row>
    <row r="562" spans="1:7" x14ac:dyDescent="0.25">
      <c r="A562" s="38" t="s">
        <v>8</v>
      </c>
      <c r="B562" s="38">
        <v>20190515</v>
      </c>
      <c r="C562">
        <v>5</v>
      </c>
      <c r="D562" s="38" t="s">
        <v>6</v>
      </c>
      <c r="E562" s="38">
        <v>3.1</v>
      </c>
      <c r="F562" s="38">
        <v>7.1</v>
      </c>
      <c r="G562" s="38">
        <v>8.6</v>
      </c>
    </row>
    <row r="563" spans="1:7" x14ac:dyDescent="0.25">
      <c r="A563" s="38" t="s">
        <v>8</v>
      </c>
      <c r="B563" s="38">
        <v>20190515</v>
      </c>
      <c r="C563">
        <v>5</v>
      </c>
      <c r="D563" s="38" t="s">
        <v>6</v>
      </c>
      <c r="E563" s="38">
        <v>3.1</v>
      </c>
      <c r="F563" s="38">
        <v>7.2</v>
      </c>
      <c r="G563" s="38">
        <v>8.3000000000000007</v>
      </c>
    </row>
    <row r="564" spans="1:7" x14ac:dyDescent="0.25">
      <c r="A564" s="38" t="s">
        <v>8</v>
      </c>
      <c r="B564" s="38">
        <v>20190515</v>
      </c>
      <c r="C564">
        <v>5</v>
      </c>
      <c r="D564" s="38" t="s">
        <v>6</v>
      </c>
      <c r="E564" s="38">
        <v>3.2</v>
      </c>
      <c r="F564" s="38">
        <v>6.3</v>
      </c>
      <c r="G564" s="38">
        <v>7.9</v>
      </c>
    </row>
    <row r="565" spans="1:7" x14ac:dyDescent="0.25">
      <c r="A565" s="38" t="s">
        <v>8</v>
      </c>
      <c r="B565" s="38">
        <v>20190515</v>
      </c>
      <c r="C565">
        <v>5</v>
      </c>
      <c r="D565" s="38" t="s">
        <v>6</v>
      </c>
      <c r="E565" s="38">
        <v>3.2</v>
      </c>
      <c r="F565" s="38">
        <v>6.3</v>
      </c>
      <c r="G565" s="38">
        <v>8.6</v>
      </c>
    </row>
    <row r="566" spans="1:7" x14ac:dyDescent="0.25">
      <c r="A566" s="38" t="s">
        <v>8</v>
      </c>
      <c r="B566" s="38">
        <v>20190515</v>
      </c>
      <c r="C566">
        <v>5</v>
      </c>
      <c r="D566" s="38" t="s">
        <v>6</v>
      </c>
      <c r="E566" s="38">
        <v>3.2</v>
      </c>
      <c r="F566" s="38">
        <v>6.5</v>
      </c>
      <c r="G566" s="38">
        <v>8.1</v>
      </c>
    </row>
    <row r="567" spans="1:7" x14ac:dyDescent="0.25">
      <c r="A567" s="38" t="s">
        <v>8</v>
      </c>
      <c r="B567" s="38">
        <v>20190515</v>
      </c>
      <c r="C567">
        <v>5</v>
      </c>
      <c r="D567" s="38" t="s">
        <v>6</v>
      </c>
      <c r="E567" s="38">
        <v>3.2</v>
      </c>
      <c r="F567" s="38">
        <v>6.7</v>
      </c>
      <c r="G567" s="38">
        <v>8.6</v>
      </c>
    </row>
    <row r="568" spans="1:7" x14ac:dyDescent="0.25">
      <c r="A568" s="38" t="s">
        <v>8</v>
      </c>
      <c r="B568" s="38">
        <v>20190515</v>
      </c>
      <c r="C568">
        <v>5</v>
      </c>
      <c r="D568" s="38" t="s">
        <v>6</v>
      </c>
      <c r="E568" s="38">
        <v>3.2</v>
      </c>
      <c r="F568" s="38">
        <v>6.8</v>
      </c>
      <c r="G568" s="38">
        <v>8</v>
      </c>
    </row>
    <row r="569" spans="1:7" x14ac:dyDescent="0.25">
      <c r="A569" s="38" t="s">
        <v>8</v>
      </c>
      <c r="B569" s="38">
        <v>20190515</v>
      </c>
      <c r="C569">
        <v>5</v>
      </c>
      <c r="D569" s="38" t="s">
        <v>6</v>
      </c>
      <c r="E569" s="38">
        <v>3.2</v>
      </c>
      <c r="F569" s="38">
        <v>6.8</v>
      </c>
      <c r="G569" s="38">
        <v>8.3000000000000007</v>
      </c>
    </row>
    <row r="570" spans="1:7" x14ac:dyDescent="0.25">
      <c r="A570" s="38" t="s">
        <v>8</v>
      </c>
      <c r="B570" s="38">
        <v>20190515</v>
      </c>
      <c r="C570">
        <v>5</v>
      </c>
      <c r="D570" s="38" t="s">
        <v>6</v>
      </c>
      <c r="E570" s="38">
        <v>3.2</v>
      </c>
      <c r="F570" s="38">
        <v>7.3</v>
      </c>
      <c r="G570" s="38">
        <v>8.1</v>
      </c>
    </row>
    <row r="571" spans="1:7" x14ac:dyDescent="0.25">
      <c r="A571" s="38" t="s">
        <v>8</v>
      </c>
      <c r="B571" s="38">
        <v>20190515</v>
      </c>
      <c r="C571">
        <v>5</v>
      </c>
      <c r="D571" s="38" t="s">
        <v>6</v>
      </c>
      <c r="E571" s="38">
        <v>3.3</v>
      </c>
      <c r="F571" s="38">
        <v>6.6</v>
      </c>
      <c r="G571" s="38">
        <v>8.3000000000000007</v>
      </c>
    </row>
    <row r="572" spans="1:7" x14ac:dyDescent="0.25">
      <c r="A572" s="38" t="s">
        <v>8</v>
      </c>
      <c r="B572" s="38">
        <v>20190515</v>
      </c>
      <c r="C572">
        <v>5</v>
      </c>
      <c r="D572" s="38" t="s">
        <v>6</v>
      </c>
      <c r="E572" s="38">
        <v>3.3</v>
      </c>
      <c r="F572" s="38">
        <v>6.9</v>
      </c>
      <c r="G572" s="38">
        <v>8.6999999999999993</v>
      </c>
    </row>
    <row r="573" spans="1:7" x14ac:dyDescent="0.25">
      <c r="A573" s="38" t="s">
        <v>8</v>
      </c>
      <c r="B573" s="38">
        <v>20190515</v>
      </c>
      <c r="C573">
        <v>5</v>
      </c>
      <c r="D573" s="38" t="s">
        <v>6</v>
      </c>
      <c r="E573" s="38">
        <v>3.3</v>
      </c>
      <c r="F573" s="38">
        <v>7.1</v>
      </c>
      <c r="G573" s="38">
        <v>8.4</v>
      </c>
    </row>
    <row r="574" spans="1:7" x14ac:dyDescent="0.25">
      <c r="A574" s="38" t="s">
        <v>8</v>
      </c>
      <c r="B574" s="38">
        <v>20190521</v>
      </c>
      <c r="C574">
        <v>6</v>
      </c>
      <c r="D574" s="38" t="s">
        <v>7</v>
      </c>
      <c r="E574" s="38">
        <v>6.7</v>
      </c>
      <c r="F574" s="38">
        <v>6.8</v>
      </c>
    </row>
    <row r="575" spans="1:7" x14ac:dyDescent="0.25">
      <c r="A575" s="38" t="s">
        <v>8</v>
      </c>
      <c r="B575" s="38">
        <v>20190521</v>
      </c>
      <c r="C575">
        <v>6</v>
      </c>
      <c r="D575" s="38" t="s">
        <v>7</v>
      </c>
      <c r="E575" s="38">
        <v>7</v>
      </c>
      <c r="F575" s="38">
        <v>7.1</v>
      </c>
    </row>
    <row r="576" spans="1:7" x14ac:dyDescent="0.25">
      <c r="A576" s="38" t="s">
        <v>8</v>
      </c>
      <c r="B576" s="38">
        <v>20190521</v>
      </c>
      <c r="C576">
        <v>6</v>
      </c>
      <c r="D576" s="38" t="s">
        <v>6</v>
      </c>
      <c r="E576" s="38">
        <v>2.6</v>
      </c>
      <c r="F576" s="38">
        <v>5.6</v>
      </c>
      <c r="G576" s="38">
        <v>7.3</v>
      </c>
    </row>
    <row r="577" spans="1:7" x14ac:dyDescent="0.25">
      <c r="A577" s="38" t="s">
        <v>8</v>
      </c>
      <c r="B577" s="38">
        <v>20190521</v>
      </c>
      <c r="C577">
        <v>6</v>
      </c>
      <c r="D577" s="38" t="s">
        <v>6</v>
      </c>
      <c r="E577" s="38">
        <v>2.7</v>
      </c>
      <c r="F577" s="38">
        <v>6.1</v>
      </c>
    </row>
    <row r="578" spans="1:7" x14ac:dyDescent="0.25">
      <c r="A578" s="38" t="s">
        <v>8</v>
      </c>
      <c r="B578" s="38">
        <v>20190521</v>
      </c>
      <c r="C578">
        <v>6</v>
      </c>
      <c r="D578" s="38" t="s">
        <v>6</v>
      </c>
      <c r="E578" s="38">
        <v>2.8</v>
      </c>
      <c r="F578" s="38">
        <v>6.1</v>
      </c>
      <c r="G578" s="38">
        <v>7.4</v>
      </c>
    </row>
    <row r="579" spans="1:7" x14ac:dyDescent="0.25">
      <c r="A579" s="38" t="s">
        <v>8</v>
      </c>
      <c r="B579" s="38">
        <v>20190521</v>
      </c>
      <c r="C579">
        <v>6</v>
      </c>
      <c r="D579" s="38" t="s">
        <v>6</v>
      </c>
      <c r="E579" s="38">
        <v>2.8</v>
      </c>
      <c r="F579" s="38">
        <v>6.5</v>
      </c>
      <c r="G579" s="38">
        <v>8.1</v>
      </c>
    </row>
    <row r="580" spans="1:7" x14ac:dyDescent="0.25">
      <c r="A580" s="38" t="s">
        <v>8</v>
      </c>
      <c r="B580" s="38">
        <v>20190521</v>
      </c>
      <c r="C580">
        <v>6</v>
      </c>
      <c r="D580" s="38" t="s">
        <v>6</v>
      </c>
      <c r="E580" s="38">
        <v>2.9</v>
      </c>
      <c r="F580" s="38">
        <v>6.6</v>
      </c>
      <c r="G580" s="38">
        <v>8.3000000000000007</v>
      </c>
    </row>
    <row r="581" spans="1:7" x14ac:dyDescent="0.25">
      <c r="A581" s="38" t="s">
        <v>8</v>
      </c>
      <c r="B581" s="38">
        <v>20190521</v>
      </c>
      <c r="C581">
        <v>6</v>
      </c>
      <c r="D581" s="38" t="s">
        <v>6</v>
      </c>
      <c r="E581" s="38">
        <v>3</v>
      </c>
      <c r="F581" s="38">
        <v>6.8</v>
      </c>
      <c r="G581" s="38">
        <v>8.1999999999999993</v>
      </c>
    </row>
    <row r="582" spans="1:7" x14ac:dyDescent="0.25">
      <c r="A582" s="38" t="s">
        <v>8</v>
      </c>
      <c r="B582" s="38">
        <v>20190521</v>
      </c>
      <c r="C582">
        <v>6</v>
      </c>
      <c r="D582" s="38" t="s">
        <v>6</v>
      </c>
      <c r="E582" s="38">
        <v>3.1</v>
      </c>
      <c r="F582" s="38">
        <v>6.8</v>
      </c>
      <c r="G582" s="38">
        <v>8.4</v>
      </c>
    </row>
    <row r="583" spans="1:7" x14ac:dyDescent="0.25">
      <c r="A583" s="38" t="s">
        <v>8</v>
      </c>
      <c r="B583" s="38">
        <v>20190521</v>
      </c>
      <c r="C583">
        <v>6</v>
      </c>
      <c r="D583" s="38" t="s">
        <v>6</v>
      </c>
      <c r="E583" s="38">
        <v>3.3</v>
      </c>
      <c r="F583" s="38">
        <v>7</v>
      </c>
      <c r="G583" s="38">
        <v>8.8000000000000007</v>
      </c>
    </row>
    <row r="584" spans="1:7" x14ac:dyDescent="0.25">
      <c r="A584" s="38" t="s">
        <v>8</v>
      </c>
      <c r="B584" s="38">
        <v>20190523</v>
      </c>
      <c r="C584">
        <v>6</v>
      </c>
      <c r="D584" s="38" t="s">
        <v>6</v>
      </c>
      <c r="E584" s="38">
        <v>2.5</v>
      </c>
      <c r="F584" s="38">
        <v>5.7</v>
      </c>
      <c r="G584" s="38">
        <v>7.2</v>
      </c>
    </row>
    <row r="585" spans="1:7" x14ac:dyDescent="0.25">
      <c r="A585" s="38" t="s">
        <v>8</v>
      </c>
      <c r="B585" s="38">
        <v>20190523</v>
      </c>
      <c r="C585">
        <v>6</v>
      </c>
      <c r="D585" s="38" t="s">
        <v>6</v>
      </c>
      <c r="E585" s="38">
        <v>2.5</v>
      </c>
      <c r="F585" s="38">
        <v>5.7</v>
      </c>
      <c r="G585" s="38">
        <v>7.3</v>
      </c>
    </row>
    <row r="586" spans="1:7" x14ac:dyDescent="0.25">
      <c r="A586" s="38" t="s">
        <v>8</v>
      </c>
      <c r="B586" s="38">
        <v>20190523</v>
      </c>
      <c r="C586">
        <v>6</v>
      </c>
      <c r="D586" s="38" t="s">
        <v>6</v>
      </c>
      <c r="E586" s="38">
        <v>2.6</v>
      </c>
      <c r="F586" s="38">
        <v>6</v>
      </c>
      <c r="G586" s="38">
        <v>7.7</v>
      </c>
    </row>
    <row r="587" spans="1:7" x14ac:dyDescent="0.25">
      <c r="A587" s="38" t="s">
        <v>8</v>
      </c>
      <c r="B587" s="38">
        <v>20190523</v>
      </c>
      <c r="C587">
        <v>6</v>
      </c>
      <c r="D587" s="38" t="s">
        <v>6</v>
      </c>
      <c r="E587" s="38">
        <v>2.7</v>
      </c>
      <c r="F587" s="38">
        <v>6</v>
      </c>
      <c r="G587" s="38">
        <v>7.7</v>
      </c>
    </row>
    <row r="588" spans="1:7" x14ac:dyDescent="0.25">
      <c r="A588" s="38" t="s">
        <v>8</v>
      </c>
      <c r="B588" s="38">
        <v>20190523</v>
      </c>
      <c r="C588">
        <v>6</v>
      </c>
      <c r="D588" s="38" t="s">
        <v>6</v>
      </c>
      <c r="E588" s="38">
        <v>2.9</v>
      </c>
      <c r="F588" s="38">
        <v>6.2</v>
      </c>
      <c r="G588" s="38">
        <v>7.8</v>
      </c>
    </row>
    <row r="589" spans="1:7" x14ac:dyDescent="0.25">
      <c r="A589" s="38" t="s">
        <v>8</v>
      </c>
      <c r="B589" s="38">
        <v>20190523</v>
      </c>
      <c r="C589">
        <v>6</v>
      </c>
      <c r="D589" s="38" t="s">
        <v>6</v>
      </c>
      <c r="E589" s="38">
        <v>3</v>
      </c>
      <c r="F589" s="38">
        <v>6.6</v>
      </c>
      <c r="G589" s="38">
        <v>8.6</v>
      </c>
    </row>
    <row r="590" spans="1:7" x14ac:dyDescent="0.25">
      <c r="A590" s="38" t="s">
        <v>8</v>
      </c>
      <c r="B590" s="38">
        <v>20190523</v>
      </c>
      <c r="C590">
        <v>6</v>
      </c>
      <c r="D590" s="38" t="s">
        <v>6</v>
      </c>
      <c r="E590" s="38">
        <v>3.1</v>
      </c>
      <c r="F590" s="38">
        <v>6.8</v>
      </c>
      <c r="G590" s="38">
        <v>8.5</v>
      </c>
    </row>
    <row r="591" spans="1:7" x14ac:dyDescent="0.25">
      <c r="A591" s="38" t="s">
        <v>8</v>
      </c>
      <c r="B591" s="38">
        <v>20190527</v>
      </c>
      <c r="C591">
        <v>7</v>
      </c>
      <c r="D591" s="38" t="s">
        <v>7</v>
      </c>
      <c r="E591" s="38">
        <v>5.4</v>
      </c>
      <c r="F591" s="38">
        <v>5.7</v>
      </c>
    </row>
    <row r="592" spans="1:7" x14ac:dyDescent="0.25">
      <c r="A592" s="38" t="s">
        <v>8</v>
      </c>
      <c r="B592" s="38">
        <v>20190527</v>
      </c>
      <c r="C592">
        <v>7</v>
      </c>
      <c r="D592" s="38" t="s">
        <v>7</v>
      </c>
      <c r="E592" s="38">
        <v>5.5</v>
      </c>
      <c r="F592" s="38">
        <v>5.7</v>
      </c>
    </row>
    <row r="593" spans="1:6" x14ac:dyDescent="0.25">
      <c r="A593" s="38" t="s">
        <v>8</v>
      </c>
      <c r="B593" s="38">
        <v>20190527</v>
      </c>
      <c r="C593">
        <v>7</v>
      </c>
      <c r="D593" s="38" t="s">
        <v>7</v>
      </c>
      <c r="E593" s="38">
        <v>5.6</v>
      </c>
      <c r="F593" s="38">
        <v>5.7</v>
      </c>
    </row>
    <row r="594" spans="1:6" x14ac:dyDescent="0.25">
      <c r="A594" s="38" t="s">
        <v>8</v>
      </c>
      <c r="B594" s="38">
        <v>20190527</v>
      </c>
      <c r="C594">
        <v>7</v>
      </c>
      <c r="D594" s="38" t="s">
        <v>7</v>
      </c>
      <c r="E594" s="38">
        <v>5.8</v>
      </c>
      <c r="F594" s="38">
        <v>5.9</v>
      </c>
    </row>
    <row r="595" spans="1:6" x14ac:dyDescent="0.25">
      <c r="A595" s="38" t="s">
        <v>8</v>
      </c>
      <c r="B595" s="38">
        <v>20190527</v>
      </c>
      <c r="C595">
        <v>7</v>
      </c>
      <c r="D595" s="38" t="s">
        <v>7</v>
      </c>
      <c r="E595" s="38">
        <v>5.8</v>
      </c>
      <c r="F595" s="38">
        <v>6</v>
      </c>
    </row>
    <row r="596" spans="1:6" x14ac:dyDescent="0.25">
      <c r="A596" s="38" t="s">
        <v>8</v>
      </c>
      <c r="B596" s="38">
        <v>20190527</v>
      </c>
      <c r="C596">
        <v>7</v>
      </c>
      <c r="D596" s="38" t="s">
        <v>7</v>
      </c>
      <c r="E596" s="38">
        <v>6.2</v>
      </c>
      <c r="F596" s="38">
        <v>6.3</v>
      </c>
    </row>
    <row r="597" spans="1:6" x14ac:dyDescent="0.25">
      <c r="A597" s="38" t="s">
        <v>8</v>
      </c>
      <c r="B597" s="38">
        <v>20190527</v>
      </c>
      <c r="C597">
        <v>7</v>
      </c>
      <c r="D597" s="38" t="s">
        <v>7</v>
      </c>
      <c r="E597" s="38">
        <v>6.3</v>
      </c>
      <c r="F597" s="38">
        <v>6.3</v>
      </c>
    </row>
    <row r="598" spans="1:6" x14ac:dyDescent="0.25">
      <c r="A598" s="38" t="s">
        <v>8</v>
      </c>
      <c r="B598" s="38">
        <v>20190527</v>
      </c>
      <c r="C598">
        <v>7</v>
      </c>
      <c r="D598" s="38" t="s">
        <v>7</v>
      </c>
      <c r="E598" s="38">
        <v>6.3</v>
      </c>
      <c r="F598" s="38">
        <v>6.4</v>
      </c>
    </row>
    <row r="599" spans="1:6" x14ac:dyDescent="0.25">
      <c r="A599" s="38" t="s">
        <v>8</v>
      </c>
      <c r="B599" s="38">
        <v>20190527</v>
      </c>
      <c r="C599">
        <v>7</v>
      </c>
      <c r="D599" s="38" t="s">
        <v>7</v>
      </c>
      <c r="E599" s="38">
        <v>6.4</v>
      </c>
      <c r="F599" s="38">
        <v>6.4</v>
      </c>
    </row>
    <row r="600" spans="1:6" x14ac:dyDescent="0.25">
      <c r="A600" s="38" t="s">
        <v>8</v>
      </c>
      <c r="B600" s="38">
        <v>20190527</v>
      </c>
      <c r="C600">
        <v>7</v>
      </c>
      <c r="D600" s="38" t="s">
        <v>7</v>
      </c>
      <c r="E600" s="38">
        <v>6.4</v>
      </c>
      <c r="F600" s="38">
        <v>6.5</v>
      </c>
    </row>
    <row r="601" spans="1:6" x14ac:dyDescent="0.25">
      <c r="A601" s="38" t="s">
        <v>8</v>
      </c>
      <c r="B601" s="38">
        <v>20190527</v>
      </c>
      <c r="C601">
        <v>7</v>
      </c>
      <c r="D601" s="38" t="s">
        <v>7</v>
      </c>
      <c r="E601" s="38">
        <v>6.4</v>
      </c>
      <c r="F601" s="38">
        <v>6.6</v>
      </c>
    </row>
    <row r="602" spans="1:6" x14ac:dyDescent="0.25">
      <c r="A602" s="38" t="s">
        <v>8</v>
      </c>
      <c r="B602" s="38">
        <v>20190527</v>
      </c>
      <c r="C602">
        <v>7</v>
      </c>
      <c r="D602" s="38" t="s">
        <v>7</v>
      </c>
      <c r="E602" s="38">
        <v>6.5</v>
      </c>
      <c r="F602" s="38">
        <v>6.7</v>
      </c>
    </row>
    <row r="603" spans="1:6" x14ac:dyDescent="0.25">
      <c r="A603" s="38" t="s">
        <v>8</v>
      </c>
      <c r="B603" s="38">
        <v>20190527</v>
      </c>
      <c r="C603">
        <v>7</v>
      </c>
      <c r="D603" s="38" t="s">
        <v>7</v>
      </c>
      <c r="E603" s="38">
        <v>6.6</v>
      </c>
      <c r="F603" s="38">
        <v>6.7</v>
      </c>
    </row>
    <row r="604" spans="1:6" x14ac:dyDescent="0.25">
      <c r="A604" s="38" t="s">
        <v>8</v>
      </c>
      <c r="B604" s="38">
        <v>20190527</v>
      </c>
      <c r="C604">
        <v>7</v>
      </c>
      <c r="D604" s="38" t="s">
        <v>7</v>
      </c>
      <c r="E604" s="38">
        <v>6.6</v>
      </c>
      <c r="F604" s="38">
        <v>6.8</v>
      </c>
    </row>
    <row r="605" spans="1:6" x14ac:dyDescent="0.25">
      <c r="A605" s="38" t="s">
        <v>8</v>
      </c>
      <c r="B605" s="38">
        <v>20190527</v>
      </c>
      <c r="C605">
        <v>7</v>
      </c>
      <c r="D605" s="38" t="s">
        <v>7</v>
      </c>
      <c r="E605" s="38">
        <v>6.7</v>
      </c>
      <c r="F605" s="38">
        <v>6.7</v>
      </c>
    </row>
    <row r="606" spans="1:6" x14ac:dyDescent="0.25">
      <c r="A606" s="38" t="s">
        <v>8</v>
      </c>
      <c r="B606" s="38">
        <v>20190527</v>
      </c>
      <c r="C606">
        <v>7</v>
      </c>
      <c r="D606" s="38" t="s">
        <v>7</v>
      </c>
      <c r="E606" s="38">
        <v>6.7</v>
      </c>
      <c r="F606" s="38">
        <v>6.8</v>
      </c>
    </row>
    <row r="607" spans="1:6" x14ac:dyDescent="0.25">
      <c r="A607" s="38" t="s">
        <v>8</v>
      </c>
      <c r="B607" s="38">
        <v>20190527</v>
      </c>
      <c r="C607">
        <v>7</v>
      </c>
      <c r="D607" s="38" t="s">
        <v>7</v>
      </c>
      <c r="E607" s="38">
        <v>6.8</v>
      </c>
      <c r="F607" s="38">
        <v>6.8</v>
      </c>
    </row>
    <row r="608" spans="1:6" x14ac:dyDescent="0.25">
      <c r="A608" s="38" t="s">
        <v>8</v>
      </c>
      <c r="B608" s="38">
        <v>20190527</v>
      </c>
      <c r="C608">
        <v>7</v>
      </c>
      <c r="D608" s="38" t="s">
        <v>7</v>
      </c>
      <c r="E608" s="38">
        <v>6.8</v>
      </c>
      <c r="F608" s="38">
        <v>6.9</v>
      </c>
    </row>
    <row r="609" spans="1:7" x14ac:dyDescent="0.25">
      <c r="A609" s="38" t="s">
        <v>8</v>
      </c>
      <c r="B609" s="38">
        <v>20190527</v>
      </c>
      <c r="C609">
        <v>7</v>
      </c>
      <c r="D609" s="38" t="s">
        <v>7</v>
      </c>
      <c r="E609" s="38">
        <v>7</v>
      </c>
      <c r="F609" s="38">
        <v>6.9</v>
      </c>
    </row>
    <row r="610" spans="1:7" x14ac:dyDescent="0.25">
      <c r="A610" s="38" t="s">
        <v>8</v>
      </c>
      <c r="B610" s="38">
        <v>20190527</v>
      </c>
      <c r="C610">
        <v>7</v>
      </c>
      <c r="D610" s="38" t="s">
        <v>7</v>
      </c>
      <c r="E610" s="38">
        <v>7</v>
      </c>
      <c r="F610" s="38">
        <v>7</v>
      </c>
    </row>
    <row r="611" spans="1:7" x14ac:dyDescent="0.25">
      <c r="A611" s="38" t="s">
        <v>8</v>
      </c>
      <c r="B611" s="38">
        <v>20190527</v>
      </c>
      <c r="C611">
        <v>7</v>
      </c>
      <c r="D611" s="38" t="s">
        <v>7</v>
      </c>
      <c r="E611" s="38">
        <v>7</v>
      </c>
      <c r="F611" s="38">
        <v>7.1</v>
      </c>
    </row>
    <row r="612" spans="1:7" x14ac:dyDescent="0.25">
      <c r="A612" s="38" t="s">
        <v>8</v>
      </c>
      <c r="B612" s="38">
        <v>20190527</v>
      </c>
      <c r="C612">
        <v>7</v>
      </c>
      <c r="D612" s="38" t="s">
        <v>7</v>
      </c>
      <c r="E612" s="38">
        <v>7.1</v>
      </c>
      <c r="F612" s="38">
        <v>7.1</v>
      </c>
    </row>
    <row r="613" spans="1:7" x14ac:dyDescent="0.25">
      <c r="A613" s="38" t="s">
        <v>8</v>
      </c>
      <c r="B613" s="38">
        <v>20190527</v>
      </c>
      <c r="C613">
        <v>7</v>
      </c>
      <c r="D613" s="38" t="s">
        <v>7</v>
      </c>
      <c r="E613" s="38">
        <v>7.2</v>
      </c>
      <c r="F613" s="38">
        <v>7.1</v>
      </c>
    </row>
    <row r="614" spans="1:7" x14ac:dyDescent="0.25">
      <c r="A614" s="38" t="s">
        <v>8</v>
      </c>
      <c r="B614" s="38">
        <v>20190527</v>
      </c>
      <c r="C614">
        <v>7</v>
      </c>
      <c r="D614" s="38" t="s">
        <v>7</v>
      </c>
      <c r="E614" s="38">
        <v>7.3</v>
      </c>
      <c r="F614" s="38">
        <v>7.2</v>
      </c>
    </row>
    <row r="615" spans="1:7" x14ac:dyDescent="0.25">
      <c r="A615" s="38" t="s">
        <v>8</v>
      </c>
      <c r="B615" s="38">
        <v>20190527</v>
      </c>
      <c r="C615">
        <v>7</v>
      </c>
      <c r="D615" s="38" t="s">
        <v>7</v>
      </c>
      <c r="E615" s="38">
        <v>7.8</v>
      </c>
      <c r="F615" s="38">
        <v>7.6</v>
      </c>
    </row>
    <row r="616" spans="1:7" x14ac:dyDescent="0.25">
      <c r="A616" s="38" t="s">
        <v>8</v>
      </c>
      <c r="B616" s="38">
        <v>20190527</v>
      </c>
      <c r="C616">
        <v>7</v>
      </c>
      <c r="D616" s="38" t="s">
        <v>6</v>
      </c>
      <c r="E616" s="38">
        <v>2.4</v>
      </c>
      <c r="F616" s="38">
        <v>5.8</v>
      </c>
      <c r="G616" s="38">
        <v>7.2</v>
      </c>
    </row>
    <row r="617" spans="1:7" x14ac:dyDescent="0.25">
      <c r="A617" s="38" t="s">
        <v>8</v>
      </c>
      <c r="B617" s="38">
        <v>20190527</v>
      </c>
      <c r="C617">
        <v>7</v>
      </c>
      <c r="D617" s="38" t="s">
        <v>6</v>
      </c>
      <c r="E617" s="38">
        <v>2.5</v>
      </c>
      <c r="F617" s="38">
        <v>5.4</v>
      </c>
      <c r="G617" s="38">
        <v>7</v>
      </c>
    </row>
    <row r="618" spans="1:7" x14ac:dyDescent="0.25">
      <c r="A618" s="38" t="s">
        <v>8</v>
      </c>
      <c r="B618" s="38">
        <v>20190527</v>
      </c>
      <c r="C618">
        <v>7</v>
      </c>
      <c r="D618" s="38" t="s">
        <v>6</v>
      </c>
      <c r="E618" s="38">
        <v>2.5</v>
      </c>
      <c r="F618" s="38">
        <v>5.6</v>
      </c>
      <c r="G618" s="38">
        <v>7.2</v>
      </c>
    </row>
    <row r="619" spans="1:7" x14ac:dyDescent="0.25">
      <c r="A619" s="38" t="s">
        <v>8</v>
      </c>
      <c r="B619" s="38">
        <v>20190527</v>
      </c>
      <c r="C619">
        <v>7</v>
      </c>
      <c r="D619" s="38" t="s">
        <v>6</v>
      </c>
      <c r="E619" s="38">
        <v>2.6</v>
      </c>
      <c r="F619" s="38">
        <v>5.7</v>
      </c>
      <c r="G619" s="38">
        <v>7.6</v>
      </c>
    </row>
    <row r="620" spans="1:7" x14ac:dyDescent="0.25">
      <c r="A620" s="38" t="s">
        <v>8</v>
      </c>
      <c r="B620" s="38">
        <v>20190527</v>
      </c>
      <c r="C620">
        <v>7</v>
      </c>
      <c r="D620" s="38" t="s">
        <v>6</v>
      </c>
      <c r="E620" s="38">
        <v>2.8</v>
      </c>
      <c r="F620" s="38">
        <v>6.2</v>
      </c>
      <c r="G620" s="38">
        <v>7.5</v>
      </c>
    </row>
    <row r="621" spans="1:7" x14ac:dyDescent="0.25">
      <c r="A621" s="38" t="s">
        <v>8</v>
      </c>
      <c r="B621" s="38">
        <v>20190527</v>
      </c>
      <c r="C621">
        <v>7</v>
      </c>
      <c r="D621" s="38" t="s">
        <v>6</v>
      </c>
      <c r="E621" s="38">
        <v>2.8</v>
      </c>
      <c r="F621" s="38">
        <v>6.2</v>
      </c>
      <c r="G621" s="38">
        <v>7.7</v>
      </c>
    </row>
    <row r="622" spans="1:7" x14ac:dyDescent="0.25">
      <c r="A622" s="38" t="s">
        <v>8</v>
      </c>
      <c r="B622" s="38">
        <v>20190527</v>
      </c>
      <c r="C622">
        <v>7</v>
      </c>
      <c r="D622" s="38" t="s">
        <v>6</v>
      </c>
      <c r="E622" s="38">
        <v>2.8</v>
      </c>
      <c r="F622" s="38">
        <v>7.5</v>
      </c>
      <c r="G622" s="38">
        <v>8.6</v>
      </c>
    </row>
    <row r="623" spans="1:7" x14ac:dyDescent="0.25">
      <c r="A623" s="38" t="s">
        <v>8</v>
      </c>
      <c r="B623" s="38">
        <v>20190527</v>
      </c>
      <c r="C623">
        <v>7</v>
      </c>
      <c r="D623" s="38" t="s">
        <v>6</v>
      </c>
      <c r="E623" s="38">
        <v>2.9</v>
      </c>
      <c r="F623" s="38">
        <v>6.4</v>
      </c>
      <c r="G623" s="38">
        <v>8</v>
      </c>
    </row>
    <row r="624" spans="1:7" x14ac:dyDescent="0.25">
      <c r="A624" s="38" t="s">
        <v>8</v>
      </c>
      <c r="B624" s="38">
        <v>20190527</v>
      </c>
      <c r="C624">
        <v>7</v>
      </c>
      <c r="D624" s="38" t="s">
        <v>6</v>
      </c>
      <c r="E624" s="38">
        <v>2.9</v>
      </c>
      <c r="F624" s="38">
        <v>6.4</v>
      </c>
      <c r="G624" s="38">
        <v>8.1999999999999993</v>
      </c>
    </row>
    <row r="625" spans="1:7" x14ac:dyDescent="0.25">
      <c r="A625" s="38" t="s">
        <v>8</v>
      </c>
      <c r="B625" s="38">
        <v>20190527</v>
      </c>
      <c r="C625">
        <v>7</v>
      </c>
      <c r="D625" s="38" t="s">
        <v>6</v>
      </c>
      <c r="E625" s="38">
        <v>2.9</v>
      </c>
      <c r="F625" s="38">
        <v>7.2</v>
      </c>
      <c r="G625" s="38">
        <v>8.4</v>
      </c>
    </row>
    <row r="626" spans="1:7" x14ac:dyDescent="0.25">
      <c r="A626" s="38" t="s">
        <v>8</v>
      </c>
      <c r="B626" s="38">
        <v>20190527</v>
      </c>
      <c r="C626">
        <v>7</v>
      </c>
      <c r="D626" s="38" t="s">
        <v>6</v>
      </c>
      <c r="E626" s="38">
        <v>3</v>
      </c>
      <c r="F626" s="38">
        <v>6.4</v>
      </c>
      <c r="G626" s="38">
        <v>8.3000000000000007</v>
      </c>
    </row>
    <row r="627" spans="1:7" x14ac:dyDescent="0.25">
      <c r="A627" s="38" t="s">
        <v>8</v>
      </c>
      <c r="B627" s="38">
        <v>20190527</v>
      </c>
      <c r="C627">
        <v>7</v>
      </c>
      <c r="D627" s="38" t="s">
        <v>6</v>
      </c>
      <c r="E627" s="38">
        <v>3</v>
      </c>
      <c r="F627" s="38">
        <v>6.8</v>
      </c>
      <c r="G627" s="38">
        <v>8.6</v>
      </c>
    </row>
    <row r="628" spans="1:7" x14ac:dyDescent="0.25">
      <c r="A628" s="38" t="s">
        <v>8</v>
      </c>
      <c r="B628" s="38">
        <v>20190527</v>
      </c>
      <c r="C628">
        <v>7</v>
      </c>
      <c r="D628" s="38" t="s">
        <v>6</v>
      </c>
      <c r="E628" s="38">
        <v>3</v>
      </c>
      <c r="F628" s="38">
        <v>7</v>
      </c>
      <c r="G628" s="38">
        <v>8.9</v>
      </c>
    </row>
    <row r="629" spans="1:7" x14ac:dyDescent="0.25">
      <c r="A629" s="38" t="s">
        <v>8</v>
      </c>
      <c r="B629" s="38">
        <v>20190527</v>
      </c>
      <c r="C629">
        <v>7</v>
      </c>
      <c r="D629" s="38" t="s">
        <v>6</v>
      </c>
      <c r="E629" s="38">
        <v>3</v>
      </c>
      <c r="F629" s="38">
        <v>7.3</v>
      </c>
      <c r="G629" s="38">
        <v>8.3000000000000007</v>
      </c>
    </row>
    <row r="630" spans="1:7" x14ac:dyDescent="0.25">
      <c r="A630" s="38" t="s">
        <v>8</v>
      </c>
      <c r="B630" s="38">
        <v>20190527</v>
      </c>
      <c r="C630">
        <v>7</v>
      </c>
      <c r="D630" s="38" t="s">
        <v>6</v>
      </c>
      <c r="E630" s="38">
        <v>3.1</v>
      </c>
      <c r="F630" s="38">
        <v>5.9</v>
      </c>
      <c r="G630" s="38">
        <v>8.1</v>
      </c>
    </row>
    <row r="631" spans="1:7" x14ac:dyDescent="0.25">
      <c r="A631" s="38" t="s">
        <v>8</v>
      </c>
      <c r="B631" s="38">
        <v>20190527</v>
      </c>
      <c r="C631">
        <v>7</v>
      </c>
      <c r="D631" s="38" t="s">
        <v>6</v>
      </c>
      <c r="E631" s="38">
        <v>3.1</v>
      </c>
      <c r="F631" s="38">
        <v>6.5</v>
      </c>
      <c r="G631" s="38">
        <v>7.9</v>
      </c>
    </row>
    <row r="632" spans="1:7" x14ac:dyDescent="0.25">
      <c r="A632" s="38" t="s">
        <v>8</v>
      </c>
      <c r="B632" s="38">
        <v>20190527</v>
      </c>
      <c r="C632">
        <v>7</v>
      </c>
      <c r="D632" s="38" t="s">
        <v>6</v>
      </c>
      <c r="E632" s="38">
        <v>3.1</v>
      </c>
      <c r="F632" s="38">
        <v>6.7</v>
      </c>
      <c r="G632" s="38">
        <v>8.1999999999999993</v>
      </c>
    </row>
    <row r="633" spans="1:7" x14ac:dyDescent="0.25">
      <c r="A633" s="38" t="s">
        <v>8</v>
      </c>
      <c r="B633" s="38">
        <v>20190527</v>
      </c>
      <c r="C633">
        <v>7</v>
      </c>
      <c r="D633" s="38" t="s">
        <v>6</v>
      </c>
      <c r="E633" s="38">
        <v>3.1</v>
      </c>
      <c r="F633" s="38">
        <v>6.7</v>
      </c>
      <c r="G633" s="38">
        <v>8.3000000000000007</v>
      </c>
    </row>
    <row r="634" spans="1:7" x14ac:dyDescent="0.25">
      <c r="A634" s="38" t="s">
        <v>8</v>
      </c>
      <c r="B634" s="38">
        <v>20190527</v>
      </c>
      <c r="C634">
        <v>7</v>
      </c>
      <c r="D634" s="38" t="s">
        <v>6</v>
      </c>
      <c r="E634" s="38">
        <v>3.1</v>
      </c>
      <c r="F634" s="38">
        <v>6.9</v>
      </c>
      <c r="G634" s="38">
        <v>9</v>
      </c>
    </row>
    <row r="635" spans="1:7" x14ac:dyDescent="0.25">
      <c r="A635" s="38" t="s">
        <v>8</v>
      </c>
      <c r="B635" s="38">
        <v>20190527</v>
      </c>
      <c r="C635">
        <v>7</v>
      </c>
      <c r="D635" s="38" t="s">
        <v>6</v>
      </c>
      <c r="E635" s="38">
        <v>3.2</v>
      </c>
      <c r="F635" s="38">
        <v>6.3</v>
      </c>
      <c r="G635" s="38">
        <v>8.1</v>
      </c>
    </row>
    <row r="636" spans="1:7" x14ac:dyDescent="0.25">
      <c r="A636" s="38" t="s">
        <v>8</v>
      </c>
      <c r="B636" s="38">
        <v>20190527</v>
      </c>
      <c r="C636">
        <v>7</v>
      </c>
      <c r="D636" s="38" t="s">
        <v>6</v>
      </c>
      <c r="E636" s="38">
        <v>3.2</v>
      </c>
      <c r="F636" s="38">
        <v>6.4</v>
      </c>
      <c r="G636" s="38">
        <v>8.3000000000000007</v>
      </c>
    </row>
    <row r="637" spans="1:7" x14ac:dyDescent="0.25">
      <c r="A637" s="38" t="s">
        <v>8</v>
      </c>
      <c r="B637" s="38">
        <v>20190527</v>
      </c>
      <c r="C637">
        <v>7</v>
      </c>
      <c r="D637" s="38" t="s">
        <v>6</v>
      </c>
      <c r="E637" s="38">
        <v>3.2</v>
      </c>
      <c r="F637" s="38">
        <v>6.6</v>
      </c>
      <c r="G637" s="38">
        <v>8.4</v>
      </c>
    </row>
    <row r="638" spans="1:7" x14ac:dyDescent="0.25">
      <c r="A638" s="38" t="s">
        <v>8</v>
      </c>
      <c r="B638" s="38">
        <v>20190527</v>
      </c>
      <c r="C638">
        <v>7</v>
      </c>
      <c r="D638" s="38" t="s">
        <v>6</v>
      </c>
      <c r="E638" s="38">
        <v>3.2</v>
      </c>
      <c r="F638" s="38">
        <v>6.7</v>
      </c>
      <c r="G638" s="38">
        <v>8.5</v>
      </c>
    </row>
    <row r="639" spans="1:7" x14ac:dyDescent="0.25">
      <c r="A639" s="38" t="s">
        <v>8</v>
      </c>
      <c r="B639" s="38">
        <v>20190527</v>
      </c>
      <c r="C639">
        <v>7</v>
      </c>
      <c r="D639" s="38" t="s">
        <v>6</v>
      </c>
      <c r="E639" s="38">
        <v>3.2</v>
      </c>
      <c r="F639" s="38">
        <v>7.5</v>
      </c>
      <c r="G639" s="38">
        <v>8.6999999999999993</v>
      </c>
    </row>
    <row r="640" spans="1:7" x14ac:dyDescent="0.25">
      <c r="A640" s="38" t="s">
        <v>8</v>
      </c>
      <c r="B640" s="38">
        <v>20190527</v>
      </c>
      <c r="C640">
        <v>7</v>
      </c>
      <c r="D640" s="38" t="s">
        <v>6</v>
      </c>
      <c r="E640" s="38">
        <v>3.3</v>
      </c>
      <c r="F640" s="38">
        <v>6.9</v>
      </c>
      <c r="G640" s="38">
        <v>8.5</v>
      </c>
    </row>
    <row r="641" spans="1:7" x14ac:dyDescent="0.25">
      <c r="A641" s="38" t="s">
        <v>8</v>
      </c>
      <c r="B641" s="38">
        <v>20190527</v>
      </c>
      <c r="C641">
        <v>7</v>
      </c>
      <c r="D641" s="38" t="s">
        <v>6</v>
      </c>
      <c r="E641" s="38">
        <v>3.4</v>
      </c>
      <c r="F641" s="38">
        <v>6.6</v>
      </c>
      <c r="G641" s="38">
        <v>8.3000000000000007</v>
      </c>
    </row>
    <row r="642" spans="1:7" x14ac:dyDescent="0.25">
      <c r="A642" s="38" t="s">
        <v>8</v>
      </c>
      <c r="B642" s="38">
        <v>20190527</v>
      </c>
      <c r="C642">
        <v>7</v>
      </c>
      <c r="D642" s="38" t="s">
        <v>6</v>
      </c>
      <c r="E642" s="38">
        <v>3.4</v>
      </c>
      <c r="F642" s="38">
        <v>6.9</v>
      </c>
      <c r="G642" s="38">
        <v>8.6999999999999993</v>
      </c>
    </row>
    <row r="643" spans="1:7" x14ac:dyDescent="0.25">
      <c r="A643" s="38" t="s">
        <v>8</v>
      </c>
      <c r="B643" s="38">
        <v>20190527</v>
      </c>
      <c r="C643">
        <v>7</v>
      </c>
      <c r="D643" s="38" t="s">
        <v>6</v>
      </c>
      <c r="E643" s="38">
        <v>3.5</v>
      </c>
      <c r="F643" s="38">
        <v>7</v>
      </c>
      <c r="G643" s="38">
        <v>8.5</v>
      </c>
    </row>
    <row r="644" spans="1:7" x14ac:dyDescent="0.25">
      <c r="A644" s="38" t="s">
        <v>8</v>
      </c>
      <c r="B644" s="38">
        <v>20190527</v>
      </c>
      <c r="C644">
        <v>7</v>
      </c>
      <c r="D644" s="38" t="s">
        <v>6</v>
      </c>
      <c r="E644" s="38">
        <v>3.5</v>
      </c>
      <c r="F644" s="38">
        <v>7</v>
      </c>
      <c r="G644" s="38">
        <v>9</v>
      </c>
    </row>
    <row r="645" spans="1:7" x14ac:dyDescent="0.25">
      <c r="A645" s="38" t="s">
        <v>8</v>
      </c>
      <c r="B645" s="38">
        <v>20190603</v>
      </c>
      <c r="C645">
        <v>8</v>
      </c>
      <c r="D645" s="38" t="s">
        <v>7</v>
      </c>
      <c r="E645" s="38">
        <v>6.2</v>
      </c>
      <c r="F645" s="38">
        <v>6.2</v>
      </c>
    </row>
    <row r="646" spans="1:7" x14ac:dyDescent="0.25">
      <c r="A646" s="38" t="s">
        <v>8</v>
      </c>
      <c r="B646" s="38">
        <v>20190603</v>
      </c>
      <c r="C646">
        <v>8</v>
      </c>
      <c r="D646" s="38" t="s">
        <v>7</v>
      </c>
      <c r="E646" s="38">
        <v>6.2</v>
      </c>
      <c r="F646" s="38">
        <v>6.3</v>
      </c>
    </row>
    <row r="647" spans="1:7" x14ac:dyDescent="0.25">
      <c r="A647" s="38" t="s">
        <v>8</v>
      </c>
      <c r="B647" s="38">
        <v>20190603</v>
      </c>
      <c r="C647">
        <v>8</v>
      </c>
      <c r="D647" s="38" t="s">
        <v>7</v>
      </c>
      <c r="E647" s="38">
        <v>6.3</v>
      </c>
      <c r="F647" s="38">
        <v>6.2</v>
      </c>
    </row>
    <row r="648" spans="1:7" x14ac:dyDescent="0.25">
      <c r="A648" s="38" t="s">
        <v>8</v>
      </c>
      <c r="B648" s="38">
        <v>20190603</v>
      </c>
      <c r="C648">
        <v>8</v>
      </c>
      <c r="D648" s="38" t="s">
        <v>7</v>
      </c>
      <c r="E648" s="38">
        <v>6.3</v>
      </c>
      <c r="F648" s="38">
        <v>6.5</v>
      </c>
    </row>
    <row r="649" spans="1:7" x14ac:dyDescent="0.25">
      <c r="A649" s="38" t="s">
        <v>8</v>
      </c>
      <c r="B649" s="38">
        <v>20190603</v>
      </c>
      <c r="C649">
        <v>8</v>
      </c>
      <c r="D649" s="38" t="s">
        <v>7</v>
      </c>
      <c r="E649" s="38">
        <v>6.4</v>
      </c>
      <c r="F649" s="38">
        <v>6.3</v>
      </c>
    </row>
    <row r="650" spans="1:7" x14ac:dyDescent="0.25">
      <c r="A650" s="38" t="s">
        <v>8</v>
      </c>
      <c r="B650" s="38">
        <v>20190603</v>
      </c>
      <c r="C650">
        <v>8</v>
      </c>
      <c r="D650" s="38" t="s">
        <v>7</v>
      </c>
      <c r="E650" s="38">
        <v>6.4</v>
      </c>
      <c r="F650" s="38">
        <v>6.4</v>
      </c>
    </row>
    <row r="651" spans="1:7" x14ac:dyDescent="0.25">
      <c r="A651" s="38" t="s">
        <v>8</v>
      </c>
      <c r="B651" s="38">
        <v>20190603</v>
      </c>
      <c r="C651">
        <v>8</v>
      </c>
      <c r="D651" s="38" t="s">
        <v>7</v>
      </c>
      <c r="E651" s="38">
        <v>6.4</v>
      </c>
      <c r="F651" s="38">
        <v>6.5</v>
      </c>
    </row>
    <row r="652" spans="1:7" x14ac:dyDescent="0.25">
      <c r="A652" s="38" t="s">
        <v>8</v>
      </c>
      <c r="B652" s="38">
        <v>20190603</v>
      </c>
      <c r="C652">
        <v>8</v>
      </c>
      <c r="D652" s="38" t="s">
        <v>7</v>
      </c>
      <c r="E652" s="38">
        <v>6.5</v>
      </c>
      <c r="F652" s="38">
        <v>6.4</v>
      </c>
    </row>
    <row r="653" spans="1:7" x14ac:dyDescent="0.25">
      <c r="A653" s="38" t="s">
        <v>8</v>
      </c>
      <c r="B653" s="38">
        <v>20190603</v>
      </c>
      <c r="C653">
        <v>8</v>
      </c>
      <c r="D653" s="38" t="s">
        <v>7</v>
      </c>
      <c r="E653" s="38">
        <v>6.5</v>
      </c>
      <c r="F653" s="38">
        <v>6.5</v>
      </c>
    </row>
    <row r="654" spans="1:7" x14ac:dyDescent="0.25">
      <c r="A654" s="38" t="s">
        <v>8</v>
      </c>
      <c r="B654" s="38">
        <v>20190603</v>
      </c>
      <c r="C654">
        <v>8</v>
      </c>
      <c r="D654" s="38" t="s">
        <v>7</v>
      </c>
      <c r="E654" s="38">
        <v>6.5</v>
      </c>
      <c r="F654" s="38">
        <v>6.6</v>
      </c>
    </row>
    <row r="655" spans="1:7" x14ac:dyDescent="0.25">
      <c r="A655" s="38" t="s">
        <v>8</v>
      </c>
      <c r="B655" s="38">
        <v>20190603</v>
      </c>
      <c r="C655">
        <v>8</v>
      </c>
      <c r="D655" s="38" t="s">
        <v>7</v>
      </c>
      <c r="E655" s="38">
        <v>6.5</v>
      </c>
      <c r="F655" s="38">
        <v>6.7</v>
      </c>
    </row>
    <row r="656" spans="1:7" x14ac:dyDescent="0.25">
      <c r="A656" s="38" t="s">
        <v>8</v>
      </c>
      <c r="B656" s="38">
        <v>20190603</v>
      </c>
      <c r="C656">
        <v>8</v>
      </c>
      <c r="D656" s="38" t="s">
        <v>7</v>
      </c>
      <c r="E656" s="38">
        <v>6.6</v>
      </c>
      <c r="F656" s="38">
        <v>6.5</v>
      </c>
    </row>
    <row r="657" spans="1:7" x14ac:dyDescent="0.25">
      <c r="A657" s="38" t="s">
        <v>8</v>
      </c>
      <c r="B657" s="38">
        <v>20190603</v>
      </c>
      <c r="C657">
        <v>8</v>
      </c>
      <c r="D657" s="38" t="s">
        <v>7</v>
      </c>
      <c r="E657" s="38">
        <v>6.6</v>
      </c>
      <c r="F657" s="38">
        <v>6.7</v>
      </c>
    </row>
    <row r="658" spans="1:7" x14ac:dyDescent="0.25">
      <c r="A658" s="38" t="s">
        <v>8</v>
      </c>
      <c r="B658" s="38">
        <v>20190603</v>
      </c>
      <c r="C658">
        <v>8</v>
      </c>
      <c r="D658" s="38" t="s">
        <v>7</v>
      </c>
      <c r="E658" s="38">
        <v>6.7</v>
      </c>
      <c r="F658" s="38">
        <v>6.7</v>
      </c>
    </row>
    <row r="659" spans="1:7" x14ac:dyDescent="0.25">
      <c r="A659" s="38" t="s">
        <v>8</v>
      </c>
      <c r="B659" s="38">
        <v>20190603</v>
      </c>
      <c r="C659">
        <v>8</v>
      </c>
      <c r="D659" s="38" t="s">
        <v>7</v>
      </c>
      <c r="E659" s="38">
        <v>6.8</v>
      </c>
      <c r="F659" s="38">
        <v>6.8</v>
      </c>
    </row>
    <row r="660" spans="1:7" x14ac:dyDescent="0.25">
      <c r="A660" s="38" t="s">
        <v>8</v>
      </c>
      <c r="B660" s="38">
        <v>20190603</v>
      </c>
      <c r="C660">
        <v>8</v>
      </c>
      <c r="D660" s="38" t="s">
        <v>7</v>
      </c>
      <c r="E660" s="38">
        <v>6.8</v>
      </c>
      <c r="F660" s="38">
        <v>6.9</v>
      </c>
    </row>
    <row r="661" spans="1:7" x14ac:dyDescent="0.25">
      <c r="A661" s="38" t="s">
        <v>8</v>
      </c>
      <c r="B661" s="38">
        <v>20190603</v>
      </c>
      <c r="C661">
        <v>8</v>
      </c>
      <c r="D661" s="38" t="s">
        <v>7</v>
      </c>
      <c r="E661" s="38">
        <v>6.8</v>
      </c>
      <c r="F661" s="38">
        <v>7</v>
      </c>
    </row>
    <row r="662" spans="1:7" x14ac:dyDescent="0.25">
      <c r="A662" s="38" t="s">
        <v>8</v>
      </c>
      <c r="B662" s="38">
        <v>20190603</v>
      </c>
      <c r="C662">
        <v>8</v>
      </c>
      <c r="D662" s="38" t="s">
        <v>7</v>
      </c>
      <c r="E662" s="38">
        <v>6.9</v>
      </c>
      <c r="F662" s="38">
        <v>6.7</v>
      </c>
    </row>
    <row r="663" spans="1:7" x14ac:dyDescent="0.25">
      <c r="A663" s="38" t="s">
        <v>8</v>
      </c>
      <c r="B663" s="38">
        <v>20190603</v>
      </c>
      <c r="C663">
        <v>8</v>
      </c>
      <c r="D663" s="38" t="s">
        <v>7</v>
      </c>
      <c r="E663" s="38">
        <v>6.9</v>
      </c>
      <c r="F663" s="38">
        <v>6.9</v>
      </c>
    </row>
    <row r="664" spans="1:7" x14ac:dyDescent="0.25">
      <c r="A664" s="38" t="s">
        <v>8</v>
      </c>
      <c r="B664" s="38">
        <v>20190603</v>
      </c>
      <c r="C664">
        <v>8</v>
      </c>
      <c r="D664" s="38" t="s">
        <v>7</v>
      </c>
      <c r="E664" s="38">
        <v>7</v>
      </c>
      <c r="F664" s="38">
        <v>7</v>
      </c>
    </row>
    <row r="665" spans="1:7" x14ac:dyDescent="0.25">
      <c r="A665" s="38" t="s">
        <v>8</v>
      </c>
      <c r="B665" s="38">
        <v>20190603</v>
      </c>
      <c r="C665">
        <v>8</v>
      </c>
      <c r="D665" s="38" t="s">
        <v>7</v>
      </c>
      <c r="E665" s="38">
        <v>7</v>
      </c>
      <c r="F665" s="38">
        <v>7.1</v>
      </c>
    </row>
    <row r="666" spans="1:7" x14ac:dyDescent="0.25">
      <c r="A666" s="38" t="s">
        <v>8</v>
      </c>
      <c r="B666" s="38">
        <v>20190603</v>
      </c>
      <c r="C666">
        <v>8</v>
      </c>
      <c r="D666" s="38" t="s">
        <v>7</v>
      </c>
      <c r="E666" s="38">
        <v>7</v>
      </c>
      <c r="F666" s="38">
        <v>7.4</v>
      </c>
    </row>
    <row r="667" spans="1:7" x14ac:dyDescent="0.25">
      <c r="A667" s="38" t="s">
        <v>8</v>
      </c>
      <c r="B667" s="38">
        <v>20190603</v>
      </c>
      <c r="C667">
        <v>8</v>
      </c>
      <c r="D667" s="38" t="s">
        <v>7</v>
      </c>
      <c r="E667" s="38">
        <v>7.3</v>
      </c>
      <c r="F667" s="38">
        <v>7.3</v>
      </c>
    </row>
    <row r="668" spans="1:7" x14ac:dyDescent="0.25">
      <c r="A668" s="38" t="s">
        <v>8</v>
      </c>
      <c r="B668" s="38">
        <v>20190603</v>
      </c>
      <c r="C668">
        <v>8</v>
      </c>
      <c r="D668" s="38" t="s">
        <v>6</v>
      </c>
      <c r="E668" s="38">
        <v>2.7</v>
      </c>
      <c r="F668" s="38">
        <v>6</v>
      </c>
      <c r="G668" s="38">
        <v>7.4</v>
      </c>
    </row>
    <row r="669" spans="1:7" x14ac:dyDescent="0.25">
      <c r="A669" s="38" t="s">
        <v>8</v>
      </c>
      <c r="B669" s="38">
        <v>20190603</v>
      </c>
      <c r="C669">
        <v>8</v>
      </c>
      <c r="D669" s="38" t="s">
        <v>6</v>
      </c>
      <c r="E669" s="38">
        <v>2.7</v>
      </c>
      <c r="F669" s="38">
        <v>6.1</v>
      </c>
      <c r="G669" s="38">
        <v>7.8</v>
      </c>
    </row>
    <row r="670" spans="1:7" x14ac:dyDescent="0.25">
      <c r="A670" s="38" t="s">
        <v>8</v>
      </c>
      <c r="B670" s="38">
        <v>20190603</v>
      </c>
      <c r="C670">
        <v>8</v>
      </c>
      <c r="D670" s="38" t="s">
        <v>6</v>
      </c>
      <c r="E670" s="38">
        <v>2.7</v>
      </c>
      <c r="F670" s="38">
        <v>6.2</v>
      </c>
      <c r="G670" s="38">
        <v>8.1999999999999993</v>
      </c>
    </row>
    <row r="671" spans="1:7" x14ac:dyDescent="0.25">
      <c r="A671" s="38" t="s">
        <v>8</v>
      </c>
      <c r="B671" s="38">
        <v>20190603</v>
      </c>
      <c r="C671">
        <v>8</v>
      </c>
      <c r="D671" s="38" t="s">
        <v>6</v>
      </c>
      <c r="E671" s="38">
        <v>2.8</v>
      </c>
      <c r="F671" s="38">
        <v>6.2</v>
      </c>
      <c r="G671" s="38">
        <v>7</v>
      </c>
    </row>
    <row r="672" spans="1:7" x14ac:dyDescent="0.25">
      <c r="A672" s="38" t="s">
        <v>8</v>
      </c>
      <c r="B672" s="38">
        <v>20190603</v>
      </c>
      <c r="C672">
        <v>8</v>
      </c>
      <c r="D672" s="38" t="s">
        <v>6</v>
      </c>
      <c r="E672" s="38">
        <v>2.8</v>
      </c>
      <c r="F672" s="38">
        <v>6.5</v>
      </c>
      <c r="G672" s="38">
        <v>7.2</v>
      </c>
    </row>
    <row r="673" spans="1:7" x14ac:dyDescent="0.25">
      <c r="A673" s="38" t="s">
        <v>8</v>
      </c>
      <c r="B673" s="38">
        <v>20190603</v>
      </c>
      <c r="C673">
        <v>8</v>
      </c>
      <c r="D673" s="38" t="s">
        <v>6</v>
      </c>
      <c r="E673" s="38">
        <v>2.8</v>
      </c>
      <c r="F673" s="38">
        <v>6.5</v>
      </c>
      <c r="G673" s="38">
        <v>7.8</v>
      </c>
    </row>
    <row r="674" spans="1:7" x14ac:dyDescent="0.25">
      <c r="A674" s="38" t="s">
        <v>8</v>
      </c>
      <c r="B674" s="38">
        <v>20190603</v>
      </c>
      <c r="C674">
        <v>8</v>
      </c>
      <c r="D674" s="38" t="s">
        <v>6</v>
      </c>
      <c r="E674" s="38">
        <v>2.8</v>
      </c>
      <c r="F674" s="38">
        <v>6.6</v>
      </c>
      <c r="G674" s="38">
        <v>8.1999999999999993</v>
      </c>
    </row>
    <row r="675" spans="1:7" x14ac:dyDescent="0.25">
      <c r="A675" s="38" t="s">
        <v>8</v>
      </c>
      <c r="B675" s="38">
        <v>20190603</v>
      </c>
      <c r="C675">
        <v>8</v>
      </c>
      <c r="D675" s="38" t="s">
        <v>6</v>
      </c>
      <c r="E675" s="38">
        <v>2.8</v>
      </c>
      <c r="F675" s="38">
        <v>6.6</v>
      </c>
      <c r="G675" s="38">
        <v>8.3000000000000007</v>
      </c>
    </row>
    <row r="676" spans="1:7" x14ac:dyDescent="0.25">
      <c r="A676" s="38" t="s">
        <v>8</v>
      </c>
      <c r="B676" s="38">
        <v>20190603</v>
      </c>
      <c r="C676">
        <v>8</v>
      </c>
      <c r="D676" s="38" t="s">
        <v>6</v>
      </c>
      <c r="E676" s="38">
        <v>2.9</v>
      </c>
      <c r="F676" s="38">
        <v>6</v>
      </c>
      <c r="G676" s="38">
        <v>7.5</v>
      </c>
    </row>
    <row r="677" spans="1:7" x14ac:dyDescent="0.25">
      <c r="A677" s="38" t="s">
        <v>8</v>
      </c>
      <c r="B677" s="38">
        <v>20190603</v>
      </c>
      <c r="C677">
        <v>8</v>
      </c>
      <c r="D677" s="38" t="s">
        <v>6</v>
      </c>
      <c r="E677" s="38">
        <v>2.9</v>
      </c>
      <c r="F677" s="38">
        <v>6</v>
      </c>
      <c r="G677" s="38">
        <v>7.7</v>
      </c>
    </row>
    <row r="678" spans="1:7" x14ac:dyDescent="0.25">
      <c r="A678" s="38" t="s">
        <v>8</v>
      </c>
      <c r="B678" s="38">
        <v>20190603</v>
      </c>
      <c r="C678">
        <v>8</v>
      </c>
      <c r="D678" s="38" t="s">
        <v>6</v>
      </c>
      <c r="E678" s="38">
        <v>2.9</v>
      </c>
      <c r="F678" s="38">
        <v>6.1</v>
      </c>
      <c r="G678" s="38">
        <v>7.6</v>
      </c>
    </row>
    <row r="679" spans="1:7" x14ac:dyDescent="0.25">
      <c r="A679" s="38" t="s">
        <v>8</v>
      </c>
      <c r="B679" s="38">
        <v>20190603</v>
      </c>
      <c r="C679">
        <v>8</v>
      </c>
      <c r="D679" s="38" t="s">
        <v>6</v>
      </c>
      <c r="E679" s="38">
        <v>2.9</v>
      </c>
      <c r="F679" s="38">
        <v>6.1</v>
      </c>
      <c r="G679" s="38">
        <v>8</v>
      </c>
    </row>
    <row r="680" spans="1:7" x14ac:dyDescent="0.25">
      <c r="A680" s="38" t="s">
        <v>8</v>
      </c>
      <c r="B680" s="38">
        <v>20190603</v>
      </c>
      <c r="C680">
        <v>8</v>
      </c>
      <c r="D680" s="38" t="s">
        <v>6</v>
      </c>
      <c r="E680" s="38">
        <v>2.9</v>
      </c>
      <c r="F680" s="38">
        <v>6.2</v>
      </c>
      <c r="G680" s="38">
        <v>8.1</v>
      </c>
    </row>
    <row r="681" spans="1:7" x14ac:dyDescent="0.25">
      <c r="A681" s="38" t="s">
        <v>8</v>
      </c>
      <c r="B681" s="38">
        <v>20190603</v>
      </c>
      <c r="C681">
        <v>8</v>
      </c>
      <c r="D681" s="38" t="s">
        <v>6</v>
      </c>
      <c r="E681" s="38">
        <v>2.9</v>
      </c>
      <c r="F681" s="38">
        <v>6.6</v>
      </c>
      <c r="G681" s="38">
        <v>8</v>
      </c>
    </row>
    <row r="682" spans="1:7" x14ac:dyDescent="0.25">
      <c r="A682" s="38" t="s">
        <v>8</v>
      </c>
      <c r="B682" s="38">
        <v>20190603</v>
      </c>
      <c r="C682">
        <v>8</v>
      </c>
      <c r="D682" s="38" t="s">
        <v>6</v>
      </c>
      <c r="E682" s="38">
        <v>3</v>
      </c>
      <c r="F682" s="38">
        <v>6.2</v>
      </c>
      <c r="G682" s="38">
        <v>7.5</v>
      </c>
    </row>
    <row r="683" spans="1:7" x14ac:dyDescent="0.25">
      <c r="A683" s="38" t="s">
        <v>8</v>
      </c>
      <c r="B683" s="38">
        <v>20190603</v>
      </c>
      <c r="C683">
        <v>8</v>
      </c>
      <c r="D683" s="38" t="s">
        <v>6</v>
      </c>
      <c r="E683" s="38">
        <v>3</v>
      </c>
      <c r="F683" s="38">
        <v>6.4</v>
      </c>
      <c r="G683" s="38">
        <v>8.1999999999999993</v>
      </c>
    </row>
    <row r="684" spans="1:7" x14ac:dyDescent="0.25">
      <c r="A684" s="38" t="s">
        <v>8</v>
      </c>
      <c r="B684" s="38">
        <v>20190603</v>
      </c>
      <c r="C684">
        <v>8</v>
      </c>
      <c r="D684" s="38" t="s">
        <v>6</v>
      </c>
      <c r="E684" s="38">
        <v>3</v>
      </c>
      <c r="F684" s="38">
        <v>6.5</v>
      </c>
      <c r="G684" s="38">
        <v>7.5</v>
      </c>
    </row>
    <row r="685" spans="1:7" x14ac:dyDescent="0.25">
      <c r="A685" s="38" t="s">
        <v>8</v>
      </c>
      <c r="B685" s="38">
        <v>20190603</v>
      </c>
      <c r="C685">
        <v>8</v>
      </c>
      <c r="D685" s="38" t="s">
        <v>6</v>
      </c>
      <c r="E685" s="38">
        <v>3</v>
      </c>
      <c r="F685" s="38">
        <v>6.5</v>
      </c>
      <c r="G685" s="38">
        <v>8.1</v>
      </c>
    </row>
    <row r="686" spans="1:7" x14ac:dyDescent="0.25">
      <c r="A686" s="38" t="s">
        <v>8</v>
      </c>
      <c r="B686" s="38">
        <v>20190603</v>
      </c>
      <c r="C686">
        <v>8</v>
      </c>
      <c r="D686" s="38" t="s">
        <v>6</v>
      </c>
      <c r="E686" s="38">
        <v>3.1</v>
      </c>
      <c r="F686" s="38">
        <v>6</v>
      </c>
      <c r="G686" s="38">
        <v>7.6</v>
      </c>
    </row>
    <row r="687" spans="1:7" x14ac:dyDescent="0.25">
      <c r="A687" s="38" t="s">
        <v>8</v>
      </c>
      <c r="B687" s="38">
        <v>20190603</v>
      </c>
      <c r="C687">
        <v>8</v>
      </c>
      <c r="D687" s="38" t="s">
        <v>6</v>
      </c>
      <c r="E687" s="38">
        <v>3.1</v>
      </c>
      <c r="F687" s="38">
        <v>6.6</v>
      </c>
      <c r="G687" s="38">
        <v>8.3000000000000007</v>
      </c>
    </row>
    <row r="688" spans="1:7" x14ac:dyDescent="0.25">
      <c r="A688" s="38" t="s">
        <v>8</v>
      </c>
      <c r="B688" s="38">
        <v>20190603</v>
      </c>
      <c r="C688">
        <v>8</v>
      </c>
      <c r="D688" s="38" t="s">
        <v>6</v>
      </c>
      <c r="E688" s="38">
        <v>3.2</v>
      </c>
      <c r="F688" s="38">
        <v>6.2</v>
      </c>
      <c r="G688" s="38">
        <v>7</v>
      </c>
    </row>
    <row r="689" spans="1:7" x14ac:dyDescent="0.25">
      <c r="A689" s="38" t="s">
        <v>8</v>
      </c>
      <c r="B689" s="38">
        <v>20190603</v>
      </c>
      <c r="C689">
        <v>8</v>
      </c>
      <c r="D689" s="38" t="s">
        <v>6</v>
      </c>
      <c r="E689" s="38">
        <v>3.2</v>
      </c>
      <c r="F689" s="38">
        <v>6.6</v>
      </c>
      <c r="G689" s="38">
        <v>8.4</v>
      </c>
    </row>
    <row r="690" spans="1:7" x14ac:dyDescent="0.25">
      <c r="A690" s="38" t="s">
        <v>8</v>
      </c>
      <c r="B690" s="38">
        <v>20190603</v>
      </c>
      <c r="C690">
        <v>8</v>
      </c>
      <c r="D690" s="38" t="s">
        <v>6</v>
      </c>
      <c r="E690" s="38">
        <v>3.2</v>
      </c>
      <c r="F690" s="38">
        <v>6.7</v>
      </c>
      <c r="G690" s="38">
        <v>8.4</v>
      </c>
    </row>
    <row r="691" spans="1:7" x14ac:dyDescent="0.25">
      <c r="A691" s="38" t="s">
        <v>8</v>
      </c>
      <c r="B691" s="38">
        <v>20190603</v>
      </c>
      <c r="C691">
        <v>8</v>
      </c>
      <c r="D691" s="38" t="s">
        <v>6</v>
      </c>
      <c r="E691" s="38">
        <v>3.2</v>
      </c>
      <c r="F691" s="38">
        <v>6.7</v>
      </c>
      <c r="G691" s="38">
        <v>8.5</v>
      </c>
    </row>
    <row r="692" spans="1:7" x14ac:dyDescent="0.25">
      <c r="A692" s="38" t="s">
        <v>8</v>
      </c>
      <c r="B692" s="38">
        <v>20190603</v>
      </c>
      <c r="C692">
        <v>8</v>
      </c>
      <c r="D692" s="38" t="s">
        <v>6</v>
      </c>
      <c r="E692" s="38">
        <v>3.2</v>
      </c>
      <c r="F692" s="38">
        <v>6.7</v>
      </c>
      <c r="G692" s="38">
        <v>8.6</v>
      </c>
    </row>
    <row r="693" spans="1:7" x14ac:dyDescent="0.25">
      <c r="A693" s="38" t="s">
        <v>8</v>
      </c>
      <c r="B693" s="38">
        <v>20190603</v>
      </c>
      <c r="C693">
        <v>8</v>
      </c>
      <c r="D693" s="38" t="s">
        <v>6</v>
      </c>
      <c r="E693" s="38">
        <v>3.2</v>
      </c>
      <c r="F693" s="38">
        <v>6.8</v>
      </c>
      <c r="G693" s="38">
        <v>8.6999999999999993</v>
      </c>
    </row>
    <row r="694" spans="1:7" x14ac:dyDescent="0.25">
      <c r="A694" s="38" t="s">
        <v>8</v>
      </c>
      <c r="B694" s="38">
        <v>20190603</v>
      </c>
      <c r="C694">
        <v>8</v>
      </c>
      <c r="D694" s="38" t="s">
        <v>6</v>
      </c>
      <c r="E694" s="38">
        <v>3.2</v>
      </c>
      <c r="F694" s="38">
        <v>6.9</v>
      </c>
      <c r="G694" s="38">
        <v>8.8000000000000007</v>
      </c>
    </row>
    <row r="695" spans="1:7" x14ac:dyDescent="0.25">
      <c r="A695" s="38" t="s">
        <v>8</v>
      </c>
      <c r="B695" s="38">
        <v>20190603</v>
      </c>
      <c r="C695">
        <v>8</v>
      </c>
      <c r="D695" s="38" t="s">
        <v>6</v>
      </c>
      <c r="E695" s="38">
        <v>3.2</v>
      </c>
      <c r="F695" s="38">
        <v>7</v>
      </c>
      <c r="G695" s="38">
        <v>9</v>
      </c>
    </row>
    <row r="696" spans="1:7" x14ac:dyDescent="0.25">
      <c r="A696" s="38" t="s">
        <v>8</v>
      </c>
      <c r="B696" s="38">
        <v>20190603</v>
      </c>
      <c r="C696">
        <v>8</v>
      </c>
      <c r="D696" s="38" t="s">
        <v>6</v>
      </c>
      <c r="E696" s="38">
        <v>3.4</v>
      </c>
      <c r="F696" s="38">
        <v>7</v>
      </c>
      <c r="G696" s="38">
        <v>8.1</v>
      </c>
    </row>
    <row r="697" spans="1:7" x14ac:dyDescent="0.25">
      <c r="A697" s="38" t="s">
        <v>8</v>
      </c>
      <c r="B697" s="38">
        <v>20190610</v>
      </c>
      <c r="C697">
        <v>9</v>
      </c>
      <c r="D697" s="38" t="s">
        <v>7</v>
      </c>
      <c r="E697" s="38">
        <v>5.5</v>
      </c>
      <c r="F697" s="38">
        <v>5.6</v>
      </c>
    </row>
    <row r="698" spans="1:7" x14ac:dyDescent="0.25">
      <c r="A698" s="38" t="s">
        <v>8</v>
      </c>
      <c r="B698" s="38">
        <v>20190610</v>
      </c>
      <c r="C698">
        <v>9</v>
      </c>
      <c r="D698" s="38" t="s">
        <v>7</v>
      </c>
      <c r="E698" s="38">
        <v>5.7</v>
      </c>
      <c r="F698" s="38">
        <v>5.7</v>
      </c>
    </row>
    <row r="699" spans="1:7" x14ac:dyDescent="0.25">
      <c r="A699" s="38" t="s">
        <v>8</v>
      </c>
      <c r="B699" s="38">
        <v>20190610</v>
      </c>
      <c r="C699">
        <v>9</v>
      </c>
      <c r="D699" s="38" t="s">
        <v>7</v>
      </c>
      <c r="E699" s="38">
        <v>5.8</v>
      </c>
      <c r="F699" s="38">
        <v>5.8</v>
      </c>
    </row>
    <row r="700" spans="1:7" x14ac:dyDescent="0.25">
      <c r="A700" s="38" t="s">
        <v>8</v>
      </c>
      <c r="B700" s="38">
        <v>20190610</v>
      </c>
      <c r="C700">
        <v>9</v>
      </c>
      <c r="D700" s="38" t="s">
        <v>7</v>
      </c>
      <c r="E700" s="38">
        <v>6.1</v>
      </c>
      <c r="F700" s="38">
        <v>6.1</v>
      </c>
    </row>
    <row r="701" spans="1:7" x14ac:dyDescent="0.25">
      <c r="A701" s="38" t="s">
        <v>8</v>
      </c>
      <c r="B701" s="38">
        <v>20190610</v>
      </c>
      <c r="C701">
        <v>9</v>
      </c>
      <c r="D701" s="38" t="s">
        <v>7</v>
      </c>
      <c r="E701" s="38">
        <v>6.2</v>
      </c>
      <c r="F701" s="38">
        <v>6.1</v>
      </c>
    </row>
    <row r="702" spans="1:7" x14ac:dyDescent="0.25">
      <c r="A702" s="38" t="s">
        <v>8</v>
      </c>
      <c r="B702" s="38">
        <v>20190610</v>
      </c>
      <c r="C702">
        <v>9</v>
      </c>
      <c r="D702" s="38" t="s">
        <v>7</v>
      </c>
      <c r="E702" s="38">
        <v>6.3</v>
      </c>
      <c r="F702" s="38">
        <v>6.2</v>
      </c>
    </row>
    <row r="703" spans="1:7" x14ac:dyDescent="0.25">
      <c r="A703" s="38" t="s">
        <v>8</v>
      </c>
      <c r="B703" s="38">
        <v>20190610</v>
      </c>
      <c r="C703">
        <v>9</v>
      </c>
      <c r="D703" s="38" t="s">
        <v>7</v>
      </c>
      <c r="E703" s="38">
        <v>6.3</v>
      </c>
      <c r="F703" s="38">
        <v>6.3</v>
      </c>
    </row>
    <row r="704" spans="1:7" x14ac:dyDescent="0.25">
      <c r="A704" s="38" t="s">
        <v>8</v>
      </c>
      <c r="B704" s="38">
        <v>20190610</v>
      </c>
      <c r="C704">
        <v>9</v>
      </c>
      <c r="D704" s="38" t="s">
        <v>7</v>
      </c>
      <c r="E704" s="38">
        <v>6.4</v>
      </c>
      <c r="F704" s="38">
        <v>6.4</v>
      </c>
    </row>
    <row r="705" spans="1:7" x14ac:dyDescent="0.25">
      <c r="A705" s="38" t="s">
        <v>8</v>
      </c>
      <c r="B705" s="38">
        <v>20190610</v>
      </c>
      <c r="C705">
        <v>9</v>
      </c>
      <c r="D705" s="38" t="s">
        <v>6</v>
      </c>
      <c r="E705" s="38">
        <v>2.2999999999999998</v>
      </c>
      <c r="F705" s="38">
        <v>5.4</v>
      </c>
      <c r="G705" s="38">
        <v>6.8</v>
      </c>
    </row>
    <row r="706" spans="1:7" x14ac:dyDescent="0.25">
      <c r="A706" s="38" t="s">
        <v>8</v>
      </c>
      <c r="B706" s="38">
        <v>20190610</v>
      </c>
      <c r="C706">
        <v>9</v>
      </c>
      <c r="D706" s="38" t="s">
        <v>6</v>
      </c>
      <c r="E706" s="38">
        <v>2.4</v>
      </c>
      <c r="F706" s="38">
        <v>5.3</v>
      </c>
      <c r="G706" s="38">
        <v>6.9</v>
      </c>
    </row>
    <row r="707" spans="1:7" x14ac:dyDescent="0.25">
      <c r="A707" s="38" t="s">
        <v>8</v>
      </c>
      <c r="B707" s="38">
        <v>20190610</v>
      </c>
      <c r="C707">
        <v>9</v>
      </c>
      <c r="D707" s="38" t="s">
        <v>6</v>
      </c>
      <c r="E707" s="38">
        <v>2.5</v>
      </c>
      <c r="F707" s="38">
        <v>5.3</v>
      </c>
      <c r="G707" s="38">
        <v>6.2</v>
      </c>
    </row>
    <row r="708" spans="1:7" x14ac:dyDescent="0.25">
      <c r="A708" s="38" t="s">
        <v>8</v>
      </c>
      <c r="B708" s="38">
        <v>20190610</v>
      </c>
      <c r="C708">
        <v>9</v>
      </c>
      <c r="D708" s="38" t="s">
        <v>6</v>
      </c>
      <c r="E708" s="38">
        <v>2.5</v>
      </c>
      <c r="F708" s="38">
        <v>5.5</v>
      </c>
      <c r="G708" s="38">
        <v>7.6</v>
      </c>
    </row>
    <row r="709" spans="1:7" x14ac:dyDescent="0.25">
      <c r="A709" s="38" t="s">
        <v>8</v>
      </c>
      <c r="B709" s="38">
        <v>20190610</v>
      </c>
      <c r="C709">
        <v>9</v>
      </c>
      <c r="D709" s="38" t="s">
        <v>6</v>
      </c>
      <c r="E709" s="38">
        <v>2.5</v>
      </c>
      <c r="F709" s="38">
        <v>5.6</v>
      </c>
      <c r="G709" s="38">
        <v>7.1</v>
      </c>
    </row>
    <row r="710" spans="1:7" x14ac:dyDescent="0.25">
      <c r="A710" s="38" t="s">
        <v>8</v>
      </c>
      <c r="B710" s="38">
        <v>20190610</v>
      </c>
      <c r="C710">
        <v>9</v>
      </c>
      <c r="D710" s="38" t="s">
        <v>6</v>
      </c>
      <c r="E710" s="38">
        <v>2.5</v>
      </c>
      <c r="F710" s="38">
        <v>5.9</v>
      </c>
      <c r="G710" s="38">
        <v>7.2</v>
      </c>
    </row>
    <row r="711" spans="1:7" x14ac:dyDescent="0.25">
      <c r="A711" s="38" t="s">
        <v>8</v>
      </c>
      <c r="B711" s="38">
        <v>20190610</v>
      </c>
      <c r="C711">
        <v>9</v>
      </c>
      <c r="D711" s="38" t="s">
        <v>6</v>
      </c>
      <c r="E711" s="38">
        <v>2.5</v>
      </c>
      <c r="F711" s="38">
        <v>6.2</v>
      </c>
      <c r="G711" s="38">
        <v>7.4</v>
      </c>
    </row>
    <row r="712" spans="1:7" x14ac:dyDescent="0.25">
      <c r="A712" s="38" t="s">
        <v>8</v>
      </c>
      <c r="B712" s="38">
        <v>20190610</v>
      </c>
      <c r="C712">
        <v>9</v>
      </c>
      <c r="D712" s="38" t="s">
        <v>6</v>
      </c>
      <c r="E712" s="38">
        <v>2.5</v>
      </c>
      <c r="F712" s="38">
        <v>6.4</v>
      </c>
      <c r="G712" s="38">
        <v>7.3</v>
      </c>
    </row>
    <row r="713" spans="1:7" x14ac:dyDescent="0.25">
      <c r="A713" s="38" t="s">
        <v>8</v>
      </c>
      <c r="B713" s="38">
        <v>20190610</v>
      </c>
      <c r="C713">
        <v>9</v>
      </c>
      <c r="D713" s="38" t="s">
        <v>6</v>
      </c>
      <c r="E713" s="38">
        <v>2.6</v>
      </c>
      <c r="F713" s="38">
        <v>5.2</v>
      </c>
      <c r="G713" s="38">
        <v>7</v>
      </c>
    </row>
    <row r="714" spans="1:7" x14ac:dyDescent="0.25">
      <c r="A714" s="38" t="s">
        <v>8</v>
      </c>
      <c r="B714" s="38">
        <v>20190610</v>
      </c>
      <c r="C714">
        <v>9</v>
      </c>
      <c r="D714" s="38" t="s">
        <v>6</v>
      </c>
      <c r="E714" s="38">
        <v>2.6</v>
      </c>
      <c r="F714" s="38">
        <v>5.4</v>
      </c>
      <c r="G714" s="38">
        <v>7.2</v>
      </c>
    </row>
    <row r="715" spans="1:7" x14ac:dyDescent="0.25">
      <c r="A715" s="38" t="s">
        <v>8</v>
      </c>
      <c r="B715" s="38">
        <v>20190610</v>
      </c>
      <c r="C715">
        <v>9</v>
      </c>
      <c r="D715" s="38" t="s">
        <v>6</v>
      </c>
      <c r="E715" s="38">
        <v>2.6</v>
      </c>
      <c r="F715" s="38">
        <v>5.6</v>
      </c>
      <c r="G715" s="38">
        <v>6.4</v>
      </c>
    </row>
    <row r="716" spans="1:7" x14ac:dyDescent="0.25">
      <c r="A716" s="38" t="s">
        <v>8</v>
      </c>
      <c r="B716" s="38">
        <v>20190610</v>
      </c>
      <c r="C716">
        <v>9</v>
      </c>
      <c r="D716" s="38" t="s">
        <v>6</v>
      </c>
      <c r="E716" s="38">
        <v>2.6</v>
      </c>
      <c r="F716" s="38">
        <v>5.6</v>
      </c>
      <c r="G716" s="38">
        <v>7.2</v>
      </c>
    </row>
    <row r="717" spans="1:7" x14ac:dyDescent="0.25">
      <c r="A717" s="38" t="s">
        <v>8</v>
      </c>
      <c r="B717" s="38">
        <v>20190610</v>
      </c>
      <c r="C717">
        <v>9</v>
      </c>
      <c r="D717" s="38" t="s">
        <v>6</v>
      </c>
      <c r="E717" s="38">
        <v>2.6</v>
      </c>
      <c r="F717" s="38">
        <v>5.8</v>
      </c>
      <c r="G717" s="38">
        <v>6.8</v>
      </c>
    </row>
    <row r="718" spans="1:7" x14ac:dyDescent="0.25">
      <c r="A718" s="38" t="s">
        <v>8</v>
      </c>
      <c r="B718" s="38">
        <v>20190610</v>
      </c>
      <c r="C718">
        <v>9</v>
      </c>
      <c r="D718" s="38" t="s">
        <v>6</v>
      </c>
      <c r="E718" s="38">
        <v>2.6</v>
      </c>
      <c r="F718" s="38">
        <v>6.1</v>
      </c>
      <c r="G718" s="38">
        <v>7.4</v>
      </c>
    </row>
    <row r="719" spans="1:7" x14ac:dyDescent="0.25">
      <c r="A719" s="38" t="s">
        <v>8</v>
      </c>
      <c r="B719" s="38">
        <v>20190610</v>
      </c>
      <c r="C719">
        <v>9</v>
      </c>
      <c r="D719" s="38" t="s">
        <v>6</v>
      </c>
      <c r="E719" s="38">
        <v>2.6</v>
      </c>
      <c r="F719" s="38">
        <v>6.5</v>
      </c>
      <c r="G719" s="38">
        <v>7.6</v>
      </c>
    </row>
    <row r="720" spans="1:7" x14ac:dyDescent="0.25">
      <c r="A720" s="38" t="s">
        <v>8</v>
      </c>
      <c r="B720" s="38">
        <v>20190610</v>
      </c>
      <c r="C720">
        <v>9</v>
      </c>
      <c r="D720" s="38" t="s">
        <v>6</v>
      </c>
      <c r="E720" s="38">
        <v>2.7</v>
      </c>
      <c r="F720" s="38">
        <v>5.3</v>
      </c>
      <c r="G720" s="38">
        <v>6.9</v>
      </c>
    </row>
    <row r="721" spans="1:7" x14ac:dyDescent="0.25">
      <c r="A721" s="38" t="s">
        <v>8</v>
      </c>
      <c r="B721" s="38">
        <v>20190610</v>
      </c>
      <c r="C721">
        <v>9</v>
      </c>
      <c r="D721" s="38" t="s">
        <v>6</v>
      </c>
      <c r="E721" s="38">
        <v>2.7</v>
      </c>
      <c r="F721" s="38">
        <v>5.7</v>
      </c>
      <c r="G721" s="38">
        <v>7.2</v>
      </c>
    </row>
    <row r="722" spans="1:7" x14ac:dyDescent="0.25">
      <c r="A722" s="38" t="s">
        <v>8</v>
      </c>
      <c r="B722" s="38">
        <v>20190610</v>
      </c>
      <c r="C722">
        <v>9</v>
      </c>
      <c r="D722" s="38" t="s">
        <v>6</v>
      </c>
      <c r="E722" s="38">
        <v>2.7</v>
      </c>
      <c r="F722" s="38">
        <v>6.2</v>
      </c>
      <c r="G722" s="38">
        <v>7.7</v>
      </c>
    </row>
    <row r="723" spans="1:7" x14ac:dyDescent="0.25">
      <c r="A723" s="38" t="s">
        <v>8</v>
      </c>
      <c r="B723" s="38">
        <v>20190610</v>
      </c>
      <c r="C723">
        <v>9</v>
      </c>
      <c r="D723" s="38" t="s">
        <v>6</v>
      </c>
      <c r="E723" s="38">
        <v>2.8</v>
      </c>
      <c r="F723" s="38">
        <v>6</v>
      </c>
      <c r="G723" s="38">
        <v>7.1</v>
      </c>
    </row>
    <row r="724" spans="1:7" x14ac:dyDescent="0.25">
      <c r="A724" s="38" t="s">
        <v>8</v>
      </c>
      <c r="B724" s="38">
        <v>20190610</v>
      </c>
      <c r="C724">
        <v>9</v>
      </c>
      <c r="D724" s="38" t="s">
        <v>6</v>
      </c>
      <c r="E724" s="38">
        <v>2.8</v>
      </c>
      <c r="F724" s="38">
        <v>6.2</v>
      </c>
      <c r="G724" s="38">
        <v>7.7</v>
      </c>
    </row>
    <row r="725" spans="1:7" x14ac:dyDescent="0.25">
      <c r="A725" s="38" t="s">
        <v>8</v>
      </c>
      <c r="B725" s="38">
        <v>20190610</v>
      </c>
      <c r="C725">
        <v>9</v>
      </c>
      <c r="D725" s="38" t="s">
        <v>6</v>
      </c>
      <c r="E725" s="38">
        <v>2.8</v>
      </c>
      <c r="F725" s="38">
        <v>6.9</v>
      </c>
      <c r="G725" s="38">
        <v>8.3000000000000007</v>
      </c>
    </row>
    <row r="726" spans="1:7" x14ac:dyDescent="0.25">
      <c r="A726" s="38" t="s">
        <v>8</v>
      </c>
      <c r="B726" s="38">
        <v>20190610</v>
      </c>
      <c r="C726">
        <v>9</v>
      </c>
      <c r="D726" s="38" t="s">
        <v>6</v>
      </c>
      <c r="E726" s="38">
        <v>2.9</v>
      </c>
      <c r="F726" s="38">
        <v>6</v>
      </c>
      <c r="G726" s="38">
        <v>7.6</v>
      </c>
    </row>
    <row r="727" spans="1:7" x14ac:dyDescent="0.25">
      <c r="A727" s="38" t="s">
        <v>8</v>
      </c>
      <c r="B727" s="38">
        <v>20190610</v>
      </c>
      <c r="C727">
        <v>9</v>
      </c>
      <c r="D727" s="38" t="s">
        <v>6</v>
      </c>
      <c r="E727" s="38">
        <v>2.9</v>
      </c>
      <c r="F727" s="38">
        <v>6.8</v>
      </c>
      <c r="G727" s="38">
        <v>7.8</v>
      </c>
    </row>
    <row r="728" spans="1:7" x14ac:dyDescent="0.25">
      <c r="A728" s="38" t="s">
        <v>8</v>
      </c>
      <c r="B728" s="38">
        <v>20190610</v>
      </c>
      <c r="C728">
        <v>9</v>
      </c>
      <c r="D728" s="38" t="s">
        <v>6</v>
      </c>
      <c r="E728" s="38">
        <v>2.9</v>
      </c>
      <c r="F728" s="38">
        <v>7.3</v>
      </c>
      <c r="G728" s="38">
        <v>8.3000000000000007</v>
      </c>
    </row>
    <row r="729" spans="1:7" x14ac:dyDescent="0.25">
      <c r="A729" s="38" t="s">
        <v>8</v>
      </c>
      <c r="B729" s="38">
        <v>20190610</v>
      </c>
      <c r="C729">
        <v>9</v>
      </c>
      <c r="D729" s="38" t="s">
        <v>6</v>
      </c>
      <c r="E729" s="38">
        <v>2.9</v>
      </c>
      <c r="F729" s="38">
        <v>7.8</v>
      </c>
      <c r="G729" s="38">
        <v>8.5</v>
      </c>
    </row>
    <row r="730" spans="1:7" x14ac:dyDescent="0.25">
      <c r="A730" s="38" t="s">
        <v>8</v>
      </c>
      <c r="B730" s="38">
        <v>20190610</v>
      </c>
      <c r="C730">
        <v>9</v>
      </c>
      <c r="D730" s="38" t="s">
        <v>6</v>
      </c>
      <c r="E730" s="38">
        <v>3</v>
      </c>
      <c r="F730" s="38">
        <v>6.1</v>
      </c>
      <c r="G730" s="38">
        <v>7.6</v>
      </c>
    </row>
    <row r="731" spans="1:7" x14ac:dyDescent="0.25">
      <c r="A731" s="38" t="s">
        <v>8</v>
      </c>
      <c r="B731" s="38">
        <v>20190610</v>
      </c>
      <c r="C731">
        <v>9</v>
      </c>
      <c r="D731" s="38" t="s">
        <v>6</v>
      </c>
      <c r="E731" s="38">
        <v>3</v>
      </c>
      <c r="F731" s="38">
        <v>6.7</v>
      </c>
      <c r="G731" s="38">
        <v>8.1999999999999993</v>
      </c>
    </row>
    <row r="732" spans="1:7" x14ac:dyDescent="0.25">
      <c r="A732" s="38" t="s">
        <v>8</v>
      </c>
      <c r="B732" s="38">
        <v>20190610</v>
      </c>
      <c r="C732">
        <v>9</v>
      </c>
      <c r="D732" s="38" t="s">
        <v>6</v>
      </c>
      <c r="E732" s="38">
        <v>3.1</v>
      </c>
      <c r="F732" s="38">
        <v>6.5</v>
      </c>
      <c r="G732" s="38">
        <v>8.1999999999999993</v>
      </c>
    </row>
    <row r="733" spans="1:7" x14ac:dyDescent="0.25">
      <c r="A733" s="38" t="s">
        <v>8</v>
      </c>
      <c r="B733" s="38">
        <v>20190610</v>
      </c>
      <c r="C733">
        <v>9</v>
      </c>
      <c r="D733" s="38" t="s">
        <v>6</v>
      </c>
      <c r="E733" s="38">
        <v>3.1</v>
      </c>
      <c r="F733" s="38">
        <v>6.5</v>
      </c>
      <c r="G733" s="38">
        <v>8.3000000000000007</v>
      </c>
    </row>
    <row r="734" spans="1:7" x14ac:dyDescent="0.25">
      <c r="A734" s="38" t="s">
        <v>8</v>
      </c>
      <c r="B734" s="38">
        <v>20190610</v>
      </c>
      <c r="C734">
        <v>9</v>
      </c>
      <c r="D734" s="38" t="s">
        <v>6</v>
      </c>
      <c r="E734" s="38">
        <v>3.1</v>
      </c>
      <c r="F734" s="38">
        <v>6.8</v>
      </c>
      <c r="G734" s="38">
        <v>7.9</v>
      </c>
    </row>
    <row r="735" spans="1:7" x14ac:dyDescent="0.25">
      <c r="A735" s="38" t="s">
        <v>8</v>
      </c>
      <c r="B735" s="38">
        <v>20190617</v>
      </c>
      <c r="C735">
        <v>10</v>
      </c>
      <c r="D735" s="38" t="s">
        <v>7</v>
      </c>
      <c r="E735" s="38">
        <v>4.7</v>
      </c>
      <c r="F735" s="38">
        <v>4.9000000000000004</v>
      </c>
    </row>
    <row r="736" spans="1:7" x14ac:dyDescent="0.25">
      <c r="A736" s="38" t="s">
        <v>8</v>
      </c>
      <c r="B736" s="38">
        <v>20190617</v>
      </c>
      <c r="C736">
        <v>10</v>
      </c>
      <c r="D736" s="38" t="s">
        <v>7</v>
      </c>
      <c r="E736" s="38">
        <v>4.8</v>
      </c>
      <c r="F736" s="38">
        <v>5.0999999999999996</v>
      </c>
    </row>
    <row r="737" spans="1:6" x14ac:dyDescent="0.25">
      <c r="A737" s="38" t="s">
        <v>8</v>
      </c>
      <c r="B737" s="38">
        <v>20190617</v>
      </c>
      <c r="C737">
        <v>10</v>
      </c>
      <c r="D737" s="38" t="s">
        <v>7</v>
      </c>
      <c r="E737" s="38">
        <v>4.9000000000000004</v>
      </c>
      <c r="F737" s="38">
        <v>5.0999999999999996</v>
      </c>
    </row>
    <row r="738" spans="1:6" x14ac:dyDescent="0.25">
      <c r="A738" s="38" t="s">
        <v>8</v>
      </c>
      <c r="B738" s="38">
        <v>20190617</v>
      </c>
      <c r="C738">
        <v>10</v>
      </c>
      <c r="D738" s="38" t="s">
        <v>7</v>
      </c>
      <c r="E738" s="38">
        <v>5</v>
      </c>
      <c r="F738" s="38">
        <v>5</v>
      </c>
    </row>
    <row r="739" spans="1:6" x14ac:dyDescent="0.25">
      <c r="A739" s="38" t="s">
        <v>8</v>
      </c>
      <c r="B739" s="38">
        <v>20190617</v>
      </c>
      <c r="C739">
        <v>10</v>
      </c>
      <c r="D739" s="38" t="s">
        <v>7</v>
      </c>
      <c r="E739" s="38">
        <v>5</v>
      </c>
      <c r="F739" s="38">
        <v>5.0999999999999996</v>
      </c>
    </row>
    <row r="740" spans="1:6" x14ac:dyDescent="0.25">
      <c r="A740" s="38" t="s">
        <v>8</v>
      </c>
      <c r="B740" s="38">
        <v>20190617</v>
      </c>
      <c r="C740">
        <v>10</v>
      </c>
      <c r="D740" s="38" t="s">
        <v>7</v>
      </c>
      <c r="E740" s="38">
        <v>5.0999999999999996</v>
      </c>
      <c r="F740" s="38">
        <v>5</v>
      </c>
    </row>
    <row r="741" spans="1:6" x14ac:dyDescent="0.25">
      <c r="A741" s="38" t="s">
        <v>8</v>
      </c>
      <c r="B741" s="38">
        <v>20190617</v>
      </c>
      <c r="C741">
        <v>10</v>
      </c>
      <c r="D741" s="38" t="s">
        <v>7</v>
      </c>
      <c r="E741" s="38">
        <v>5.0999999999999996</v>
      </c>
      <c r="F741" s="38">
        <v>5.0999999999999996</v>
      </c>
    </row>
    <row r="742" spans="1:6" x14ac:dyDescent="0.25">
      <c r="A742" s="38" t="s">
        <v>8</v>
      </c>
      <c r="B742" s="38">
        <v>20190617</v>
      </c>
      <c r="C742">
        <v>10</v>
      </c>
      <c r="D742" s="38" t="s">
        <v>7</v>
      </c>
      <c r="E742" s="38">
        <v>5.0999999999999996</v>
      </c>
      <c r="F742" s="38">
        <v>5.2</v>
      </c>
    </row>
    <row r="743" spans="1:6" x14ac:dyDescent="0.25">
      <c r="A743" s="38" t="s">
        <v>8</v>
      </c>
      <c r="B743" s="38">
        <v>20190617</v>
      </c>
      <c r="C743">
        <v>10</v>
      </c>
      <c r="D743" s="38" t="s">
        <v>7</v>
      </c>
      <c r="E743" s="38">
        <v>5.2</v>
      </c>
      <c r="F743" s="38">
        <v>5.2</v>
      </c>
    </row>
    <row r="744" spans="1:6" x14ac:dyDescent="0.25">
      <c r="A744" s="38" t="s">
        <v>8</v>
      </c>
      <c r="B744" s="38">
        <v>20190617</v>
      </c>
      <c r="C744">
        <v>10</v>
      </c>
      <c r="D744" s="38" t="s">
        <v>7</v>
      </c>
      <c r="E744" s="38">
        <v>5.2</v>
      </c>
      <c r="F744" s="38">
        <v>5.3</v>
      </c>
    </row>
    <row r="745" spans="1:6" x14ac:dyDescent="0.25">
      <c r="A745" s="38" t="s">
        <v>8</v>
      </c>
      <c r="B745" s="38">
        <v>20190617</v>
      </c>
      <c r="C745">
        <v>10</v>
      </c>
      <c r="D745" s="38" t="s">
        <v>7</v>
      </c>
      <c r="E745" s="38">
        <v>5.4</v>
      </c>
      <c r="F745" s="38">
        <v>5.3</v>
      </c>
    </row>
    <row r="746" spans="1:6" x14ac:dyDescent="0.25">
      <c r="A746" s="38" t="s">
        <v>8</v>
      </c>
      <c r="B746" s="38">
        <v>20190617</v>
      </c>
      <c r="C746">
        <v>10</v>
      </c>
      <c r="D746" s="38" t="s">
        <v>7</v>
      </c>
      <c r="E746" s="38">
        <v>5.4</v>
      </c>
      <c r="F746" s="38">
        <v>5.4</v>
      </c>
    </row>
    <row r="747" spans="1:6" x14ac:dyDescent="0.25">
      <c r="A747" s="38" t="s">
        <v>8</v>
      </c>
      <c r="B747" s="38">
        <v>20190617</v>
      </c>
      <c r="C747">
        <v>10</v>
      </c>
      <c r="D747" s="38" t="s">
        <v>7</v>
      </c>
      <c r="E747" s="38">
        <v>5.4</v>
      </c>
      <c r="F747" s="38">
        <v>5.5</v>
      </c>
    </row>
    <row r="748" spans="1:6" x14ac:dyDescent="0.25">
      <c r="A748" s="38" t="s">
        <v>8</v>
      </c>
      <c r="B748" s="38">
        <v>20190617</v>
      </c>
      <c r="C748">
        <v>10</v>
      </c>
      <c r="D748" s="38" t="s">
        <v>7</v>
      </c>
      <c r="E748" s="38">
        <v>5.4</v>
      </c>
      <c r="F748" s="38">
        <v>5.6</v>
      </c>
    </row>
    <row r="749" spans="1:6" x14ac:dyDescent="0.25">
      <c r="A749" s="38" t="s">
        <v>8</v>
      </c>
      <c r="B749" s="38">
        <v>20190617</v>
      </c>
      <c r="C749">
        <v>10</v>
      </c>
      <c r="D749" s="38" t="s">
        <v>7</v>
      </c>
      <c r="E749" s="38">
        <v>5.5</v>
      </c>
      <c r="F749" s="38">
        <v>5.6</v>
      </c>
    </row>
    <row r="750" spans="1:6" x14ac:dyDescent="0.25">
      <c r="A750" s="38" t="s">
        <v>8</v>
      </c>
      <c r="B750" s="38">
        <v>20190617</v>
      </c>
      <c r="C750">
        <v>10</v>
      </c>
      <c r="D750" s="38" t="s">
        <v>7</v>
      </c>
      <c r="E750" s="38">
        <v>5.5</v>
      </c>
      <c r="F750" s="38">
        <v>5.7</v>
      </c>
    </row>
    <row r="751" spans="1:6" x14ac:dyDescent="0.25">
      <c r="A751" s="38" t="s">
        <v>8</v>
      </c>
      <c r="B751" s="38">
        <v>20190617</v>
      </c>
      <c r="C751">
        <v>10</v>
      </c>
      <c r="D751" s="38" t="s">
        <v>7</v>
      </c>
      <c r="E751" s="38">
        <v>5.6</v>
      </c>
      <c r="F751" s="38">
        <v>5.6</v>
      </c>
    </row>
    <row r="752" spans="1:6" x14ac:dyDescent="0.25">
      <c r="A752" s="38" t="s">
        <v>8</v>
      </c>
      <c r="B752" s="38">
        <v>20190617</v>
      </c>
      <c r="C752">
        <v>10</v>
      </c>
      <c r="D752" s="38" t="s">
        <v>7</v>
      </c>
      <c r="E752" s="38">
        <v>5.7</v>
      </c>
      <c r="F752" s="38">
        <v>5.6</v>
      </c>
    </row>
    <row r="753" spans="1:7" x14ac:dyDescent="0.25">
      <c r="A753" s="38" t="s">
        <v>8</v>
      </c>
      <c r="B753" s="38">
        <v>20190617</v>
      </c>
      <c r="C753">
        <v>10</v>
      </c>
      <c r="D753" s="38" t="s">
        <v>7</v>
      </c>
      <c r="E753" s="38">
        <v>5.7</v>
      </c>
      <c r="F753" s="38">
        <v>5.7</v>
      </c>
    </row>
    <row r="754" spans="1:7" x14ac:dyDescent="0.25">
      <c r="A754" s="38" t="s">
        <v>8</v>
      </c>
      <c r="B754" s="38">
        <v>20190617</v>
      </c>
      <c r="C754">
        <v>10</v>
      </c>
      <c r="D754" s="38" t="s">
        <v>7</v>
      </c>
      <c r="E754" s="38">
        <v>5.8</v>
      </c>
      <c r="F754" s="38">
        <v>5.8</v>
      </c>
    </row>
    <row r="755" spans="1:7" x14ac:dyDescent="0.25">
      <c r="A755" s="38" t="s">
        <v>8</v>
      </c>
      <c r="B755" s="38">
        <v>20190617</v>
      </c>
      <c r="C755">
        <v>10</v>
      </c>
      <c r="D755" s="38" t="s">
        <v>7</v>
      </c>
      <c r="E755" s="38">
        <v>5.8</v>
      </c>
      <c r="F755" s="38">
        <v>5.9</v>
      </c>
    </row>
    <row r="756" spans="1:7" x14ac:dyDescent="0.25">
      <c r="A756" s="38" t="s">
        <v>8</v>
      </c>
      <c r="B756" s="38">
        <v>20190617</v>
      </c>
      <c r="C756">
        <v>10</v>
      </c>
      <c r="D756" s="38" t="s">
        <v>7</v>
      </c>
      <c r="E756" s="38">
        <v>6.1</v>
      </c>
      <c r="F756" s="38">
        <v>6.3</v>
      </c>
    </row>
    <row r="757" spans="1:7" x14ac:dyDescent="0.25">
      <c r="A757" s="38" t="s">
        <v>8</v>
      </c>
      <c r="B757" s="38">
        <v>20190617</v>
      </c>
      <c r="C757">
        <v>10</v>
      </c>
      <c r="D757" s="38" t="s">
        <v>6</v>
      </c>
      <c r="E757" s="38">
        <v>2.1</v>
      </c>
      <c r="F757" s="38">
        <v>6</v>
      </c>
      <c r="G757" s="38">
        <v>6.9</v>
      </c>
    </row>
    <row r="758" spans="1:7" x14ac:dyDescent="0.25">
      <c r="A758" s="38" t="s">
        <v>8</v>
      </c>
      <c r="B758" s="38">
        <v>20190617</v>
      </c>
      <c r="C758">
        <v>10</v>
      </c>
      <c r="D758" s="38" t="s">
        <v>6</v>
      </c>
      <c r="E758" s="38">
        <v>2.2000000000000002</v>
      </c>
      <c r="F758" s="38">
        <v>5.7</v>
      </c>
      <c r="G758" s="38">
        <v>7</v>
      </c>
    </row>
    <row r="759" spans="1:7" x14ac:dyDescent="0.25">
      <c r="A759" s="38" t="s">
        <v>8</v>
      </c>
      <c r="B759" s="38">
        <v>20190617</v>
      </c>
      <c r="C759">
        <v>10</v>
      </c>
      <c r="D759" s="38" t="s">
        <v>6</v>
      </c>
      <c r="E759" s="38">
        <v>2.2999999999999998</v>
      </c>
      <c r="F759" s="38">
        <v>5.0999999999999996</v>
      </c>
      <c r="G759" s="38">
        <v>6.7</v>
      </c>
    </row>
    <row r="760" spans="1:7" x14ac:dyDescent="0.25">
      <c r="A760" s="38" t="s">
        <v>8</v>
      </c>
      <c r="B760" s="38">
        <v>20190617</v>
      </c>
      <c r="C760">
        <v>10</v>
      </c>
      <c r="D760" s="38" t="s">
        <v>6</v>
      </c>
      <c r="E760" s="38">
        <v>2.2999999999999998</v>
      </c>
      <c r="F760" s="38">
        <v>5.3</v>
      </c>
      <c r="G760" s="38">
        <v>6.7</v>
      </c>
    </row>
    <row r="761" spans="1:7" x14ac:dyDescent="0.25">
      <c r="A761" s="38" t="s">
        <v>8</v>
      </c>
      <c r="B761" s="38">
        <v>20190617</v>
      </c>
      <c r="C761">
        <v>10</v>
      </c>
      <c r="D761" s="38" t="s">
        <v>6</v>
      </c>
      <c r="E761" s="38">
        <v>2.2999999999999998</v>
      </c>
      <c r="F761" s="38">
        <v>5.4</v>
      </c>
      <c r="G761" s="38">
        <v>6.8</v>
      </c>
    </row>
    <row r="762" spans="1:7" x14ac:dyDescent="0.25">
      <c r="A762" s="38" t="s">
        <v>8</v>
      </c>
      <c r="B762" s="38">
        <v>20190617</v>
      </c>
      <c r="C762">
        <v>10</v>
      </c>
      <c r="D762" s="38" t="s">
        <v>6</v>
      </c>
      <c r="E762" s="38">
        <v>2.4</v>
      </c>
      <c r="F762" s="38">
        <v>5.2</v>
      </c>
      <c r="G762" s="38">
        <v>7.2</v>
      </c>
    </row>
    <row r="763" spans="1:7" x14ac:dyDescent="0.25">
      <c r="A763" s="38" t="s">
        <v>8</v>
      </c>
      <c r="B763" s="38">
        <v>20190617</v>
      </c>
      <c r="C763">
        <v>10</v>
      </c>
      <c r="D763" s="38" t="s">
        <v>6</v>
      </c>
      <c r="E763" s="38">
        <v>2.4</v>
      </c>
      <c r="F763" s="38">
        <v>5.3</v>
      </c>
      <c r="G763" s="38">
        <v>7.1</v>
      </c>
    </row>
    <row r="764" spans="1:7" x14ac:dyDescent="0.25">
      <c r="A764" s="38" t="s">
        <v>8</v>
      </c>
      <c r="B764" s="38">
        <v>20190617</v>
      </c>
      <c r="C764">
        <v>10</v>
      </c>
      <c r="D764" s="38" t="s">
        <v>6</v>
      </c>
      <c r="E764" s="38">
        <v>2.4</v>
      </c>
      <c r="F764" s="38">
        <v>5.4</v>
      </c>
      <c r="G764" s="38">
        <v>6.9</v>
      </c>
    </row>
    <row r="765" spans="1:7" x14ac:dyDescent="0.25">
      <c r="A765" s="38" t="s">
        <v>8</v>
      </c>
      <c r="B765" s="38">
        <v>20190617</v>
      </c>
      <c r="C765">
        <v>10</v>
      </c>
      <c r="D765" s="38" t="s">
        <v>6</v>
      </c>
      <c r="E765" s="38">
        <v>2.4</v>
      </c>
      <c r="F765" s="38">
        <v>5.6</v>
      </c>
      <c r="G765" s="38">
        <v>7.1</v>
      </c>
    </row>
    <row r="766" spans="1:7" x14ac:dyDescent="0.25">
      <c r="A766" s="38" t="s">
        <v>8</v>
      </c>
      <c r="B766" s="38">
        <v>20190617</v>
      </c>
      <c r="C766">
        <v>10</v>
      </c>
      <c r="D766" s="38" t="s">
        <v>6</v>
      </c>
      <c r="E766" s="38">
        <v>2.4</v>
      </c>
      <c r="F766" s="38">
        <v>5.7</v>
      </c>
      <c r="G766" s="38">
        <v>7</v>
      </c>
    </row>
    <row r="767" spans="1:7" x14ac:dyDescent="0.25">
      <c r="A767" s="38" t="s">
        <v>8</v>
      </c>
      <c r="B767" s="38">
        <v>20190617</v>
      </c>
      <c r="C767">
        <v>10</v>
      </c>
      <c r="D767" s="38" t="s">
        <v>6</v>
      </c>
      <c r="E767" s="38">
        <v>2.4</v>
      </c>
      <c r="F767" s="38">
        <v>5.7</v>
      </c>
      <c r="G767" s="38">
        <v>7.4</v>
      </c>
    </row>
    <row r="768" spans="1:7" x14ac:dyDescent="0.25">
      <c r="A768" s="38" t="s">
        <v>8</v>
      </c>
      <c r="B768" s="38">
        <v>20190617</v>
      </c>
      <c r="C768">
        <v>10</v>
      </c>
      <c r="D768" s="38" t="s">
        <v>6</v>
      </c>
      <c r="E768" s="38">
        <v>2.5</v>
      </c>
      <c r="F768" s="38">
        <v>5.3</v>
      </c>
      <c r="G768" s="38">
        <v>7.1</v>
      </c>
    </row>
    <row r="769" spans="1:7" x14ac:dyDescent="0.25">
      <c r="A769" s="38" t="s">
        <v>8</v>
      </c>
      <c r="B769" s="38">
        <v>20190617</v>
      </c>
      <c r="C769">
        <v>10</v>
      </c>
      <c r="D769" s="38" t="s">
        <v>6</v>
      </c>
      <c r="E769" s="38">
        <v>2.5</v>
      </c>
      <c r="F769" s="38">
        <v>5.3</v>
      </c>
      <c r="G769" s="38">
        <v>7.3</v>
      </c>
    </row>
    <row r="770" spans="1:7" x14ac:dyDescent="0.25">
      <c r="A770" s="38" t="s">
        <v>8</v>
      </c>
      <c r="B770" s="38">
        <v>20190617</v>
      </c>
      <c r="C770">
        <v>10</v>
      </c>
      <c r="D770" s="38" t="s">
        <v>6</v>
      </c>
      <c r="E770" s="38">
        <v>2.5</v>
      </c>
      <c r="F770" s="38">
        <v>5.5</v>
      </c>
      <c r="G770" s="38">
        <v>6.9</v>
      </c>
    </row>
    <row r="771" spans="1:7" x14ac:dyDescent="0.25">
      <c r="A771" s="38" t="s">
        <v>8</v>
      </c>
      <c r="B771" s="38">
        <v>20190617</v>
      </c>
      <c r="C771">
        <v>10</v>
      </c>
      <c r="D771" s="38" t="s">
        <v>6</v>
      </c>
      <c r="E771" s="38">
        <v>2.5</v>
      </c>
      <c r="F771" s="38">
        <v>5.5</v>
      </c>
      <c r="G771" s="38">
        <v>7</v>
      </c>
    </row>
    <row r="772" spans="1:7" x14ac:dyDescent="0.25">
      <c r="A772" s="38" t="s">
        <v>8</v>
      </c>
      <c r="B772" s="38">
        <v>20190617</v>
      </c>
      <c r="C772">
        <v>10</v>
      </c>
      <c r="D772" s="38" t="s">
        <v>6</v>
      </c>
      <c r="E772" s="38">
        <v>2.5</v>
      </c>
      <c r="F772" s="38">
        <v>5.5</v>
      </c>
      <c r="G772" s="38">
        <v>7.1</v>
      </c>
    </row>
    <row r="773" spans="1:7" x14ac:dyDescent="0.25">
      <c r="A773" s="38" t="s">
        <v>8</v>
      </c>
      <c r="B773" s="38">
        <v>20190617</v>
      </c>
      <c r="C773">
        <v>10</v>
      </c>
      <c r="D773" s="38" t="s">
        <v>6</v>
      </c>
      <c r="E773" s="38">
        <v>2.5</v>
      </c>
      <c r="F773" s="38">
        <v>5.5</v>
      </c>
      <c r="G773" s="38">
        <v>7.3</v>
      </c>
    </row>
    <row r="774" spans="1:7" x14ac:dyDescent="0.25">
      <c r="A774" s="38" t="s">
        <v>8</v>
      </c>
      <c r="B774" s="38">
        <v>20190617</v>
      </c>
      <c r="C774">
        <v>10</v>
      </c>
      <c r="D774" s="38" t="s">
        <v>6</v>
      </c>
      <c r="E774" s="38">
        <v>2.5</v>
      </c>
      <c r="F774" s="38">
        <v>5.6</v>
      </c>
      <c r="G774" s="38">
        <v>7</v>
      </c>
    </row>
    <row r="775" spans="1:7" x14ac:dyDescent="0.25">
      <c r="A775" s="38" t="s">
        <v>8</v>
      </c>
      <c r="B775" s="38">
        <v>20190617</v>
      </c>
      <c r="C775">
        <v>10</v>
      </c>
      <c r="D775" s="38" t="s">
        <v>6</v>
      </c>
      <c r="E775" s="38">
        <v>2.5</v>
      </c>
      <c r="F775" s="38">
        <v>5.9</v>
      </c>
      <c r="G775" s="38">
        <v>7.4</v>
      </c>
    </row>
    <row r="776" spans="1:7" x14ac:dyDescent="0.25">
      <c r="A776" s="38" t="s">
        <v>8</v>
      </c>
      <c r="B776" s="38">
        <v>20190617</v>
      </c>
      <c r="C776">
        <v>10</v>
      </c>
      <c r="D776" s="38" t="s">
        <v>6</v>
      </c>
      <c r="E776" s="38">
        <v>2.5</v>
      </c>
      <c r="F776" s="38">
        <v>6.1</v>
      </c>
      <c r="G776" s="38">
        <v>7.3</v>
      </c>
    </row>
    <row r="777" spans="1:7" x14ac:dyDescent="0.25">
      <c r="A777" s="38" t="s">
        <v>8</v>
      </c>
      <c r="B777" s="38">
        <v>20190617</v>
      </c>
      <c r="C777">
        <v>10</v>
      </c>
      <c r="D777" s="38" t="s">
        <v>6</v>
      </c>
      <c r="E777" s="38">
        <v>2.6</v>
      </c>
      <c r="F777" s="38">
        <v>5.5</v>
      </c>
      <c r="G777" s="38">
        <v>6.9</v>
      </c>
    </row>
    <row r="778" spans="1:7" x14ac:dyDescent="0.25">
      <c r="A778" s="38" t="s">
        <v>8</v>
      </c>
      <c r="B778" s="38">
        <v>20190617</v>
      </c>
      <c r="C778">
        <v>10</v>
      </c>
      <c r="D778" s="38" t="s">
        <v>6</v>
      </c>
      <c r="E778" s="38">
        <v>2.6</v>
      </c>
      <c r="F778" s="38">
        <v>5.6</v>
      </c>
      <c r="G778" s="38">
        <v>7</v>
      </c>
    </row>
    <row r="779" spans="1:7" x14ac:dyDescent="0.25">
      <c r="A779" s="38" t="s">
        <v>8</v>
      </c>
      <c r="B779" s="38">
        <v>20190617</v>
      </c>
      <c r="C779">
        <v>10</v>
      </c>
      <c r="D779" s="38" t="s">
        <v>6</v>
      </c>
      <c r="E779" s="38">
        <v>2.7</v>
      </c>
      <c r="F779" s="38">
        <v>5.2</v>
      </c>
      <c r="G779" s="38">
        <v>7</v>
      </c>
    </row>
    <row r="780" spans="1:7" x14ac:dyDescent="0.25">
      <c r="A780" s="38" t="s">
        <v>8</v>
      </c>
      <c r="B780" s="38">
        <v>20190617</v>
      </c>
      <c r="C780">
        <v>10</v>
      </c>
      <c r="D780" s="38" t="s">
        <v>6</v>
      </c>
      <c r="E780" s="38">
        <v>2.7</v>
      </c>
      <c r="F780" s="38">
        <v>5.5</v>
      </c>
      <c r="G780" s="38">
        <v>7.2</v>
      </c>
    </row>
    <row r="781" spans="1:7" x14ac:dyDescent="0.25">
      <c r="A781" s="38" t="s">
        <v>8</v>
      </c>
      <c r="B781" s="38">
        <v>20190617</v>
      </c>
      <c r="C781">
        <v>10</v>
      </c>
      <c r="D781" s="38" t="s">
        <v>6</v>
      </c>
      <c r="E781" s="38">
        <v>2.7</v>
      </c>
      <c r="F781" s="38">
        <v>5.7</v>
      </c>
      <c r="G781" s="38">
        <v>7.3</v>
      </c>
    </row>
    <row r="782" spans="1:7" x14ac:dyDescent="0.25">
      <c r="A782" s="38" t="s">
        <v>8</v>
      </c>
      <c r="B782" s="38">
        <v>20190617</v>
      </c>
      <c r="C782">
        <v>10</v>
      </c>
      <c r="D782" s="38" t="s">
        <v>6</v>
      </c>
      <c r="E782" s="38">
        <v>2.7</v>
      </c>
      <c r="F782" s="38">
        <v>5.7</v>
      </c>
      <c r="G782" s="38">
        <v>7.4</v>
      </c>
    </row>
    <row r="783" spans="1:7" x14ac:dyDescent="0.25">
      <c r="A783" s="38" t="s">
        <v>8</v>
      </c>
      <c r="B783" s="38">
        <v>20190617</v>
      </c>
      <c r="C783">
        <v>10</v>
      </c>
      <c r="D783" s="38" t="s">
        <v>6</v>
      </c>
      <c r="E783" s="38">
        <v>2.8</v>
      </c>
      <c r="F783" s="38">
        <v>5.6</v>
      </c>
      <c r="G783" s="38">
        <v>7.2</v>
      </c>
    </row>
    <row r="784" spans="1:7" x14ac:dyDescent="0.25">
      <c r="A784" s="38" t="s">
        <v>8</v>
      </c>
      <c r="B784" s="38">
        <v>20190617</v>
      </c>
      <c r="C784">
        <v>10</v>
      </c>
      <c r="D784" s="38" t="s">
        <v>6</v>
      </c>
      <c r="E784" s="38">
        <v>2.8</v>
      </c>
      <c r="F784" s="38">
        <v>5.7</v>
      </c>
      <c r="G784" s="38">
        <v>7.4</v>
      </c>
    </row>
    <row r="785" spans="1:7" x14ac:dyDescent="0.25">
      <c r="A785" s="38" t="s">
        <v>8</v>
      </c>
      <c r="B785" s="38">
        <v>20190617</v>
      </c>
      <c r="C785">
        <v>10</v>
      </c>
      <c r="D785" s="38" t="s">
        <v>6</v>
      </c>
      <c r="E785" s="38">
        <v>2.8</v>
      </c>
      <c r="F785" s="38">
        <v>5.9</v>
      </c>
      <c r="G785" s="38">
        <v>7.2</v>
      </c>
    </row>
    <row r="786" spans="1:7" x14ac:dyDescent="0.25">
      <c r="A786" s="38" t="s">
        <v>8</v>
      </c>
      <c r="B786" s="38">
        <v>20190624</v>
      </c>
      <c r="C786">
        <v>11</v>
      </c>
      <c r="D786" s="38" t="s">
        <v>7</v>
      </c>
      <c r="E786" s="38">
        <v>5.4</v>
      </c>
      <c r="F786" s="38">
        <v>5.4</v>
      </c>
    </row>
    <row r="787" spans="1:7" x14ac:dyDescent="0.25">
      <c r="A787" s="38" t="s">
        <v>8</v>
      </c>
      <c r="B787" s="38">
        <v>20190624</v>
      </c>
      <c r="C787">
        <v>11</v>
      </c>
      <c r="D787" s="38" t="s">
        <v>7</v>
      </c>
      <c r="E787" s="38">
        <v>5.4</v>
      </c>
      <c r="F787" s="38">
        <v>5.5</v>
      </c>
    </row>
    <row r="788" spans="1:7" x14ac:dyDescent="0.25">
      <c r="A788" s="38" t="s">
        <v>8</v>
      </c>
      <c r="B788" s="38">
        <v>20190624</v>
      </c>
      <c r="C788">
        <v>11</v>
      </c>
      <c r="D788" s="38" t="s">
        <v>6</v>
      </c>
      <c r="E788" s="38">
        <v>2.1</v>
      </c>
      <c r="F788" s="38">
        <v>5.2</v>
      </c>
      <c r="G788" s="38">
        <v>6.3</v>
      </c>
    </row>
    <row r="789" spans="1:7" x14ac:dyDescent="0.25">
      <c r="A789" s="38" t="s">
        <v>8</v>
      </c>
      <c r="B789" s="38">
        <v>20190624</v>
      </c>
      <c r="C789">
        <v>11</v>
      </c>
      <c r="D789" s="38" t="s">
        <v>6</v>
      </c>
      <c r="E789" s="38">
        <v>2.2000000000000002</v>
      </c>
      <c r="F789" s="38">
        <v>4.8</v>
      </c>
      <c r="G789" s="38">
        <v>6.2</v>
      </c>
    </row>
    <row r="790" spans="1:7" x14ac:dyDescent="0.25">
      <c r="A790" s="38" t="s">
        <v>8</v>
      </c>
      <c r="B790" s="38">
        <v>20190624</v>
      </c>
      <c r="C790">
        <v>11</v>
      </c>
      <c r="D790" s="38" t="s">
        <v>6</v>
      </c>
      <c r="E790" s="38">
        <v>2.2000000000000002</v>
      </c>
      <c r="F790" s="38">
        <v>5.2</v>
      </c>
      <c r="G790" s="38">
        <v>7</v>
      </c>
    </row>
    <row r="791" spans="1:7" x14ac:dyDescent="0.25">
      <c r="A791" s="38" t="s">
        <v>8</v>
      </c>
      <c r="B791" s="38">
        <v>20190624</v>
      </c>
      <c r="C791">
        <v>11</v>
      </c>
      <c r="D791" s="38" t="s">
        <v>6</v>
      </c>
      <c r="E791" s="38">
        <v>2.2999999999999998</v>
      </c>
      <c r="F791" s="38">
        <v>5</v>
      </c>
      <c r="G791" s="38">
        <v>6.5</v>
      </c>
    </row>
    <row r="792" spans="1:7" x14ac:dyDescent="0.25">
      <c r="A792" s="38" t="s">
        <v>8</v>
      </c>
      <c r="B792" s="38">
        <v>20190624</v>
      </c>
      <c r="C792">
        <v>11</v>
      </c>
      <c r="D792" s="38" t="s">
        <v>6</v>
      </c>
      <c r="E792" s="38">
        <v>2.2999999999999998</v>
      </c>
      <c r="F792" s="38">
        <v>5.0999999999999996</v>
      </c>
      <c r="G792" s="38">
        <v>6.7</v>
      </c>
    </row>
    <row r="793" spans="1:7" x14ac:dyDescent="0.25">
      <c r="A793" s="38" t="s">
        <v>8</v>
      </c>
      <c r="B793" s="38">
        <v>20190624</v>
      </c>
      <c r="C793">
        <v>11</v>
      </c>
      <c r="D793" s="38" t="s">
        <v>6</v>
      </c>
      <c r="E793" s="38">
        <v>2.2999999999999998</v>
      </c>
      <c r="F793" s="38">
        <v>5.0999999999999996</v>
      </c>
      <c r="G793" s="38">
        <v>6.9</v>
      </c>
    </row>
    <row r="794" spans="1:7" x14ac:dyDescent="0.25">
      <c r="A794" s="38" t="s">
        <v>8</v>
      </c>
      <c r="B794" s="38">
        <v>20190624</v>
      </c>
      <c r="C794">
        <v>11</v>
      </c>
      <c r="D794" s="38" t="s">
        <v>6</v>
      </c>
      <c r="E794" s="38">
        <v>2.2999999999999998</v>
      </c>
      <c r="F794" s="38">
        <v>5.5</v>
      </c>
      <c r="G794" s="38">
        <v>6.7</v>
      </c>
    </row>
    <row r="795" spans="1:7" x14ac:dyDescent="0.25">
      <c r="A795" s="38" t="s">
        <v>8</v>
      </c>
      <c r="B795" s="38">
        <v>20190624</v>
      </c>
      <c r="C795">
        <v>11</v>
      </c>
      <c r="D795" s="38" t="s">
        <v>6</v>
      </c>
      <c r="E795" s="38">
        <v>2.4</v>
      </c>
      <c r="F795" s="38">
        <v>4.9000000000000004</v>
      </c>
      <c r="G795" s="38">
        <v>6.5</v>
      </c>
    </row>
    <row r="796" spans="1:7" x14ac:dyDescent="0.25">
      <c r="A796" s="38" t="s">
        <v>8</v>
      </c>
      <c r="B796" s="38">
        <v>20190624</v>
      </c>
      <c r="C796">
        <v>11</v>
      </c>
      <c r="D796" s="38" t="s">
        <v>6</v>
      </c>
      <c r="E796" s="38">
        <v>2.4</v>
      </c>
      <c r="F796" s="38">
        <v>5</v>
      </c>
      <c r="G796" s="38">
        <v>6.8</v>
      </c>
    </row>
    <row r="797" spans="1:7" x14ac:dyDescent="0.25">
      <c r="A797" s="38" t="s">
        <v>8</v>
      </c>
      <c r="B797" s="38">
        <v>20190624</v>
      </c>
      <c r="C797">
        <v>11</v>
      </c>
      <c r="D797" s="38" t="s">
        <v>6</v>
      </c>
      <c r="E797" s="38">
        <v>2.4</v>
      </c>
      <c r="F797" s="38">
        <v>5.4</v>
      </c>
      <c r="G797" s="38">
        <v>7.2</v>
      </c>
    </row>
    <row r="798" spans="1:7" x14ac:dyDescent="0.25">
      <c r="A798" s="38" t="s">
        <v>8</v>
      </c>
      <c r="B798" s="38">
        <v>20190624</v>
      </c>
      <c r="C798">
        <v>11</v>
      </c>
      <c r="D798" s="38" t="s">
        <v>6</v>
      </c>
      <c r="E798" s="38">
        <v>2.4</v>
      </c>
      <c r="F798" s="38">
        <v>5.5</v>
      </c>
      <c r="G798" s="38">
        <v>6.7</v>
      </c>
    </row>
    <row r="799" spans="1:7" x14ac:dyDescent="0.25">
      <c r="A799" s="38" t="s">
        <v>8</v>
      </c>
      <c r="B799" s="38">
        <v>20190624</v>
      </c>
      <c r="C799">
        <v>11</v>
      </c>
      <c r="D799" s="38" t="s">
        <v>6</v>
      </c>
      <c r="E799" s="38">
        <v>2.4</v>
      </c>
      <c r="F799" s="38">
        <v>5.6</v>
      </c>
      <c r="G799" s="38">
        <v>6.8</v>
      </c>
    </row>
    <row r="800" spans="1:7" x14ac:dyDescent="0.25">
      <c r="A800" s="38" t="s">
        <v>8</v>
      </c>
      <c r="B800" s="38">
        <v>20190624</v>
      </c>
      <c r="C800">
        <v>11</v>
      </c>
      <c r="D800" s="38" t="s">
        <v>6</v>
      </c>
      <c r="E800" s="38">
        <v>2.4</v>
      </c>
      <c r="F800" s="38">
        <v>5.9</v>
      </c>
      <c r="G800" s="38">
        <v>7.1</v>
      </c>
    </row>
    <row r="801" spans="1:7" x14ac:dyDescent="0.25">
      <c r="A801" s="38" t="s">
        <v>8</v>
      </c>
      <c r="B801" s="38">
        <v>20190624</v>
      </c>
      <c r="C801">
        <v>11</v>
      </c>
      <c r="D801" s="38" t="s">
        <v>6</v>
      </c>
      <c r="E801" s="38">
        <v>2.5</v>
      </c>
      <c r="F801" s="38">
        <v>5.2</v>
      </c>
      <c r="G801" s="38">
        <v>6.8</v>
      </c>
    </row>
    <row r="802" spans="1:7" x14ac:dyDescent="0.25">
      <c r="A802" s="38" t="s">
        <v>8</v>
      </c>
      <c r="B802" s="38">
        <v>20190624</v>
      </c>
      <c r="C802">
        <v>11</v>
      </c>
      <c r="D802" s="38" t="s">
        <v>6</v>
      </c>
      <c r="E802" s="38">
        <v>2.5</v>
      </c>
      <c r="F802" s="38">
        <v>5.3</v>
      </c>
      <c r="G802" s="38">
        <v>6.2</v>
      </c>
    </row>
    <row r="803" spans="1:7" x14ac:dyDescent="0.25">
      <c r="A803" s="38" t="s">
        <v>8</v>
      </c>
      <c r="B803" s="38">
        <v>20190624</v>
      </c>
      <c r="C803">
        <v>11</v>
      </c>
      <c r="D803" s="38" t="s">
        <v>6</v>
      </c>
      <c r="E803" s="38">
        <v>2.5</v>
      </c>
      <c r="F803" s="38">
        <v>5.3</v>
      </c>
      <c r="G803" s="38">
        <v>7</v>
      </c>
    </row>
    <row r="804" spans="1:7" x14ac:dyDescent="0.25">
      <c r="A804" s="38" t="s">
        <v>8</v>
      </c>
      <c r="B804" s="38">
        <v>20190624</v>
      </c>
      <c r="C804">
        <v>11</v>
      </c>
      <c r="D804" s="38" t="s">
        <v>6</v>
      </c>
      <c r="E804" s="38">
        <v>2.5</v>
      </c>
      <c r="F804" s="38">
        <v>5.3</v>
      </c>
      <c r="G804" s="38">
        <v>7.1</v>
      </c>
    </row>
    <row r="805" spans="1:7" x14ac:dyDescent="0.25">
      <c r="A805" s="38" t="s">
        <v>8</v>
      </c>
      <c r="B805" s="38">
        <v>20190624</v>
      </c>
      <c r="C805">
        <v>11</v>
      </c>
      <c r="D805" s="38" t="s">
        <v>6</v>
      </c>
      <c r="E805" s="38">
        <v>2.5</v>
      </c>
      <c r="F805" s="38">
        <v>5.4</v>
      </c>
      <c r="G805" s="38">
        <v>7.2</v>
      </c>
    </row>
    <row r="806" spans="1:7" x14ac:dyDescent="0.25">
      <c r="A806" s="38" t="s">
        <v>8</v>
      </c>
      <c r="B806" s="38">
        <v>20190624</v>
      </c>
      <c r="C806">
        <v>11</v>
      </c>
      <c r="D806" s="38" t="s">
        <v>6</v>
      </c>
      <c r="E806" s="38">
        <v>2.5</v>
      </c>
      <c r="F806" s="38">
        <v>6</v>
      </c>
      <c r="G806" s="38">
        <v>7.4</v>
      </c>
    </row>
    <row r="807" spans="1:7" x14ac:dyDescent="0.25">
      <c r="A807" s="38" t="s">
        <v>8</v>
      </c>
      <c r="B807" s="38">
        <v>20190624</v>
      </c>
      <c r="C807">
        <v>11</v>
      </c>
      <c r="D807" s="38" t="s">
        <v>6</v>
      </c>
      <c r="E807" s="38">
        <v>2.5</v>
      </c>
      <c r="F807" s="38">
        <v>6.3</v>
      </c>
      <c r="G807" s="38">
        <v>7.3</v>
      </c>
    </row>
    <row r="808" spans="1:7" x14ac:dyDescent="0.25">
      <c r="A808" s="38" t="s">
        <v>8</v>
      </c>
      <c r="B808" s="38">
        <v>20190624</v>
      </c>
      <c r="C808">
        <v>11</v>
      </c>
      <c r="D808" s="38" t="s">
        <v>6</v>
      </c>
      <c r="E808" s="38">
        <v>2.6</v>
      </c>
      <c r="F808" s="38">
        <v>5.2</v>
      </c>
      <c r="G808" s="38">
        <v>6.8</v>
      </c>
    </row>
    <row r="809" spans="1:7" x14ac:dyDescent="0.25">
      <c r="A809" s="38" t="s">
        <v>8</v>
      </c>
      <c r="B809" s="38">
        <v>20190624</v>
      </c>
      <c r="C809">
        <v>11</v>
      </c>
      <c r="D809" s="38" t="s">
        <v>6</v>
      </c>
      <c r="E809" s="38">
        <v>2.6</v>
      </c>
      <c r="F809" s="38">
        <v>5.3</v>
      </c>
      <c r="G809" s="38">
        <v>6.8</v>
      </c>
    </row>
    <row r="810" spans="1:7" x14ac:dyDescent="0.25">
      <c r="A810" s="38" t="s">
        <v>8</v>
      </c>
      <c r="B810" s="38">
        <v>20190624</v>
      </c>
      <c r="C810">
        <v>11</v>
      </c>
      <c r="D810" s="38" t="s">
        <v>6</v>
      </c>
      <c r="E810" s="38">
        <v>2.6</v>
      </c>
      <c r="F810" s="38">
        <v>5.3</v>
      </c>
      <c r="G810" s="38">
        <v>6.9</v>
      </c>
    </row>
    <row r="811" spans="1:7" x14ac:dyDescent="0.25">
      <c r="A811" s="38" t="s">
        <v>8</v>
      </c>
      <c r="B811" s="38">
        <v>20190624</v>
      </c>
      <c r="C811">
        <v>11</v>
      </c>
      <c r="D811" s="38" t="s">
        <v>6</v>
      </c>
      <c r="E811" s="38">
        <v>2.6</v>
      </c>
      <c r="F811" s="38">
        <v>5.4</v>
      </c>
      <c r="G811" s="38">
        <v>6.8</v>
      </c>
    </row>
    <row r="812" spans="1:7" x14ac:dyDescent="0.25">
      <c r="A812" s="38" t="s">
        <v>8</v>
      </c>
      <c r="B812" s="38">
        <v>20190624</v>
      </c>
      <c r="C812">
        <v>11</v>
      </c>
      <c r="D812" s="38" t="s">
        <v>6</v>
      </c>
      <c r="E812" s="38">
        <v>2.6</v>
      </c>
      <c r="F812" s="38">
        <v>5.7</v>
      </c>
      <c r="G812" s="38">
        <v>6.8</v>
      </c>
    </row>
    <row r="813" spans="1:7" x14ac:dyDescent="0.25">
      <c r="A813" s="38" t="s">
        <v>8</v>
      </c>
      <c r="B813" s="38">
        <v>20190624</v>
      </c>
      <c r="C813">
        <v>11</v>
      </c>
      <c r="D813" s="38" t="s">
        <v>6</v>
      </c>
      <c r="E813" s="38">
        <v>2.6</v>
      </c>
      <c r="F813" s="38">
        <v>5.9</v>
      </c>
      <c r="G813" s="38">
        <v>7.9</v>
      </c>
    </row>
    <row r="814" spans="1:7" x14ac:dyDescent="0.25">
      <c r="A814" s="38" t="s">
        <v>8</v>
      </c>
      <c r="B814" s="38">
        <v>20190624</v>
      </c>
      <c r="C814">
        <v>11</v>
      </c>
      <c r="D814" s="38" t="s">
        <v>6</v>
      </c>
      <c r="E814" s="38">
        <v>2.7</v>
      </c>
      <c r="F814" s="38">
        <v>5.6</v>
      </c>
      <c r="G814" s="38">
        <v>7.3</v>
      </c>
    </row>
    <row r="815" spans="1:7" x14ac:dyDescent="0.25">
      <c r="A815" s="38" t="s">
        <v>8</v>
      </c>
      <c r="B815" s="38">
        <v>20190624</v>
      </c>
      <c r="C815">
        <v>11</v>
      </c>
      <c r="D815" s="38" t="s">
        <v>6</v>
      </c>
      <c r="E815" s="38">
        <v>2.7</v>
      </c>
      <c r="F815" s="38">
        <v>5.7</v>
      </c>
      <c r="G815" s="38">
        <v>6.8</v>
      </c>
    </row>
    <row r="816" spans="1:7" x14ac:dyDescent="0.25">
      <c r="A816" s="38" t="s">
        <v>8</v>
      </c>
      <c r="B816" s="38">
        <v>20190624</v>
      </c>
      <c r="C816">
        <v>11</v>
      </c>
      <c r="D816" s="38" t="s">
        <v>6</v>
      </c>
      <c r="E816" s="38">
        <v>2.8</v>
      </c>
      <c r="F816" s="38">
        <v>5.6</v>
      </c>
      <c r="G816" s="38">
        <v>7.4</v>
      </c>
    </row>
    <row r="817" spans="1:7" x14ac:dyDescent="0.25">
      <c r="A817" s="38" t="s">
        <v>8</v>
      </c>
      <c r="B817" s="38">
        <v>20190624</v>
      </c>
      <c r="C817">
        <v>11</v>
      </c>
      <c r="D817" s="38" t="s">
        <v>6</v>
      </c>
      <c r="E817" s="38">
        <v>2.8</v>
      </c>
      <c r="F817" s="38">
        <v>5.9</v>
      </c>
      <c r="G817" s="38">
        <v>7.6</v>
      </c>
    </row>
    <row r="818" spans="1:7" x14ac:dyDescent="0.25">
      <c r="A818" s="38" t="s">
        <v>8</v>
      </c>
      <c r="B818" s="38">
        <v>20190702</v>
      </c>
      <c r="C818">
        <v>12</v>
      </c>
      <c r="D818" s="38" t="s">
        <v>7</v>
      </c>
      <c r="E818" s="38">
        <v>5.0999999999999996</v>
      </c>
      <c r="F818" s="38">
        <v>5.4</v>
      </c>
    </row>
    <row r="819" spans="1:7" x14ac:dyDescent="0.25">
      <c r="A819" s="38" t="s">
        <v>8</v>
      </c>
      <c r="B819" s="38">
        <v>20190702</v>
      </c>
      <c r="C819">
        <v>12</v>
      </c>
      <c r="D819" s="38" t="s">
        <v>7</v>
      </c>
      <c r="E819" s="38">
        <v>5.3</v>
      </c>
      <c r="F819" s="38">
        <v>5.5</v>
      </c>
    </row>
    <row r="820" spans="1:7" x14ac:dyDescent="0.25">
      <c r="A820" s="38" t="s">
        <v>8</v>
      </c>
      <c r="B820" s="38">
        <v>20190702</v>
      </c>
      <c r="C820">
        <v>12</v>
      </c>
      <c r="D820" s="38" t="s">
        <v>7</v>
      </c>
      <c r="E820" s="38">
        <v>5.4</v>
      </c>
      <c r="F820" s="38">
        <v>5.4</v>
      </c>
    </row>
    <row r="821" spans="1:7" x14ac:dyDescent="0.25">
      <c r="A821" s="38" t="s">
        <v>8</v>
      </c>
      <c r="B821" s="38">
        <v>20190702</v>
      </c>
      <c r="C821">
        <v>12</v>
      </c>
      <c r="D821" s="38" t="s">
        <v>7</v>
      </c>
      <c r="E821" s="38">
        <v>5.5</v>
      </c>
      <c r="F821" s="38">
        <v>5.5</v>
      </c>
    </row>
    <row r="822" spans="1:7" x14ac:dyDescent="0.25">
      <c r="A822" s="38" t="s">
        <v>8</v>
      </c>
      <c r="B822" s="38">
        <v>20190702</v>
      </c>
      <c r="C822">
        <v>12</v>
      </c>
      <c r="D822" s="38" t="s">
        <v>7</v>
      </c>
      <c r="E822" s="38">
        <v>5.7</v>
      </c>
      <c r="F822" s="38">
        <v>5.8</v>
      </c>
    </row>
    <row r="823" spans="1:7" x14ac:dyDescent="0.25">
      <c r="A823" s="38" t="s">
        <v>8</v>
      </c>
      <c r="B823" s="38">
        <v>20190702</v>
      </c>
      <c r="C823">
        <v>12</v>
      </c>
      <c r="D823" s="38" t="s">
        <v>6</v>
      </c>
      <c r="E823" s="38">
        <v>1.9</v>
      </c>
      <c r="F823" s="38">
        <v>4.8</v>
      </c>
      <c r="G823" s="38">
        <v>6.3</v>
      </c>
    </row>
    <row r="824" spans="1:7" x14ac:dyDescent="0.25">
      <c r="A824" s="38" t="s">
        <v>8</v>
      </c>
      <c r="B824" s="38">
        <v>20190702</v>
      </c>
      <c r="C824">
        <v>12</v>
      </c>
      <c r="D824" s="38" t="s">
        <v>6</v>
      </c>
      <c r="E824" s="38">
        <v>1.9</v>
      </c>
      <c r="F824" s="38">
        <v>5.3</v>
      </c>
      <c r="G824" s="38">
        <v>6.5</v>
      </c>
    </row>
    <row r="825" spans="1:7" x14ac:dyDescent="0.25">
      <c r="A825" s="38" t="s">
        <v>8</v>
      </c>
      <c r="B825" s="38">
        <v>20190702</v>
      </c>
      <c r="C825">
        <v>12</v>
      </c>
      <c r="D825" s="38" t="s">
        <v>6</v>
      </c>
      <c r="E825" s="38">
        <v>2</v>
      </c>
      <c r="F825" s="38">
        <v>5</v>
      </c>
      <c r="G825" s="38">
        <v>6.7</v>
      </c>
    </row>
    <row r="826" spans="1:7" x14ac:dyDescent="0.25">
      <c r="A826" s="38" t="s">
        <v>8</v>
      </c>
      <c r="B826" s="38">
        <v>20190702</v>
      </c>
      <c r="C826">
        <v>12</v>
      </c>
      <c r="D826" s="38" t="s">
        <v>6</v>
      </c>
      <c r="E826" s="38">
        <v>2</v>
      </c>
      <c r="F826" s="38">
        <v>5.4</v>
      </c>
      <c r="G826" s="38">
        <v>6.6</v>
      </c>
    </row>
    <row r="827" spans="1:7" x14ac:dyDescent="0.25">
      <c r="A827" s="38" t="s">
        <v>8</v>
      </c>
      <c r="B827" s="38">
        <v>20190702</v>
      </c>
      <c r="C827">
        <v>12</v>
      </c>
      <c r="D827" s="38" t="s">
        <v>6</v>
      </c>
      <c r="E827" s="38">
        <v>2.1</v>
      </c>
      <c r="F827" s="38">
        <v>5</v>
      </c>
      <c r="G827" s="38">
        <v>6.4</v>
      </c>
    </row>
    <row r="828" spans="1:7" x14ac:dyDescent="0.25">
      <c r="A828" s="38" t="s">
        <v>8</v>
      </c>
      <c r="B828" s="38">
        <v>20190702</v>
      </c>
      <c r="C828">
        <v>12</v>
      </c>
      <c r="D828" s="38" t="s">
        <v>6</v>
      </c>
      <c r="E828" s="38">
        <v>2.1</v>
      </c>
      <c r="F828" s="38">
        <v>5.3</v>
      </c>
      <c r="G828" s="38">
        <v>6.5</v>
      </c>
    </row>
    <row r="829" spans="1:7" x14ac:dyDescent="0.25">
      <c r="A829" s="38" t="s">
        <v>8</v>
      </c>
      <c r="B829" s="38">
        <v>20190702</v>
      </c>
      <c r="C829">
        <v>12</v>
      </c>
      <c r="D829" s="38" t="s">
        <v>6</v>
      </c>
      <c r="E829" s="38">
        <v>2.1</v>
      </c>
      <c r="F829" s="38">
        <v>5.3</v>
      </c>
      <c r="G829" s="38">
        <v>6.7</v>
      </c>
    </row>
    <row r="830" spans="1:7" x14ac:dyDescent="0.25">
      <c r="A830" s="38" t="s">
        <v>8</v>
      </c>
      <c r="B830" s="38">
        <v>20190702</v>
      </c>
      <c r="C830">
        <v>12</v>
      </c>
      <c r="D830" s="38" t="s">
        <v>6</v>
      </c>
      <c r="E830" s="38">
        <v>2.1</v>
      </c>
      <c r="F830" s="38">
        <v>5.4</v>
      </c>
      <c r="G830" s="38">
        <v>6.6</v>
      </c>
    </row>
    <row r="831" spans="1:7" x14ac:dyDescent="0.25">
      <c r="A831" s="38" t="s">
        <v>8</v>
      </c>
      <c r="B831" s="38">
        <v>20190702</v>
      </c>
      <c r="C831">
        <v>12</v>
      </c>
      <c r="D831" s="38" t="s">
        <v>6</v>
      </c>
      <c r="E831" s="38">
        <v>2.2000000000000002</v>
      </c>
      <c r="F831" s="38">
        <v>4.5999999999999996</v>
      </c>
      <c r="G831" s="38">
        <v>6.4</v>
      </c>
    </row>
    <row r="832" spans="1:7" x14ac:dyDescent="0.25">
      <c r="A832" s="38" t="s">
        <v>8</v>
      </c>
      <c r="B832" s="38">
        <v>20190702</v>
      </c>
      <c r="C832">
        <v>12</v>
      </c>
      <c r="D832" s="38" t="s">
        <v>6</v>
      </c>
      <c r="E832" s="38">
        <v>2.2000000000000002</v>
      </c>
      <c r="F832" s="38">
        <v>4.9000000000000004</v>
      </c>
      <c r="G832" s="38">
        <v>6.6</v>
      </c>
    </row>
    <row r="833" spans="1:7" x14ac:dyDescent="0.25">
      <c r="A833" s="38" t="s">
        <v>8</v>
      </c>
      <c r="B833" s="38">
        <v>20190702</v>
      </c>
      <c r="C833">
        <v>12</v>
      </c>
      <c r="D833" s="38" t="s">
        <v>6</v>
      </c>
      <c r="E833" s="38">
        <v>2.2000000000000002</v>
      </c>
      <c r="F833" s="38">
        <v>5</v>
      </c>
      <c r="G833" s="38">
        <v>6.6</v>
      </c>
    </row>
    <row r="834" spans="1:7" x14ac:dyDescent="0.25">
      <c r="A834" s="38" t="s">
        <v>8</v>
      </c>
      <c r="B834" s="38">
        <v>20190702</v>
      </c>
      <c r="C834">
        <v>12</v>
      </c>
      <c r="D834" s="38" t="s">
        <v>6</v>
      </c>
      <c r="E834" s="38">
        <v>2.2000000000000002</v>
      </c>
      <c r="F834" s="38">
        <v>5</v>
      </c>
      <c r="G834" s="38">
        <v>6.9</v>
      </c>
    </row>
    <row r="835" spans="1:7" x14ac:dyDescent="0.25">
      <c r="A835" s="38" t="s">
        <v>8</v>
      </c>
      <c r="B835" s="38">
        <v>20190702</v>
      </c>
      <c r="C835">
        <v>12</v>
      </c>
      <c r="D835" s="38" t="s">
        <v>6</v>
      </c>
      <c r="E835" s="38">
        <v>2.2000000000000002</v>
      </c>
      <c r="F835" s="38">
        <v>5.2</v>
      </c>
      <c r="G835" s="38">
        <v>6.6</v>
      </c>
    </row>
    <row r="836" spans="1:7" x14ac:dyDescent="0.25">
      <c r="A836" s="38" t="s">
        <v>8</v>
      </c>
      <c r="B836" s="38">
        <v>20190702</v>
      </c>
      <c r="C836">
        <v>12</v>
      </c>
      <c r="D836" s="38" t="s">
        <v>6</v>
      </c>
      <c r="E836" s="38">
        <v>2.2000000000000002</v>
      </c>
      <c r="F836" s="38">
        <v>5.2</v>
      </c>
      <c r="G836" s="38">
        <v>6.7</v>
      </c>
    </row>
    <row r="837" spans="1:7" x14ac:dyDescent="0.25">
      <c r="A837" s="38" t="s">
        <v>8</v>
      </c>
      <c r="B837" s="38">
        <v>20190702</v>
      </c>
      <c r="C837">
        <v>12</v>
      </c>
      <c r="D837" s="38" t="s">
        <v>6</v>
      </c>
      <c r="E837" s="38">
        <v>2.2000000000000002</v>
      </c>
      <c r="F837" s="38">
        <v>5.2</v>
      </c>
      <c r="G837" s="38">
        <v>6.8</v>
      </c>
    </row>
    <row r="838" spans="1:7" x14ac:dyDescent="0.25">
      <c r="A838" s="38" t="s">
        <v>8</v>
      </c>
      <c r="B838" s="38">
        <v>20190702</v>
      </c>
      <c r="C838">
        <v>12</v>
      </c>
      <c r="D838" s="38" t="s">
        <v>6</v>
      </c>
      <c r="E838" s="38">
        <v>2.2000000000000002</v>
      </c>
      <c r="F838" s="38">
        <v>5.3</v>
      </c>
      <c r="G838" s="38">
        <v>7</v>
      </c>
    </row>
    <row r="839" spans="1:7" x14ac:dyDescent="0.25">
      <c r="A839" s="38" t="s">
        <v>8</v>
      </c>
      <c r="B839" s="38">
        <v>20190702</v>
      </c>
      <c r="C839">
        <v>12</v>
      </c>
      <c r="D839" s="38" t="s">
        <v>6</v>
      </c>
      <c r="E839" s="38">
        <v>2.2000000000000002</v>
      </c>
      <c r="F839" s="38">
        <v>5.3</v>
      </c>
      <c r="G839" s="38">
        <v>7.2</v>
      </c>
    </row>
    <row r="840" spans="1:7" x14ac:dyDescent="0.25">
      <c r="A840" s="38" t="s">
        <v>8</v>
      </c>
      <c r="B840" s="38">
        <v>20190702</v>
      </c>
      <c r="C840">
        <v>12</v>
      </c>
      <c r="D840" s="38" t="s">
        <v>6</v>
      </c>
      <c r="E840" s="38">
        <v>2.2999999999999998</v>
      </c>
      <c r="F840" s="38">
        <v>5</v>
      </c>
      <c r="G840" s="38">
        <v>6.2</v>
      </c>
    </row>
    <row r="841" spans="1:7" x14ac:dyDescent="0.25">
      <c r="A841" s="38" t="s">
        <v>8</v>
      </c>
      <c r="B841" s="38">
        <v>20190702</v>
      </c>
      <c r="C841">
        <v>12</v>
      </c>
      <c r="D841" s="38" t="s">
        <v>6</v>
      </c>
      <c r="E841" s="38">
        <v>2.2999999999999998</v>
      </c>
      <c r="F841" s="38">
        <v>5</v>
      </c>
      <c r="G841" s="38">
        <v>6.5</v>
      </c>
    </row>
    <row r="842" spans="1:7" x14ac:dyDescent="0.25">
      <c r="A842" s="38" t="s">
        <v>8</v>
      </c>
      <c r="B842" s="38">
        <v>20190702</v>
      </c>
      <c r="C842">
        <v>12</v>
      </c>
      <c r="D842" s="38" t="s">
        <v>6</v>
      </c>
      <c r="E842" s="38">
        <v>2.2999999999999998</v>
      </c>
      <c r="F842" s="38">
        <v>5.2</v>
      </c>
      <c r="G842" s="38">
        <v>6.8</v>
      </c>
    </row>
    <row r="843" spans="1:7" x14ac:dyDescent="0.25">
      <c r="A843" s="38" t="s">
        <v>8</v>
      </c>
      <c r="B843" s="38">
        <v>20190702</v>
      </c>
      <c r="C843">
        <v>12</v>
      </c>
      <c r="D843" s="38" t="s">
        <v>6</v>
      </c>
      <c r="E843" s="38">
        <v>2.2999999999999998</v>
      </c>
      <c r="F843" s="38">
        <v>5.3</v>
      </c>
      <c r="G843" s="38">
        <v>6</v>
      </c>
    </row>
    <row r="844" spans="1:7" x14ac:dyDescent="0.25">
      <c r="A844" s="38" t="s">
        <v>8</v>
      </c>
      <c r="B844" s="38">
        <v>20190702</v>
      </c>
      <c r="C844">
        <v>12</v>
      </c>
      <c r="D844" s="38" t="s">
        <v>6</v>
      </c>
      <c r="E844" s="38">
        <v>2.2999999999999998</v>
      </c>
      <c r="F844" s="38">
        <v>5.3</v>
      </c>
      <c r="G844" s="38">
        <v>6.8</v>
      </c>
    </row>
    <row r="845" spans="1:7" x14ac:dyDescent="0.25">
      <c r="A845" s="38" t="s">
        <v>8</v>
      </c>
      <c r="B845" s="38">
        <v>20190702</v>
      </c>
      <c r="C845">
        <v>12</v>
      </c>
      <c r="D845" s="38" t="s">
        <v>6</v>
      </c>
      <c r="E845" s="38">
        <v>2.2999999999999998</v>
      </c>
      <c r="F845" s="38">
        <v>5.6</v>
      </c>
      <c r="G845" s="38">
        <v>6.8</v>
      </c>
    </row>
    <row r="846" spans="1:7" x14ac:dyDescent="0.25">
      <c r="A846" s="38" t="s">
        <v>8</v>
      </c>
      <c r="B846" s="38">
        <v>20190702</v>
      </c>
      <c r="C846">
        <v>12</v>
      </c>
      <c r="D846" s="38" t="s">
        <v>6</v>
      </c>
      <c r="E846" s="38">
        <v>2.4</v>
      </c>
      <c r="F846" s="38">
        <v>5.2</v>
      </c>
      <c r="G846" s="38">
        <v>6.6</v>
      </c>
    </row>
    <row r="847" spans="1:7" x14ac:dyDescent="0.25">
      <c r="A847" s="38" t="s">
        <v>8</v>
      </c>
      <c r="B847" s="38">
        <v>20190702</v>
      </c>
      <c r="C847">
        <v>12</v>
      </c>
      <c r="D847" s="38" t="s">
        <v>6</v>
      </c>
      <c r="E847" s="38">
        <v>2.4</v>
      </c>
      <c r="F847" s="38">
        <v>5.4</v>
      </c>
      <c r="G847" s="38">
        <v>6.8</v>
      </c>
    </row>
    <row r="848" spans="1:7" x14ac:dyDescent="0.25">
      <c r="A848" s="38" t="s">
        <v>8</v>
      </c>
      <c r="B848" s="38">
        <v>20190702</v>
      </c>
      <c r="C848">
        <v>12</v>
      </c>
      <c r="D848" s="38" t="s">
        <v>6</v>
      </c>
      <c r="E848" s="38">
        <v>2.4</v>
      </c>
      <c r="F848" s="38">
        <v>5.6</v>
      </c>
      <c r="G848" s="38">
        <v>7.2</v>
      </c>
    </row>
    <row r="849" spans="1:7" x14ac:dyDescent="0.25">
      <c r="A849" s="38" t="s">
        <v>8</v>
      </c>
      <c r="B849" s="38">
        <v>20190702</v>
      </c>
      <c r="C849">
        <v>12</v>
      </c>
      <c r="D849" s="38" t="s">
        <v>6</v>
      </c>
      <c r="E849" s="38">
        <v>2.4</v>
      </c>
      <c r="F849" s="38">
        <v>5.8</v>
      </c>
      <c r="G849" s="38">
        <v>7</v>
      </c>
    </row>
    <row r="850" spans="1:7" x14ac:dyDescent="0.25">
      <c r="A850" s="38" t="s">
        <v>8</v>
      </c>
      <c r="B850" s="38">
        <v>20190702</v>
      </c>
      <c r="C850">
        <v>12</v>
      </c>
      <c r="D850" s="38" t="s">
        <v>6</v>
      </c>
      <c r="E850" s="38">
        <v>2.4</v>
      </c>
      <c r="F850" s="38">
        <v>5.9</v>
      </c>
      <c r="G850" s="38">
        <v>7.5</v>
      </c>
    </row>
    <row r="851" spans="1:7" x14ac:dyDescent="0.25">
      <c r="A851" s="38" t="s">
        <v>8</v>
      </c>
      <c r="B851" s="38">
        <v>20190702</v>
      </c>
      <c r="C851">
        <v>12</v>
      </c>
      <c r="D851" s="38" t="s">
        <v>6</v>
      </c>
      <c r="E851" s="38">
        <v>3</v>
      </c>
      <c r="F851" s="38">
        <v>5.8</v>
      </c>
      <c r="G851" s="38">
        <v>7.2</v>
      </c>
    </row>
    <row r="852" spans="1:7" x14ac:dyDescent="0.25">
      <c r="A852" s="38" t="s">
        <v>8</v>
      </c>
      <c r="B852" s="38">
        <v>20190709</v>
      </c>
      <c r="C852">
        <v>13</v>
      </c>
      <c r="D852" s="38" t="s">
        <v>7</v>
      </c>
      <c r="E852" s="38">
        <v>4.5</v>
      </c>
      <c r="F852" s="38">
        <v>4.4000000000000004</v>
      </c>
    </row>
    <row r="853" spans="1:7" x14ac:dyDescent="0.25">
      <c r="A853" s="38" t="s">
        <v>8</v>
      </c>
      <c r="B853" s="38">
        <v>20190709</v>
      </c>
      <c r="C853">
        <v>13</v>
      </c>
      <c r="D853" s="38" t="s">
        <v>7</v>
      </c>
      <c r="E853" s="38">
        <v>4.7</v>
      </c>
      <c r="F853" s="38">
        <v>5</v>
      </c>
    </row>
    <row r="854" spans="1:7" x14ac:dyDescent="0.25">
      <c r="A854" s="38" t="s">
        <v>8</v>
      </c>
      <c r="B854" s="38">
        <v>20190709</v>
      </c>
      <c r="C854">
        <v>13</v>
      </c>
      <c r="D854" s="38" t="s">
        <v>7</v>
      </c>
      <c r="E854" s="38">
        <v>4.9000000000000004</v>
      </c>
      <c r="F854" s="38">
        <v>5.2</v>
      </c>
    </row>
    <row r="855" spans="1:7" x14ac:dyDescent="0.25">
      <c r="A855" s="38" t="s">
        <v>8</v>
      </c>
      <c r="B855" s="38">
        <v>20190709</v>
      </c>
      <c r="C855">
        <v>13</v>
      </c>
      <c r="D855" s="38" t="s">
        <v>7</v>
      </c>
      <c r="E855" s="38">
        <v>5</v>
      </c>
      <c r="F855" s="38">
        <v>5</v>
      </c>
    </row>
    <row r="856" spans="1:7" x14ac:dyDescent="0.25">
      <c r="A856" s="38" t="s">
        <v>8</v>
      </c>
      <c r="B856" s="38">
        <v>20190709</v>
      </c>
      <c r="C856">
        <v>13</v>
      </c>
      <c r="D856" s="38" t="s">
        <v>7</v>
      </c>
      <c r="E856" s="38">
        <v>5</v>
      </c>
      <c r="F856" s="38">
        <v>5.0999999999999996</v>
      </c>
    </row>
    <row r="857" spans="1:7" x14ac:dyDescent="0.25">
      <c r="A857" s="38" t="s">
        <v>8</v>
      </c>
      <c r="B857" s="38">
        <v>20190709</v>
      </c>
      <c r="C857">
        <v>13</v>
      </c>
      <c r="D857" s="38" t="s">
        <v>7</v>
      </c>
      <c r="E857" s="38">
        <v>5.0999999999999996</v>
      </c>
      <c r="F857" s="38">
        <v>5.3</v>
      </c>
    </row>
    <row r="858" spans="1:7" x14ac:dyDescent="0.25">
      <c r="A858" s="38" t="s">
        <v>8</v>
      </c>
      <c r="B858" s="38">
        <v>20190709</v>
      </c>
      <c r="C858">
        <v>13</v>
      </c>
      <c r="D858" s="38" t="s">
        <v>7</v>
      </c>
      <c r="E858" s="38">
        <v>5.2</v>
      </c>
      <c r="F858" s="38">
        <v>5.3</v>
      </c>
    </row>
    <row r="859" spans="1:7" x14ac:dyDescent="0.25">
      <c r="A859" s="38" t="s">
        <v>8</v>
      </c>
      <c r="B859" s="38">
        <v>20190709</v>
      </c>
      <c r="C859">
        <v>13</v>
      </c>
      <c r="D859" s="38" t="s">
        <v>7</v>
      </c>
      <c r="E859" s="38">
        <v>5.4</v>
      </c>
      <c r="F859" s="38">
        <v>5.5</v>
      </c>
    </row>
    <row r="860" spans="1:7" x14ac:dyDescent="0.25">
      <c r="A860" s="38" t="s">
        <v>8</v>
      </c>
      <c r="B860" s="38">
        <v>20190709</v>
      </c>
      <c r="C860">
        <v>13</v>
      </c>
      <c r="D860" s="38" t="s">
        <v>7</v>
      </c>
      <c r="E860" s="38">
        <v>5.5</v>
      </c>
      <c r="F860" s="38">
        <v>5.4</v>
      </c>
    </row>
    <row r="861" spans="1:7" x14ac:dyDescent="0.25">
      <c r="A861" s="38" t="s">
        <v>8</v>
      </c>
      <c r="B861" s="38">
        <v>20190709</v>
      </c>
      <c r="C861">
        <v>13</v>
      </c>
      <c r="D861" s="38" t="s">
        <v>7</v>
      </c>
      <c r="E861" s="38">
        <v>5.5</v>
      </c>
      <c r="F861" s="38">
        <v>5.7</v>
      </c>
    </row>
    <row r="862" spans="1:7" x14ac:dyDescent="0.25">
      <c r="A862" s="38" t="s">
        <v>8</v>
      </c>
      <c r="B862" s="38">
        <v>20190709</v>
      </c>
      <c r="C862">
        <v>13</v>
      </c>
      <c r="D862" s="38" t="s">
        <v>7</v>
      </c>
      <c r="E862" s="38">
        <v>5.7</v>
      </c>
      <c r="F862" s="38">
        <v>5.9</v>
      </c>
    </row>
    <row r="863" spans="1:7" x14ac:dyDescent="0.25">
      <c r="A863" s="38" t="s">
        <v>8</v>
      </c>
      <c r="B863" s="38">
        <v>20190709</v>
      </c>
      <c r="C863">
        <v>13</v>
      </c>
      <c r="D863" s="38" t="s">
        <v>7</v>
      </c>
      <c r="E863" s="38">
        <v>5.9</v>
      </c>
      <c r="F863" s="38">
        <v>5.9</v>
      </c>
    </row>
    <row r="864" spans="1:7" x14ac:dyDescent="0.25">
      <c r="A864" s="38" t="s">
        <v>8</v>
      </c>
      <c r="B864" s="38">
        <v>20190709</v>
      </c>
      <c r="C864">
        <v>13</v>
      </c>
      <c r="D864" s="38" t="s">
        <v>6</v>
      </c>
      <c r="E864" s="38">
        <v>2.1</v>
      </c>
      <c r="F864" s="38">
        <v>4.7</v>
      </c>
      <c r="G864" s="38">
        <v>6.2</v>
      </c>
    </row>
    <row r="865" spans="1:7" x14ac:dyDescent="0.25">
      <c r="A865" s="38" t="s">
        <v>8</v>
      </c>
      <c r="B865" s="38">
        <v>20190709</v>
      </c>
      <c r="C865">
        <v>13</v>
      </c>
      <c r="D865" s="38" t="s">
        <v>6</v>
      </c>
      <c r="E865" s="38">
        <v>2.1</v>
      </c>
      <c r="F865" s="38">
        <v>4.9000000000000004</v>
      </c>
      <c r="G865" s="38">
        <v>6.4</v>
      </c>
    </row>
    <row r="866" spans="1:7" x14ac:dyDescent="0.25">
      <c r="A866" s="38" t="s">
        <v>8</v>
      </c>
      <c r="B866" s="38">
        <v>20190709</v>
      </c>
      <c r="C866">
        <v>13</v>
      </c>
      <c r="D866" s="38" t="s">
        <v>6</v>
      </c>
      <c r="E866" s="38">
        <v>2.1</v>
      </c>
      <c r="F866" s="38">
        <v>5.2</v>
      </c>
      <c r="G866" s="38">
        <v>6.6</v>
      </c>
    </row>
    <row r="867" spans="1:7" x14ac:dyDescent="0.25">
      <c r="A867" s="38" t="s">
        <v>8</v>
      </c>
      <c r="B867" s="38">
        <v>20190709</v>
      </c>
      <c r="C867">
        <v>13</v>
      </c>
      <c r="D867" s="38" t="s">
        <v>6</v>
      </c>
      <c r="E867" s="38">
        <v>2.1</v>
      </c>
      <c r="F867" s="38">
        <v>5.2</v>
      </c>
      <c r="G867" s="38">
        <v>6.7</v>
      </c>
    </row>
    <row r="868" spans="1:7" x14ac:dyDescent="0.25">
      <c r="A868" s="38" t="s">
        <v>8</v>
      </c>
      <c r="B868" s="38">
        <v>20190709</v>
      </c>
      <c r="C868">
        <v>13</v>
      </c>
      <c r="D868" s="38" t="s">
        <v>6</v>
      </c>
      <c r="E868" s="38">
        <v>2.2000000000000002</v>
      </c>
      <c r="F868" s="38">
        <v>4.8</v>
      </c>
      <c r="G868" s="38">
        <v>6.2</v>
      </c>
    </row>
    <row r="869" spans="1:7" x14ac:dyDescent="0.25">
      <c r="A869" s="38" t="s">
        <v>8</v>
      </c>
      <c r="B869" s="38">
        <v>20190709</v>
      </c>
      <c r="C869">
        <v>13</v>
      </c>
      <c r="D869" s="38" t="s">
        <v>6</v>
      </c>
      <c r="E869" s="38">
        <v>2.2000000000000002</v>
      </c>
      <c r="F869" s="38">
        <v>5.0999999999999996</v>
      </c>
      <c r="G869" s="38">
        <v>6.4</v>
      </c>
    </row>
    <row r="870" spans="1:7" x14ac:dyDescent="0.25">
      <c r="A870" s="38" t="s">
        <v>8</v>
      </c>
      <c r="B870" s="38">
        <v>20190709</v>
      </c>
      <c r="C870">
        <v>13</v>
      </c>
      <c r="D870" s="38" t="s">
        <v>6</v>
      </c>
      <c r="E870" s="38">
        <v>2.2000000000000002</v>
      </c>
      <c r="F870" s="38">
        <v>5.7</v>
      </c>
      <c r="G870" s="38">
        <v>7</v>
      </c>
    </row>
    <row r="871" spans="1:7" x14ac:dyDescent="0.25">
      <c r="A871" s="38" t="s">
        <v>8</v>
      </c>
      <c r="B871" s="38">
        <v>20190709</v>
      </c>
      <c r="C871">
        <v>13</v>
      </c>
      <c r="D871" s="38" t="s">
        <v>6</v>
      </c>
      <c r="E871" s="38">
        <v>2.2000000000000002</v>
      </c>
      <c r="F871" s="38">
        <v>5.7</v>
      </c>
      <c r="G871" s="38">
        <v>7.2</v>
      </c>
    </row>
    <row r="872" spans="1:7" x14ac:dyDescent="0.25">
      <c r="A872" s="38" t="s">
        <v>8</v>
      </c>
      <c r="B872" s="38">
        <v>20190709</v>
      </c>
      <c r="C872">
        <v>13</v>
      </c>
      <c r="D872" s="38" t="s">
        <v>6</v>
      </c>
      <c r="E872" s="38">
        <v>2.2999999999999998</v>
      </c>
      <c r="F872" s="38">
        <v>4.9000000000000004</v>
      </c>
      <c r="G872" s="38">
        <v>6.3</v>
      </c>
    </row>
    <row r="873" spans="1:7" x14ac:dyDescent="0.25">
      <c r="A873" s="38" t="s">
        <v>8</v>
      </c>
      <c r="B873" s="38">
        <v>20190709</v>
      </c>
      <c r="C873">
        <v>13</v>
      </c>
      <c r="D873" s="38" t="s">
        <v>6</v>
      </c>
      <c r="E873" s="38">
        <v>2.2999999999999998</v>
      </c>
      <c r="F873" s="38">
        <v>5</v>
      </c>
      <c r="G873" s="38">
        <v>6.2</v>
      </c>
    </row>
    <row r="874" spans="1:7" x14ac:dyDescent="0.25">
      <c r="A874" s="38" t="s">
        <v>8</v>
      </c>
      <c r="B874" s="38">
        <v>20190709</v>
      </c>
      <c r="C874">
        <v>13</v>
      </c>
      <c r="D874" s="38" t="s">
        <v>6</v>
      </c>
      <c r="E874" s="38">
        <v>2.2999999999999998</v>
      </c>
      <c r="F874" s="38">
        <v>5</v>
      </c>
      <c r="G874" s="38">
        <v>6.9</v>
      </c>
    </row>
    <row r="875" spans="1:7" x14ac:dyDescent="0.25">
      <c r="A875" s="38" t="s">
        <v>8</v>
      </c>
      <c r="B875" s="38">
        <v>20190709</v>
      </c>
      <c r="C875">
        <v>13</v>
      </c>
      <c r="D875" s="38" t="s">
        <v>6</v>
      </c>
      <c r="E875" s="38">
        <v>2.2999999999999998</v>
      </c>
      <c r="F875" s="38">
        <v>5.0999999999999996</v>
      </c>
      <c r="G875" s="38">
        <v>6.5</v>
      </c>
    </row>
    <row r="876" spans="1:7" x14ac:dyDescent="0.25">
      <c r="A876" s="38" t="s">
        <v>8</v>
      </c>
      <c r="B876" s="38">
        <v>20190709</v>
      </c>
      <c r="C876">
        <v>13</v>
      </c>
      <c r="D876" s="38" t="s">
        <v>6</v>
      </c>
      <c r="E876" s="38">
        <v>2.2999999999999998</v>
      </c>
      <c r="F876" s="38">
        <v>5.3</v>
      </c>
      <c r="G876" s="38">
        <v>6.5</v>
      </c>
    </row>
    <row r="877" spans="1:7" x14ac:dyDescent="0.25">
      <c r="A877" s="38" t="s">
        <v>8</v>
      </c>
      <c r="B877" s="38">
        <v>20190709</v>
      </c>
      <c r="C877">
        <v>13</v>
      </c>
      <c r="D877" s="38" t="s">
        <v>6</v>
      </c>
      <c r="E877" s="38">
        <v>2.2999999999999998</v>
      </c>
      <c r="F877" s="38">
        <v>5.4</v>
      </c>
      <c r="G877" s="38">
        <v>7</v>
      </c>
    </row>
    <row r="878" spans="1:7" x14ac:dyDescent="0.25">
      <c r="A878" s="38" t="s">
        <v>8</v>
      </c>
      <c r="B878" s="38">
        <v>20190709</v>
      </c>
      <c r="C878">
        <v>13</v>
      </c>
      <c r="D878" s="38" t="s">
        <v>6</v>
      </c>
      <c r="E878" s="38">
        <v>2.2999999999999998</v>
      </c>
      <c r="F878" s="38">
        <v>5.8</v>
      </c>
      <c r="G878" s="38">
        <v>6.8</v>
      </c>
    </row>
    <row r="879" spans="1:7" x14ac:dyDescent="0.25">
      <c r="A879" s="38" t="s">
        <v>8</v>
      </c>
      <c r="B879" s="38">
        <v>20190709</v>
      </c>
      <c r="C879">
        <v>13</v>
      </c>
      <c r="D879" s="38" t="s">
        <v>6</v>
      </c>
      <c r="E879" s="38">
        <v>2.4</v>
      </c>
      <c r="F879" s="38">
        <v>4.5999999999999996</v>
      </c>
      <c r="G879" s="38">
        <v>6.5</v>
      </c>
    </row>
    <row r="880" spans="1:7" x14ac:dyDescent="0.25">
      <c r="A880" s="38" t="s">
        <v>8</v>
      </c>
      <c r="B880" s="38">
        <v>20190709</v>
      </c>
      <c r="C880">
        <v>13</v>
      </c>
      <c r="D880" s="38" t="s">
        <v>6</v>
      </c>
      <c r="E880" s="38">
        <v>2.4</v>
      </c>
      <c r="F880" s="38">
        <v>4.9000000000000004</v>
      </c>
      <c r="G880" s="38">
        <v>6.5</v>
      </c>
    </row>
    <row r="881" spans="1:7" x14ac:dyDescent="0.25">
      <c r="A881" s="38" t="s">
        <v>8</v>
      </c>
      <c r="B881" s="38">
        <v>20190709</v>
      </c>
      <c r="C881">
        <v>13</v>
      </c>
      <c r="D881" s="38" t="s">
        <v>6</v>
      </c>
      <c r="E881" s="38">
        <v>2.4</v>
      </c>
      <c r="F881" s="38">
        <v>5</v>
      </c>
      <c r="G881" s="38">
        <v>6.7</v>
      </c>
    </row>
    <row r="882" spans="1:7" x14ac:dyDescent="0.25">
      <c r="A882" s="38" t="s">
        <v>8</v>
      </c>
      <c r="B882" s="38">
        <v>20190709</v>
      </c>
      <c r="C882">
        <v>13</v>
      </c>
      <c r="D882" s="38" t="s">
        <v>6</v>
      </c>
      <c r="E882" s="38">
        <v>2.4</v>
      </c>
      <c r="F882" s="38">
        <v>5.0999999999999996</v>
      </c>
      <c r="G882" s="38">
        <v>6.3</v>
      </c>
    </row>
    <row r="883" spans="1:7" x14ac:dyDescent="0.25">
      <c r="A883" s="38" t="s">
        <v>8</v>
      </c>
      <c r="B883" s="38">
        <v>20190709</v>
      </c>
      <c r="C883">
        <v>13</v>
      </c>
      <c r="D883" s="38" t="s">
        <v>6</v>
      </c>
      <c r="E883" s="38">
        <v>2.4</v>
      </c>
      <c r="F883" s="38">
        <v>5.0999999999999996</v>
      </c>
      <c r="G883" s="38">
        <v>6.6</v>
      </c>
    </row>
    <row r="884" spans="1:7" x14ac:dyDescent="0.25">
      <c r="A884" s="38" t="s">
        <v>8</v>
      </c>
      <c r="B884" s="38">
        <v>20190709</v>
      </c>
      <c r="C884">
        <v>13</v>
      </c>
      <c r="D884" s="38" t="s">
        <v>6</v>
      </c>
      <c r="E884" s="38">
        <v>2.4</v>
      </c>
      <c r="F884" s="38">
        <v>5.2</v>
      </c>
      <c r="G884" s="38">
        <v>6.2</v>
      </c>
    </row>
    <row r="885" spans="1:7" x14ac:dyDescent="0.25">
      <c r="A885" s="38" t="s">
        <v>8</v>
      </c>
      <c r="B885" s="38">
        <v>20190709</v>
      </c>
      <c r="C885">
        <v>13</v>
      </c>
      <c r="D885" s="38" t="s">
        <v>6</v>
      </c>
      <c r="E885" s="38">
        <v>2.4</v>
      </c>
      <c r="F885" s="38">
        <v>5.2</v>
      </c>
      <c r="G885" s="38">
        <v>6.4</v>
      </c>
    </row>
    <row r="886" spans="1:7" x14ac:dyDescent="0.25">
      <c r="A886" s="38" t="s">
        <v>8</v>
      </c>
      <c r="B886" s="38">
        <v>20190709</v>
      </c>
      <c r="C886">
        <v>13</v>
      </c>
      <c r="D886" s="38" t="s">
        <v>6</v>
      </c>
      <c r="E886" s="38">
        <v>2.4</v>
      </c>
      <c r="F886" s="38">
        <v>5.2</v>
      </c>
      <c r="G886" s="38">
        <v>6.7</v>
      </c>
    </row>
    <row r="887" spans="1:7" x14ac:dyDescent="0.25">
      <c r="A887" s="38" t="s">
        <v>8</v>
      </c>
      <c r="B887" s="38">
        <v>20190709</v>
      </c>
      <c r="C887">
        <v>13</v>
      </c>
      <c r="D887" s="38" t="s">
        <v>6</v>
      </c>
      <c r="E887" s="38">
        <v>2.5</v>
      </c>
      <c r="F887" s="38">
        <v>5.2</v>
      </c>
      <c r="G887" s="38">
        <v>6.6</v>
      </c>
    </row>
    <row r="888" spans="1:7" x14ac:dyDescent="0.25">
      <c r="A888" s="38" t="s">
        <v>8</v>
      </c>
      <c r="B888" s="38">
        <v>20190709</v>
      </c>
      <c r="C888">
        <v>13</v>
      </c>
      <c r="D888" s="38" t="s">
        <v>6</v>
      </c>
      <c r="E888" s="38">
        <v>2.5</v>
      </c>
      <c r="F888" s="38">
        <v>5.3</v>
      </c>
      <c r="G888" s="38">
        <v>6.5</v>
      </c>
    </row>
    <row r="889" spans="1:7" x14ac:dyDescent="0.25">
      <c r="A889" s="38" t="s">
        <v>8</v>
      </c>
      <c r="B889" s="38">
        <v>20190709</v>
      </c>
      <c r="C889">
        <v>13</v>
      </c>
      <c r="D889" s="38" t="s">
        <v>6</v>
      </c>
      <c r="E889" s="38">
        <v>2.5</v>
      </c>
      <c r="F889" s="38">
        <v>5.3</v>
      </c>
      <c r="G889" s="38">
        <v>6.8</v>
      </c>
    </row>
    <row r="890" spans="1:7" x14ac:dyDescent="0.25">
      <c r="A890" s="38" t="s">
        <v>8</v>
      </c>
      <c r="B890" s="38">
        <v>20190709</v>
      </c>
      <c r="C890">
        <v>13</v>
      </c>
      <c r="D890" s="38" t="s">
        <v>6</v>
      </c>
      <c r="E890" s="38">
        <v>2.5</v>
      </c>
      <c r="F890" s="38">
        <v>5.5</v>
      </c>
      <c r="G890" s="38">
        <v>7</v>
      </c>
    </row>
    <row r="891" spans="1:7" x14ac:dyDescent="0.25">
      <c r="A891" s="38" t="s">
        <v>8</v>
      </c>
      <c r="B891" s="38">
        <v>20190709</v>
      </c>
      <c r="C891">
        <v>13</v>
      </c>
      <c r="D891" s="38" t="s">
        <v>6</v>
      </c>
      <c r="E891" s="38">
        <v>2.5</v>
      </c>
      <c r="F891" s="38">
        <v>5.6</v>
      </c>
      <c r="G891" s="38">
        <v>7.4</v>
      </c>
    </row>
    <row r="892" spans="1:7" x14ac:dyDescent="0.25">
      <c r="A892" s="38" t="s">
        <v>8</v>
      </c>
      <c r="B892" s="38">
        <v>20190709</v>
      </c>
      <c r="C892">
        <v>13</v>
      </c>
      <c r="D892" s="38" t="s">
        <v>6</v>
      </c>
      <c r="E892" s="38">
        <v>2.6</v>
      </c>
      <c r="F892" s="38">
        <v>5.4</v>
      </c>
      <c r="G892" s="38">
        <v>6.9</v>
      </c>
    </row>
    <row r="893" spans="1:7" x14ac:dyDescent="0.25">
      <c r="A893" s="38" t="s">
        <v>8</v>
      </c>
      <c r="B893" s="38">
        <v>20190709</v>
      </c>
      <c r="C893">
        <v>13</v>
      </c>
      <c r="D893" s="38" t="s">
        <v>6</v>
      </c>
      <c r="E893" s="38">
        <v>2.6</v>
      </c>
      <c r="F893" s="38">
        <v>5.4</v>
      </c>
      <c r="G893" s="38">
        <v>7</v>
      </c>
    </row>
    <row r="894" spans="1:7" x14ac:dyDescent="0.25">
      <c r="A894" s="38" t="s">
        <v>8</v>
      </c>
      <c r="B894" s="38">
        <v>20190715</v>
      </c>
      <c r="C894">
        <v>14</v>
      </c>
      <c r="D894" s="38" t="s">
        <v>7</v>
      </c>
      <c r="E894" s="38">
        <v>4.8</v>
      </c>
      <c r="F894" s="38">
        <v>5</v>
      </c>
    </row>
    <row r="895" spans="1:7" x14ac:dyDescent="0.25">
      <c r="A895" s="38" t="s">
        <v>8</v>
      </c>
      <c r="B895" s="38">
        <v>20190715</v>
      </c>
      <c r="C895">
        <v>14</v>
      </c>
      <c r="D895" s="38" t="s">
        <v>7</v>
      </c>
      <c r="E895" s="38">
        <v>4.9000000000000004</v>
      </c>
      <c r="F895" s="38">
        <v>5.0999999999999996</v>
      </c>
    </row>
    <row r="896" spans="1:7" x14ac:dyDescent="0.25">
      <c r="A896" s="38" t="s">
        <v>8</v>
      </c>
      <c r="B896" s="38">
        <v>20190715</v>
      </c>
      <c r="C896">
        <v>14</v>
      </c>
      <c r="D896" s="38" t="s">
        <v>7</v>
      </c>
      <c r="E896" s="38">
        <v>5</v>
      </c>
      <c r="F896" s="38">
        <v>5</v>
      </c>
    </row>
    <row r="897" spans="1:7" x14ac:dyDescent="0.25">
      <c r="A897" s="38" t="s">
        <v>8</v>
      </c>
      <c r="B897" s="38">
        <v>20190715</v>
      </c>
      <c r="C897">
        <v>14</v>
      </c>
      <c r="D897" s="38" t="s">
        <v>7</v>
      </c>
      <c r="E897" s="38">
        <v>5</v>
      </c>
      <c r="F897" s="38">
        <v>5.0999999999999996</v>
      </c>
    </row>
    <row r="898" spans="1:7" x14ac:dyDescent="0.25">
      <c r="A898" s="38" t="s">
        <v>8</v>
      </c>
      <c r="B898" s="38">
        <v>20190715</v>
      </c>
      <c r="C898">
        <v>14</v>
      </c>
      <c r="D898" s="38" t="s">
        <v>7</v>
      </c>
      <c r="E898" s="38">
        <v>5.0999999999999996</v>
      </c>
      <c r="F898" s="38">
        <v>5.2</v>
      </c>
    </row>
    <row r="899" spans="1:7" x14ac:dyDescent="0.25">
      <c r="A899" s="38" t="s">
        <v>8</v>
      </c>
      <c r="B899" s="38">
        <v>20190715</v>
      </c>
      <c r="C899">
        <v>14</v>
      </c>
      <c r="D899" s="38" t="s">
        <v>7</v>
      </c>
      <c r="E899" s="38">
        <v>5.0999999999999996</v>
      </c>
      <c r="F899" s="38">
        <v>5.3</v>
      </c>
    </row>
    <row r="900" spans="1:7" x14ac:dyDescent="0.25">
      <c r="A900" s="38" t="s">
        <v>8</v>
      </c>
      <c r="B900" s="38">
        <v>20190715</v>
      </c>
      <c r="C900">
        <v>14</v>
      </c>
      <c r="D900" s="38" t="s">
        <v>7</v>
      </c>
      <c r="E900" s="38">
        <v>5.2</v>
      </c>
      <c r="F900" s="38">
        <v>5.2</v>
      </c>
    </row>
    <row r="901" spans="1:7" x14ac:dyDescent="0.25">
      <c r="A901" s="38" t="s">
        <v>8</v>
      </c>
      <c r="B901" s="38">
        <v>20190715</v>
      </c>
      <c r="C901">
        <v>14</v>
      </c>
      <c r="D901" s="38" t="s">
        <v>7</v>
      </c>
      <c r="E901" s="38">
        <v>5.4</v>
      </c>
      <c r="F901" s="38">
        <v>5.5</v>
      </c>
    </row>
    <row r="902" spans="1:7" x14ac:dyDescent="0.25">
      <c r="A902" s="38" t="s">
        <v>8</v>
      </c>
      <c r="B902" s="38">
        <v>20190715</v>
      </c>
      <c r="C902">
        <v>14</v>
      </c>
      <c r="D902" s="38" t="s">
        <v>7</v>
      </c>
      <c r="E902" s="38">
        <v>5.5</v>
      </c>
      <c r="F902" s="38">
        <v>5.5</v>
      </c>
    </row>
    <row r="903" spans="1:7" x14ac:dyDescent="0.25">
      <c r="A903" s="38" t="s">
        <v>8</v>
      </c>
      <c r="B903" s="38">
        <v>20190715</v>
      </c>
      <c r="C903">
        <v>14</v>
      </c>
      <c r="D903" s="38" t="s">
        <v>7</v>
      </c>
      <c r="E903" s="38">
        <v>5.8</v>
      </c>
      <c r="F903" s="38">
        <v>5.8</v>
      </c>
    </row>
    <row r="904" spans="1:7" x14ac:dyDescent="0.25">
      <c r="A904" s="38" t="s">
        <v>8</v>
      </c>
      <c r="B904" s="38">
        <v>20190715</v>
      </c>
      <c r="C904">
        <v>14</v>
      </c>
      <c r="D904" s="38" t="s">
        <v>6</v>
      </c>
      <c r="E904" s="38">
        <v>2</v>
      </c>
      <c r="F904" s="38">
        <v>4.5</v>
      </c>
      <c r="G904" s="38">
        <v>6</v>
      </c>
    </row>
    <row r="905" spans="1:7" x14ac:dyDescent="0.25">
      <c r="A905" s="38" t="s">
        <v>8</v>
      </c>
      <c r="B905" s="38">
        <v>20190715</v>
      </c>
      <c r="C905">
        <v>14</v>
      </c>
      <c r="D905" s="38" t="s">
        <v>6</v>
      </c>
      <c r="E905" s="38">
        <v>2</v>
      </c>
      <c r="F905" s="38">
        <v>5.0999999999999996</v>
      </c>
      <c r="G905" s="38">
        <v>6.5</v>
      </c>
    </row>
    <row r="906" spans="1:7" x14ac:dyDescent="0.25">
      <c r="A906" s="38" t="s">
        <v>8</v>
      </c>
      <c r="B906" s="38">
        <v>20190715</v>
      </c>
      <c r="C906">
        <v>14</v>
      </c>
      <c r="D906" s="38" t="s">
        <v>6</v>
      </c>
      <c r="E906" s="38">
        <v>2.1</v>
      </c>
      <c r="F906" s="38">
        <v>4.9000000000000004</v>
      </c>
      <c r="G906" s="38">
        <v>6.1</v>
      </c>
    </row>
    <row r="907" spans="1:7" x14ac:dyDescent="0.25">
      <c r="A907" s="38" t="s">
        <v>8</v>
      </c>
      <c r="B907" s="38">
        <v>20190715</v>
      </c>
      <c r="C907">
        <v>14</v>
      </c>
      <c r="D907" s="38" t="s">
        <v>6</v>
      </c>
      <c r="E907" s="38">
        <v>2.1</v>
      </c>
      <c r="F907" s="38">
        <v>5.3</v>
      </c>
      <c r="G907" s="38">
        <v>6.8</v>
      </c>
    </row>
    <row r="908" spans="1:7" x14ac:dyDescent="0.25">
      <c r="A908" s="38" t="s">
        <v>8</v>
      </c>
      <c r="B908" s="38">
        <v>20190715</v>
      </c>
      <c r="C908">
        <v>14</v>
      </c>
      <c r="D908" s="38" t="s">
        <v>6</v>
      </c>
      <c r="E908" s="38">
        <v>2.2000000000000002</v>
      </c>
      <c r="F908" s="38">
        <v>5</v>
      </c>
      <c r="G908" s="38">
        <v>6.4</v>
      </c>
    </row>
    <row r="909" spans="1:7" x14ac:dyDescent="0.25">
      <c r="A909" s="38" t="s">
        <v>8</v>
      </c>
      <c r="B909" s="38">
        <v>20190715</v>
      </c>
      <c r="C909">
        <v>14</v>
      </c>
      <c r="D909" s="38" t="s">
        <v>6</v>
      </c>
      <c r="E909" s="38">
        <v>2.2000000000000002</v>
      </c>
      <c r="F909" s="38">
        <v>5.3</v>
      </c>
      <c r="G909" s="38">
        <v>6.8</v>
      </c>
    </row>
    <row r="910" spans="1:7" x14ac:dyDescent="0.25">
      <c r="A910" s="38" t="s">
        <v>8</v>
      </c>
      <c r="B910" s="38">
        <v>20190715</v>
      </c>
      <c r="C910">
        <v>14</v>
      </c>
      <c r="D910" s="38" t="s">
        <v>6</v>
      </c>
      <c r="E910" s="38">
        <v>2.2000000000000002</v>
      </c>
      <c r="F910" s="38">
        <v>5.4</v>
      </c>
      <c r="G910" s="38">
        <v>6.8</v>
      </c>
    </row>
    <row r="911" spans="1:7" x14ac:dyDescent="0.25">
      <c r="A911" s="38" t="s">
        <v>8</v>
      </c>
      <c r="B911" s="38">
        <v>20190715</v>
      </c>
      <c r="C911">
        <v>14</v>
      </c>
      <c r="D911" s="38" t="s">
        <v>6</v>
      </c>
      <c r="E911" s="38">
        <v>2.2000000000000002</v>
      </c>
      <c r="F911" s="38">
        <v>5.4</v>
      </c>
      <c r="G911" s="38">
        <v>7</v>
      </c>
    </row>
    <row r="912" spans="1:7" x14ac:dyDescent="0.25">
      <c r="A912" s="38" t="s">
        <v>8</v>
      </c>
      <c r="B912" s="38">
        <v>20190715</v>
      </c>
      <c r="C912">
        <v>14</v>
      </c>
      <c r="D912" s="38" t="s">
        <v>6</v>
      </c>
      <c r="E912" s="38">
        <v>2.2999999999999998</v>
      </c>
      <c r="F912" s="38">
        <v>4.8</v>
      </c>
      <c r="G912" s="38">
        <v>6.6</v>
      </c>
    </row>
    <row r="913" spans="1:7" x14ac:dyDescent="0.25">
      <c r="A913" s="38" t="s">
        <v>8</v>
      </c>
      <c r="B913" s="38">
        <v>20190715</v>
      </c>
      <c r="C913">
        <v>14</v>
      </c>
      <c r="D913" s="38" t="s">
        <v>6</v>
      </c>
      <c r="E913" s="38">
        <v>2.2999999999999998</v>
      </c>
      <c r="F913" s="38">
        <v>4.9000000000000004</v>
      </c>
      <c r="G913" s="38">
        <v>6.4</v>
      </c>
    </row>
    <row r="914" spans="1:7" x14ac:dyDescent="0.25">
      <c r="A914" s="38" t="s">
        <v>8</v>
      </c>
      <c r="B914" s="38">
        <v>20190715</v>
      </c>
      <c r="C914">
        <v>14</v>
      </c>
      <c r="D914" s="38" t="s">
        <v>6</v>
      </c>
      <c r="E914" s="38">
        <v>2.2999999999999998</v>
      </c>
      <c r="F914" s="38">
        <v>5</v>
      </c>
      <c r="G914" s="38">
        <v>6.3</v>
      </c>
    </row>
    <row r="915" spans="1:7" x14ac:dyDescent="0.25">
      <c r="A915" s="38" t="s">
        <v>8</v>
      </c>
      <c r="B915" s="38">
        <v>20190715</v>
      </c>
      <c r="C915">
        <v>14</v>
      </c>
      <c r="D915" s="38" t="s">
        <v>6</v>
      </c>
      <c r="E915" s="38">
        <v>2.2999999999999998</v>
      </c>
      <c r="F915" s="38">
        <v>5</v>
      </c>
      <c r="G915" s="38">
        <v>6.8</v>
      </c>
    </row>
    <row r="916" spans="1:7" x14ac:dyDescent="0.25">
      <c r="A916" s="38" t="s">
        <v>8</v>
      </c>
      <c r="B916" s="38">
        <v>20190715</v>
      </c>
      <c r="C916">
        <v>14</v>
      </c>
      <c r="D916" s="38" t="s">
        <v>6</v>
      </c>
      <c r="E916" s="38">
        <v>2.2999999999999998</v>
      </c>
      <c r="F916" s="38">
        <v>5.2</v>
      </c>
      <c r="G916" s="38">
        <v>6.8</v>
      </c>
    </row>
    <row r="917" spans="1:7" x14ac:dyDescent="0.25">
      <c r="A917" s="38" t="s">
        <v>8</v>
      </c>
      <c r="B917" s="38">
        <v>20190715</v>
      </c>
      <c r="C917">
        <v>14</v>
      </c>
      <c r="D917" s="38" t="s">
        <v>6</v>
      </c>
      <c r="E917" s="38">
        <v>2.2999999999999998</v>
      </c>
      <c r="F917" s="38">
        <v>5.4</v>
      </c>
      <c r="G917" s="38">
        <v>6.8</v>
      </c>
    </row>
    <row r="918" spans="1:7" x14ac:dyDescent="0.25">
      <c r="A918" s="38" t="s">
        <v>8</v>
      </c>
      <c r="B918" s="38">
        <v>20190715</v>
      </c>
      <c r="C918">
        <v>14</v>
      </c>
      <c r="D918" s="38" t="s">
        <v>6</v>
      </c>
      <c r="E918" s="38">
        <v>2.2999999999999998</v>
      </c>
      <c r="F918" s="38">
        <v>5.4</v>
      </c>
      <c r="G918" s="38">
        <v>6.9</v>
      </c>
    </row>
    <row r="919" spans="1:7" x14ac:dyDescent="0.25">
      <c r="A919" s="38" t="s">
        <v>8</v>
      </c>
      <c r="B919" s="38">
        <v>20190715</v>
      </c>
      <c r="C919">
        <v>14</v>
      </c>
      <c r="D919" s="38" t="s">
        <v>6</v>
      </c>
      <c r="E919" s="38">
        <v>2.2999999999999998</v>
      </c>
      <c r="F919" s="38">
        <v>5.4</v>
      </c>
      <c r="G919" s="38">
        <v>7.1</v>
      </c>
    </row>
    <row r="920" spans="1:7" x14ac:dyDescent="0.25">
      <c r="A920" s="38" t="s">
        <v>8</v>
      </c>
      <c r="B920" s="38">
        <v>20190715</v>
      </c>
      <c r="C920">
        <v>14</v>
      </c>
      <c r="D920" s="38" t="s">
        <v>6</v>
      </c>
      <c r="E920" s="38">
        <v>2.2999999999999998</v>
      </c>
      <c r="F920" s="38">
        <v>5.5</v>
      </c>
      <c r="G920" s="38">
        <v>7</v>
      </c>
    </row>
    <row r="921" spans="1:7" x14ac:dyDescent="0.25">
      <c r="A921" s="38" t="s">
        <v>8</v>
      </c>
      <c r="B921" s="38">
        <v>20190715</v>
      </c>
      <c r="C921">
        <v>14</v>
      </c>
      <c r="D921" s="38" t="s">
        <v>6</v>
      </c>
      <c r="E921" s="38">
        <v>2.2999999999999998</v>
      </c>
      <c r="F921" s="38">
        <v>5.6</v>
      </c>
      <c r="G921" s="38">
        <v>7</v>
      </c>
    </row>
    <row r="922" spans="1:7" x14ac:dyDescent="0.25">
      <c r="A922" s="38" t="s">
        <v>8</v>
      </c>
      <c r="B922" s="38">
        <v>20190715</v>
      </c>
      <c r="C922">
        <v>14</v>
      </c>
      <c r="D922" s="38" t="s">
        <v>6</v>
      </c>
      <c r="E922" s="38">
        <v>2.2999999999999998</v>
      </c>
      <c r="F922" s="38">
        <v>5.9</v>
      </c>
      <c r="G922" s="38">
        <v>6.8</v>
      </c>
    </row>
    <row r="923" spans="1:7" x14ac:dyDescent="0.25">
      <c r="A923" s="38" t="s">
        <v>8</v>
      </c>
      <c r="B923" s="38">
        <v>20190715</v>
      </c>
      <c r="C923">
        <v>14</v>
      </c>
      <c r="D923" s="38" t="s">
        <v>6</v>
      </c>
      <c r="E923" s="38">
        <v>2.4</v>
      </c>
      <c r="F923" s="38">
        <v>5.2</v>
      </c>
      <c r="G923" s="38">
        <v>6.8</v>
      </c>
    </row>
    <row r="924" spans="1:7" x14ac:dyDescent="0.25">
      <c r="A924" s="38" t="s">
        <v>8</v>
      </c>
      <c r="B924" s="38">
        <v>20190715</v>
      </c>
      <c r="C924">
        <v>14</v>
      </c>
      <c r="D924" s="38" t="s">
        <v>6</v>
      </c>
      <c r="E924" s="38">
        <v>2.4</v>
      </c>
      <c r="F924" s="38">
        <v>5.4</v>
      </c>
      <c r="G924" s="38">
        <v>6.9</v>
      </c>
    </row>
    <row r="925" spans="1:7" x14ac:dyDescent="0.25">
      <c r="A925" s="38" t="s">
        <v>8</v>
      </c>
      <c r="B925" s="38">
        <v>20190715</v>
      </c>
      <c r="C925">
        <v>14</v>
      </c>
      <c r="D925" s="38" t="s">
        <v>6</v>
      </c>
      <c r="E925" s="38">
        <v>2.4</v>
      </c>
      <c r="F925" s="38">
        <v>5.6</v>
      </c>
      <c r="G925" s="38">
        <v>6.6</v>
      </c>
    </row>
    <row r="926" spans="1:7" x14ac:dyDescent="0.25">
      <c r="A926" s="38" t="s">
        <v>8</v>
      </c>
      <c r="B926" s="38">
        <v>20190715</v>
      </c>
      <c r="C926">
        <v>14</v>
      </c>
      <c r="D926" s="38" t="s">
        <v>6</v>
      </c>
      <c r="E926" s="38">
        <v>2.4</v>
      </c>
      <c r="F926" s="38">
        <v>5.6</v>
      </c>
      <c r="G926" s="38">
        <v>7</v>
      </c>
    </row>
    <row r="927" spans="1:7" x14ac:dyDescent="0.25">
      <c r="A927" s="38" t="s">
        <v>8</v>
      </c>
      <c r="B927" s="38">
        <v>20190715</v>
      </c>
      <c r="C927">
        <v>14</v>
      </c>
      <c r="D927" s="38" t="s">
        <v>6</v>
      </c>
      <c r="E927" s="38">
        <v>2.5</v>
      </c>
      <c r="F927" s="38">
        <v>5.4</v>
      </c>
      <c r="G927" s="38">
        <v>6.6</v>
      </c>
    </row>
    <row r="928" spans="1:7" x14ac:dyDescent="0.25">
      <c r="A928" s="38" t="s">
        <v>8</v>
      </c>
      <c r="B928" s="38">
        <v>20190715</v>
      </c>
      <c r="C928">
        <v>14</v>
      </c>
      <c r="D928" s="38" t="s">
        <v>6</v>
      </c>
      <c r="E928" s="38">
        <v>2.5</v>
      </c>
      <c r="F928" s="38">
        <v>5.5</v>
      </c>
      <c r="G928" s="38">
        <v>6.5</v>
      </c>
    </row>
    <row r="929" spans="1:7" x14ac:dyDescent="0.25">
      <c r="A929" s="38" t="s">
        <v>8</v>
      </c>
      <c r="B929" s="38">
        <v>20190715</v>
      </c>
      <c r="C929">
        <v>14</v>
      </c>
      <c r="D929" s="38" t="s">
        <v>6</v>
      </c>
      <c r="E929" s="38">
        <v>2.5</v>
      </c>
      <c r="F929" s="38">
        <v>5.5</v>
      </c>
      <c r="G929" s="38">
        <v>6.6</v>
      </c>
    </row>
    <row r="930" spans="1:7" x14ac:dyDescent="0.25">
      <c r="A930" s="38" t="s">
        <v>8</v>
      </c>
      <c r="B930" s="38">
        <v>20190715</v>
      </c>
      <c r="C930">
        <v>14</v>
      </c>
      <c r="D930" s="38" t="s">
        <v>6</v>
      </c>
      <c r="E930" s="38">
        <v>2.5</v>
      </c>
      <c r="F930" s="38">
        <v>5.6</v>
      </c>
      <c r="G930" s="38">
        <v>6.5</v>
      </c>
    </row>
    <row r="931" spans="1:7" x14ac:dyDescent="0.25">
      <c r="A931" s="38" t="s">
        <v>8</v>
      </c>
      <c r="B931" s="38">
        <v>20190715</v>
      </c>
      <c r="C931">
        <v>14</v>
      </c>
      <c r="D931" s="38" t="s">
        <v>6</v>
      </c>
      <c r="E931" s="38">
        <v>2.5</v>
      </c>
      <c r="F931" s="38">
        <v>5.6</v>
      </c>
      <c r="G931" s="38">
        <v>6.8</v>
      </c>
    </row>
    <row r="932" spans="1:7" x14ac:dyDescent="0.25">
      <c r="A932" s="38" t="s">
        <v>8</v>
      </c>
      <c r="B932" s="38">
        <v>20190715</v>
      </c>
      <c r="C932">
        <v>14</v>
      </c>
      <c r="D932" s="38" t="s">
        <v>6</v>
      </c>
      <c r="E932" s="38">
        <v>2.5</v>
      </c>
      <c r="F932" s="38">
        <v>5.6</v>
      </c>
      <c r="G932" s="38">
        <v>7.2</v>
      </c>
    </row>
    <row r="933" spans="1:7" x14ac:dyDescent="0.25">
      <c r="A933" s="38" t="s">
        <v>8</v>
      </c>
      <c r="B933" s="38">
        <v>20190715</v>
      </c>
      <c r="C933">
        <v>14</v>
      </c>
      <c r="D933" s="38" t="s">
        <v>6</v>
      </c>
      <c r="E933" s="38">
        <v>2.5</v>
      </c>
      <c r="F933" s="38">
        <v>5.7</v>
      </c>
      <c r="G933" s="38">
        <v>7.1</v>
      </c>
    </row>
    <row r="934" spans="1:7" x14ac:dyDescent="0.25">
      <c r="A934" s="38" t="s">
        <v>8</v>
      </c>
      <c r="B934" s="38">
        <v>20190722</v>
      </c>
      <c r="C934">
        <v>15</v>
      </c>
      <c r="D934" s="38" t="s">
        <v>7</v>
      </c>
      <c r="E934" s="38">
        <v>5.0999999999999996</v>
      </c>
      <c r="F934" s="38">
        <v>5</v>
      </c>
    </row>
    <row r="935" spans="1:7" x14ac:dyDescent="0.25">
      <c r="A935" s="38" t="s">
        <v>8</v>
      </c>
      <c r="B935" s="38">
        <v>20190722</v>
      </c>
      <c r="C935">
        <v>15</v>
      </c>
      <c r="D935" s="38" t="s">
        <v>7</v>
      </c>
      <c r="E935" s="38">
        <v>5.3</v>
      </c>
      <c r="F935" s="38">
        <v>5.3</v>
      </c>
    </row>
    <row r="936" spans="1:7" x14ac:dyDescent="0.25">
      <c r="A936" s="38" t="s">
        <v>8</v>
      </c>
      <c r="B936" s="38">
        <v>20190722</v>
      </c>
      <c r="C936">
        <v>15</v>
      </c>
      <c r="D936" s="38" t="s">
        <v>7</v>
      </c>
      <c r="E936" s="38">
        <v>5.3</v>
      </c>
      <c r="F936" s="38">
        <v>5.4</v>
      </c>
    </row>
    <row r="937" spans="1:7" x14ac:dyDescent="0.25">
      <c r="A937" s="38" t="s">
        <v>8</v>
      </c>
      <c r="B937" s="38">
        <v>20190722</v>
      </c>
      <c r="C937">
        <v>15</v>
      </c>
      <c r="D937" s="38" t="s">
        <v>7</v>
      </c>
      <c r="E937" s="38">
        <v>5.4</v>
      </c>
      <c r="F937" s="38">
        <v>5.3</v>
      </c>
    </row>
    <row r="938" spans="1:7" x14ac:dyDescent="0.25">
      <c r="A938" s="38" t="s">
        <v>8</v>
      </c>
      <c r="B938" s="38">
        <v>20190722</v>
      </c>
      <c r="C938">
        <v>15</v>
      </c>
      <c r="D938" s="38" t="s">
        <v>7</v>
      </c>
      <c r="E938" s="38">
        <v>5.6</v>
      </c>
      <c r="F938" s="38">
        <v>5.6</v>
      </c>
    </row>
    <row r="939" spans="1:7" x14ac:dyDescent="0.25">
      <c r="A939" s="38" t="s">
        <v>8</v>
      </c>
      <c r="B939" s="38">
        <v>20190722</v>
      </c>
      <c r="C939">
        <v>15</v>
      </c>
      <c r="D939" s="38" t="s">
        <v>6</v>
      </c>
      <c r="E939" s="38">
        <v>1.9</v>
      </c>
      <c r="F939" s="38">
        <v>4.3</v>
      </c>
      <c r="G939" s="38">
        <v>6.5</v>
      </c>
    </row>
    <row r="940" spans="1:7" x14ac:dyDescent="0.25">
      <c r="A940" s="38" t="s">
        <v>8</v>
      </c>
      <c r="B940" s="38">
        <v>20190722</v>
      </c>
      <c r="C940">
        <v>15</v>
      </c>
      <c r="D940" s="38" t="s">
        <v>6</v>
      </c>
      <c r="E940" s="38">
        <v>2</v>
      </c>
      <c r="F940" s="38">
        <v>5.3</v>
      </c>
      <c r="G940" s="38">
        <v>6.2</v>
      </c>
    </row>
    <row r="941" spans="1:7" x14ac:dyDescent="0.25">
      <c r="A941" s="38" t="s">
        <v>8</v>
      </c>
      <c r="B941" s="38">
        <v>20190722</v>
      </c>
      <c r="C941">
        <v>15</v>
      </c>
      <c r="D941" s="38" t="s">
        <v>6</v>
      </c>
      <c r="E941" s="38">
        <v>2</v>
      </c>
      <c r="F941" s="38">
        <v>5.3</v>
      </c>
      <c r="G941" s="38">
        <v>6.8</v>
      </c>
    </row>
    <row r="942" spans="1:7" x14ac:dyDescent="0.25">
      <c r="A942" s="38" t="s">
        <v>8</v>
      </c>
      <c r="B942" s="38">
        <v>20190722</v>
      </c>
      <c r="C942">
        <v>15</v>
      </c>
      <c r="D942" s="38" t="s">
        <v>6</v>
      </c>
      <c r="E942" s="38">
        <v>2.1</v>
      </c>
      <c r="F942" s="38">
        <v>2.8</v>
      </c>
      <c r="G942" s="38">
        <v>6.5</v>
      </c>
    </row>
    <row r="943" spans="1:7" x14ac:dyDescent="0.25">
      <c r="A943" s="38" t="s">
        <v>8</v>
      </c>
      <c r="B943" s="38">
        <v>20190722</v>
      </c>
      <c r="C943">
        <v>15</v>
      </c>
      <c r="D943" s="38" t="s">
        <v>6</v>
      </c>
      <c r="E943" s="38">
        <v>2.1</v>
      </c>
      <c r="F943" s="38">
        <v>4.9000000000000004</v>
      </c>
      <c r="G943" s="38">
        <v>6</v>
      </c>
    </row>
    <row r="944" spans="1:7" x14ac:dyDescent="0.25">
      <c r="A944" s="38" t="s">
        <v>8</v>
      </c>
      <c r="B944" s="38">
        <v>20190722</v>
      </c>
      <c r="C944">
        <v>15</v>
      </c>
      <c r="D944" s="38" t="s">
        <v>6</v>
      </c>
      <c r="E944" s="38">
        <v>2.1</v>
      </c>
      <c r="F944" s="38">
        <v>4.9000000000000004</v>
      </c>
      <c r="G944" s="38">
        <v>6.5</v>
      </c>
    </row>
    <row r="945" spans="1:7" x14ac:dyDescent="0.25">
      <c r="A945" s="38" t="s">
        <v>8</v>
      </c>
      <c r="B945" s="38">
        <v>20190722</v>
      </c>
      <c r="C945">
        <v>15</v>
      </c>
      <c r="D945" s="38" t="s">
        <v>6</v>
      </c>
      <c r="E945" s="38">
        <v>2.1</v>
      </c>
      <c r="F945" s="38">
        <v>5</v>
      </c>
      <c r="G945" s="38">
        <v>6.5</v>
      </c>
    </row>
    <row r="946" spans="1:7" x14ac:dyDescent="0.25">
      <c r="A946" s="38" t="s">
        <v>8</v>
      </c>
      <c r="B946" s="38">
        <v>20190722</v>
      </c>
      <c r="C946">
        <v>15</v>
      </c>
      <c r="D946" s="38" t="s">
        <v>6</v>
      </c>
      <c r="E946" s="38">
        <v>2.1</v>
      </c>
      <c r="F946" s="38">
        <v>5.3</v>
      </c>
      <c r="G946" s="38">
        <v>6.4</v>
      </c>
    </row>
    <row r="947" spans="1:7" x14ac:dyDescent="0.25">
      <c r="A947" s="38" t="s">
        <v>8</v>
      </c>
      <c r="B947" s="38">
        <v>20190722</v>
      </c>
      <c r="C947">
        <v>15</v>
      </c>
      <c r="D947" s="38" t="s">
        <v>6</v>
      </c>
      <c r="E947" s="38">
        <v>2.1</v>
      </c>
      <c r="F947" s="38">
        <v>5.3</v>
      </c>
      <c r="G947" s="38">
        <v>6.7</v>
      </c>
    </row>
    <row r="948" spans="1:7" x14ac:dyDescent="0.25">
      <c r="A948" s="38" t="s">
        <v>8</v>
      </c>
      <c r="B948" s="38">
        <v>20190722</v>
      </c>
      <c r="C948">
        <v>15</v>
      </c>
      <c r="D948" s="38" t="s">
        <v>6</v>
      </c>
      <c r="E948" s="38">
        <v>2.1</v>
      </c>
      <c r="F948" s="38">
        <v>5.4</v>
      </c>
      <c r="G948" s="38">
        <v>6.7</v>
      </c>
    </row>
    <row r="949" spans="1:7" x14ac:dyDescent="0.25">
      <c r="A949" s="38" t="s">
        <v>8</v>
      </c>
      <c r="B949" s="38">
        <v>20190722</v>
      </c>
      <c r="C949">
        <v>15</v>
      </c>
      <c r="D949" s="38" t="s">
        <v>6</v>
      </c>
      <c r="E949" s="38">
        <v>2.1</v>
      </c>
      <c r="F949" s="38">
        <v>5.4</v>
      </c>
      <c r="G949" s="38">
        <v>6.8</v>
      </c>
    </row>
    <row r="950" spans="1:7" x14ac:dyDescent="0.25">
      <c r="A950" s="38" t="s">
        <v>8</v>
      </c>
      <c r="B950" s="38">
        <v>20190722</v>
      </c>
      <c r="C950">
        <v>15</v>
      </c>
      <c r="D950" s="38" t="s">
        <v>6</v>
      </c>
      <c r="E950" s="38">
        <v>2.2999999999999998</v>
      </c>
      <c r="F950" s="38">
        <v>5</v>
      </c>
      <c r="G950" s="38">
        <v>6.7</v>
      </c>
    </row>
    <row r="951" spans="1:7" x14ac:dyDescent="0.25">
      <c r="A951" s="38" t="s">
        <v>8</v>
      </c>
      <c r="B951" s="38">
        <v>20190722</v>
      </c>
      <c r="C951">
        <v>15</v>
      </c>
      <c r="D951" s="38" t="s">
        <v>6</v>
      </c>
      <c r="E951" s="38">
        <v>2.2999999999999998</v>
      </c>
      <c r="F951" s="38">
        <v>5.0999999999999996</v>
      </c>
      <c r="G951" s="38">
        <v>6.7</v>
      </c>
    </row>
    <row r="952" spans="1:7" x14ac:dyDescent="0.25">
      <c r="A952" s="38" t="s">
        <v>8</v>
      </c>
      <c r="B952" s="38">
        <v>20190722</v>
      </c>
      <c r="C952">
        <v>15</v>
      </c>
      <c r="D952" s="38" t="s">
        <v>6</v>
      </c>
      <c r="E952" s="38">
        <v>2.2999999999999998</v>
      </c>
      <c r="F952" s="38">
        <v>5.2</v>
      </c>
      <c r="G952" s="38">
        <v>7.1</v>
      </c>
    </row>
    <row r="953" spans="1:7" x14ac:dyDescent="0.25">
      <c r="A953" s="38" t="s">
        <v>8</v>
      </c>
      <c r="B953" s="38">
        <v>20190722</v>
      </c>
      <c r="C953">
        <v>15</v>
      </c>
      <c r="D953" s="38" t="s">
        <v>6</v>
      </c>
      <c r="E953" s="38">
        <v>2.2999999999999998</v>
      </c>
      <c r="F953" s="38">
        <v>5.3</v>
      </c>
      <c r="G953" s="38">
        <v>7</v>
      </c>
    </row>
    <row r="954" spans="1:7" x14ac:dyDescent="0.25">
      <c r="A954" s="38" t="s">
        <v>8</v>
      </c>
      <c r="B954" s="38">
        <v>20190722</v>
      </c>
      <c r="C954">
        <v>15</v>
      </c>
      <c r="D954" s="38" t="s">
        <v>6</v>
      </c>
      <c r="E954" s="38">
        <v>2.2999999999999998</v>
      </c>
      <c r="F954" s="38">
        <v>5.6</v>
      </c>
      <c r="G954" s="38">
        <v>6.5</v>
      </c>
    </row>
    <row r="955" spans="1:7" x14ac:dyDescent="0.25">
      <c r="A955" s="38" t="s">
        <v>8</v>
      </c>
      <c r="B955" s="38">
        <v>20190722</v>
      </c>
      <c r="C955">
        <v>15</v>
      </c>
      <c r="D955" s="38" t="s">
        <v>6</v>
      </c>
      <c r="E955" s="38">
        <v>2.4</v>
      </c>
      <c r="F955" s="38">
        <v>4.8</v>
      </c>
      <c r="G955" s="38">
        <v>6.4</v>
      </c>
    </row>
    <row r="956" spans="1:7" x14ac:dyDescent="0.25">
      <c r="A956" s="38" t="s">
        <v>8</v>
      </c>
      <c r="B956" s="38">
        <v>20190722</v>
      </c>
      <c r="C956">
        <v>15</v>
      </c>
      <c r="D956" s="38" t="s">
        <v>6</v>
      </c>
      <c r="E956" s="38">
        <v>2.4</v>
      </c>
      <c r="F956" s="38">
        <v>5.0999999999999996</v>
      </c>
      <c r="G956" s="38">
        <v>6.3</v>
      </c>
    </row>
    <row r="957" spans="1:7" x14ac:dyDescent="0.25">
      <c r="A957" s="38" t="s">
        <v>8</v>
      </c>
      <c r="B957" s="38">
        <v>20190722</v>
      </c>
      <c r="C957">
        <v>15</v>
      </c>
      <c r="D957" s="38" t="s">
        <v>6</v>
      </c>
      <c r="E957" s="38">
        <v>2.4</v>
      </c>
      <c r="F957" s="38">
        <v>5.0999999999999996</v>
      </c>
      <c r="G957" s="38">
        <v>7</v>
      </c>
    </row>
    <row r="958" spans="1:7" x14ac:dyDescent="0.25">
      <c r="A958" s="38" t="s">
        <v>8</v>
      </c>
      <c r="B958" s="38">
        <v>20190722</v>
      </c>
      <c r="C958">
        <v>15</v>
      </c>
      <c r="D958" s="38" t="s">
        <v>6</v>
      </c>
      <c r="E958" s="38">
        <v>2.4</v>
      </c>
      <c r="F958" s="38">
        <v>5.2</v>
      </c>
      <c r="G958" s="38">
        <v>6.3</v>
      </c>
    </row>
    <row r="959" spans="1:7" x14ac:dyDescent="0.25">
      <c r="A959" s="38" t="s">
        <v>8</v>
      </c>
      <c r="B959" s="38">
        <v>20190722</v>
      </c>
      <c r="C959">
        <v>15</v>
      </c>
      <c r="D959" s="38" t="s">
        <v>6</v>
      </c>
      <c r="E959" s="38">
        <v>2.4</v>
      </c>
      <c r="F959" s="38">
        <v>5.2</v>
      </c>
      <c r="G959" s="38">
        <v>6.8</v>
      </c>
    </row>
    <row r="960" spans="1:7" x14ac:dyDescent="0.25">
      <c r="A960" s="38" t="s">
        <v>8</v>
      </c>
      <c r="B960" s="38">
        <v>20190722</v>
      </c>
      <c r="C960">
        <v>15</v>
      </c>
      <c r="D960" s="38" t="s">
        <v>6</v>
      </c>
      <c r="E960" s="38">
        <v>2.4</v>
      </c>
      <c r="F960" s="38">
        <v>5.3</v>
      </c>
      <c r="G960" s="38">
        <v>6.7</v>
      </c>
    </row>
    <row r="961" spans="1:7" x14ac:dyDescent="0.25">
      <c r="A961" s="38" t="s">
        <v>8</v>
      </c>
      <c r="B961" s="38">
        <v>20190722</v>
      </c>
      <c r="C961">
        <v>15</v>
      </c>
      <c r="D961" s="38" t="s">
        <v>6</v>
      </c>
      <c r="E961" s="38">
        <v>2.4</v>
      </c>
      <c r="F961" s="38">
        <v>5.4</v>
      </c>
      <c r="G961" s="38">
        <v>6.6</v>
      </c>
    </row>
    <row r="962" spans="1:7" x14ac:dyDescent="0.25">
      <c r="A962" s="38" t="s">
        <v>8</v>
      </c>
      <c r="B962" s="38">
        <v>20190722</v>
      </c>
      <c r="C962">
        <v>15</v>
      </c>
      <c r="D962" s="38" t="s">
        <v>6</v>
      </c>
      <c r="E962" s="38">
        <v>2.4</v>
      </c>
      <c r="F962" s="38">
        <v>6.5</v>
      </c>
      <c r="G962" s="38">
        <v>7.3</v>
      </c>
    </row>
    <row r="963" spans="1:7" x14ac:dyDescent="0.25">
      <c r="A963" s="38" t="s">
        <v>8</v>
      </c>
      <c r="B963" s="38">
        <v>20190722</v>
      </c>
      <c r="C963">
        <v>15</v>
      </c>
      <c r="D963" s="38" t="s">
        <v>6</v>
      </c>
      <c r="E963" s="38">
        <v>2.5</v>
      </c>
      <c r="F963" s="38">
        <v>5.3</v>
      </c>
      <c r="G963" s="38">
        <v>7</v>
      </c>
    </row>
    <row r="964" spans="1:7" x14ac:dyDescent="0.25">
      <c r="A964" s="38" t="s">
        <v>8</v>
      </c>
      <c r="B964" s="38">
        <v>20190722</v>
      </c>
      <c r="C964">
        <v>15</v>
      </c>
      <c r="D964" s="38" t="s">
        <v>6</v>
      </c>
      <c r="E964" s="38">
        <v>2.5</v>
      </c>
      <c r="F964" s="38">
        <v>5.5</v>
      </c>
      <c r="G964" s="38">
        <v>6.6</v>
      </c>
    </row>
    <row r="965" spans="1:7" x14ac:dyDescent="0.25">
      <c r="A965" s="38" t="s">
        <v>8</v>
      </c>
      <c r="B965" s="38">
        <v>20190722</v>
      </c>
      <c r="C965">
        <v>15</v>
      </c>
      <c r="D965" s="38" t="s">
        <v>6</v>
      </c>
      <c r="E965" s="38">
        <v>2.5</v>
      </c>
      <c r="F965" s="38">
        <v>6.3</v>
      </c>
      <c r="G965" s="38">
        <v>7.5</v>
      </c>
    </row>
    <row r="966" spans="1:7" x14ac:dyDescent="0.25">
      <c r="A966" s="38" t="s">
        <v>8</v>
      </c>
      <c r="B966" s="38">
        <v>20190722</v>
      </c>
      <c r="C966">
        <v>15</v>
      </c>
      <c r="D966" s="38" t="s">
        <v>6</v>
      </c>
      <c r="E966" s="38">
        <v>2.6</v>
      </c>
      <c r="F966" s="38">
        <v>5.7</v>
      </c>
      <c r="G966" s="38">
        <v>7.4</v>
      </c>
    </row>
    <row r="967" spans="1:7" x14ac:dyDescent="0.25">
      <c r="A967" s="38" t="s">
        <v>8</v>
      </c>
      <c r="B967" s="38">
        <v>20190730</v>
      </c>
      <c r="C967">
        <v>16</v>
      </c>
      <c r="D967" s="38" t="s">
        <v>7</v>
      </c>
      <c r="E967" s="38">
        <v>5.0999999999999996</v>
      </c>
      <c r="F967" s="38">
        <v>5.2</v>
      </c>
    </row>
    <row r="968" spans="1:7" x14ac:dyDescent="0.25">
      <c r="A968" s="38" t="s">
        <v>8</v>
      </c>
      <c r="B968" s="38">
        <v>20190730</v>
      </c>
      <c r="C968">
        <v>16</v>
      </c>
      <c r="D968" s="38" t="s">
        <v>6</v>
      </c>
      <c r="E968" s="38">
        <v>2</v>
      </c>
      <c r="F968" s="38">
        <v>4.5999999999999996</v>
      </c>
      <c r="G968" s="38">
        <v>6.1</v>
      </c>
    </row>
    <row r="969" spans="1:7" x14ac:dyDescent="0.25">
      <c r="A969" s="38" t="s">
        <v>8</v>
      </c>
      <c r="B969" s="38">
        <v>20190730</v>
      </c>
      <c r="C969">
        <v>16</v>
      </c>
      <c r="D969" s="38" t="s">
        <v>6</v>
      </c>
      <c r="E969" s="38">
        <v>2.4</v>
      </c>
      <c r="F969" s="38">
        <v>5</v>
      </c>
      <c r="G969" s="38">
        <v>6.6</v>
      </c>
    </row>
    <row r="970" spans="1:7" x14ac:dyDescent="0.25">
      <c r="A970" s="38" t="s">
        <v>8</v>
      </c>
      <c r="B970" s="38">
        <v>20190730</v>
      </c>
      <c r="C970">
        <v>16</v>
      </c>
      <c r="D970" s="38" t="s">
        <v>6</v>
      </c>
      <c r="E970" s="38">
        <v>2.6</v>
      </c>
      <c r="F970" s="38">
        <v>5.4</v>
      </c>
      <c r="G970" s="38">
        <v>7.2</v>
      </c>
    </row>
    <row r="971" spans="1:7" x14ac:dyDescent="0.25">
      <c r="A971" s="38" t="s">
        <v>8</v>
      </c>
      <c r="B971" s="38">
        <v>20190805</v>
      </c>
      <c r="C971">
        <v>17</v>
      </c>
      <c r="D971" s="38" t="s">
        <v>7</v>
      </c>
      <c r="E971" s="38">
        <v>5.4</v>
      </c>
      <c r="F971" s="38">
        <v>5.4</v>
      </c>
    </row>
    <row r="972" spans="1:7" x14ac:dyDescent="0.25">
      <c r="A972" s="38" t="s">
        <v>8</v>
      </c>
      <c r="B972" s="38">
        <v>20190805</v>
      </c>
      <c r="C972">
        <v>17</v>
      </c>
      <c r="D972" s="38" t="s">
        <v>6</v>
      </c>
      <c r="E972" s="38">
        <v>2.1</v>
      </c>
      <c r="F972" s="38">
        <v>4.8</v>
      </c>
      <c r="G972" s="38">
        <v>6.3</v>
      </c>
    </row>
    <row r="973" spans="1:7" x14ac:dyDescent="0.25">
      <c r="A973" s="38" t="s">
        <v>8</v>
      </c>
      <c r="B973" s="38">
        <v>20190805</v>
      </c>
      <c r="C973">
        <v>17</v>
      </c>
      <c r="D973" s="38" t="s">
        <v>6</v>
      </c>
      <c r="E973" s="38">
        <v>2.2000000000000002</v>
      </c>
      <c r="F973" s="38">
        <v>5.6</v>
      </c>
      <c r="G973" s="38">
        <v>6.8</v>
      </c>
    </row>
    <row r="974" spans="1:7" x14ac:dyDescent="0.25">
      <c r="A974" s="38" t="s">
        <v>9</v>
      </c>
      <c r="B974" s="38">
        <v>20190613</v>
      </c>
      <c r="C974">
        <v>9</v>
      </c>
      <c r="D974" s="38" t="s">
        <v>6</v>
      </c>
      <c r="E974" s="38">
        <v>2.6</v>
      </c>
      <c r="F974" s="38">
        <v>5.9</v>
      </c>
      <c r="G974" s="38">
        <v>7.9</v>
      </c>
    </row>
    <row r="975" spans="1:7" x14ac:dyDescent="0.25">
      <c r="A975" s="38" t="s">
        <v>9</v>
      </c>
      <c r="B975" s="38">
        <v>20190617</v>
      </c>
      <c r="C975">
        <v>10</v>
      </c>
      <c r="D975" s="38" t="s">
        <v>6</v>
      </c>
      <c r="E975" s="38">
        <v>2.4</v>
      </c>
      <c r="F975" s="38">
        <v>5.4</v>
      </c>
      <c r="G975" s="38">
        <v>6.7</v>
      </c>
    </row>
    <row r="976" spans="1:7" x14ac:dyDescent="0.25">
      <c r="A976" s="38" t="s">
        <v>9</v>
      </c>
      <c r="B976" s="38">
        <v>20190617</v>
      </c>
      <c r="C976">
        <v>10</v>
      </c>
      <c r="D976" s="38" t="s">
        <v>6</v>
      </c>
      <c r="E976" s="38">
        <v>2.4</v>
      </c>
      <c r="F976" s="38">
        <v>5.4</v>
      </c>
      <c r="G976" s="38">
        <v>6.8</v>
      </c>
    </row>
    <row r="977" spans="1:7" x14ac:dyDescent="0.25">
      <c r="A977" s="38" t="s">
        <v>9</v>
      </c>
      <c r="B977" s="38">
        <v>20190617</v>
      </c>
      <c r="C977">
        <v>10</v>
      </c>
      <c r="D977" s="38" t="s">
        <v>6</v>
      </c>
      <c r="E977" s="38">
        <v>2.5</v>
      </c>
      <c r="F977" s="38">
        <v>5.4</v>
      </c>
      <c r="G977" s="38">
        <v>7.1</v>
      </c>
    </row>
    <row r="978" spans="1:7" x14ac:dyDescent="0.25">
      <c r="A978" s="38" t="s">
        <v>9</v>
      </c>
      <c r="B978" s="38">
        <v>20190625</v>
      </c>
      <c r="C978">
        <v>11</v>
      </c>
      <c r="D978" s="38" t="s">
        <v>6</v>
      </c>
      <c r="E978" s="38">
        <v>2.6</v>
      </c>
      <c r="F978" s="38">
        <v>5.5</v>
      </c>
      <c r="G978" s="38">
        <v>7.2</v>
      </c>
    </row>
    <row r="979" spans="1:7" x14ac:dyDescent="0.25">
      <c r="A979" s="38" t="s">
        <v>9</v>
      </c>
      <c r="B979" s="38">
        <v>20190625</v>
      </c>
      <c r="C979">
        <v>11</v>
      </c>
      <c r="D979" s="38" t="s">
        <v>6</v>
      </c>
      <c r="E979" s="38">
        <v>2.7</v>
      </c>
      <c r="F979" s="38">
        <v>6</v>
      </c>
      <c r="G979" s="38">
        <v>7.3</v>
      </c>
    </row>
    <row r="980" spans="1:7" x14ac:dyDescent="0.25">
      <c r="A980" s="38" t="s">
        <v>9</v>
      </c>
      <c r="B980" s="38">
        <v>20190703</v>
      </c>
      <c r="C980">
        <v>12</v>
      </c>
      <c r="D980" s="38" t="s">
        <v>7</v>
      </c>
      <c r="E980" s="38">
        <v>4.8</v>
      </c>
      <c r="F980" s="38">
        <v>4.7</v>
      </c>
    </row>
    <row r="981" spans="1:7" x14ac:dyDescent="0.25">
      <c r="A981" s="38" t="s">
        <v>10</v>
      </c>
      <c r="B981" s="38">
        <v>20190415</v>
      </c>
      <c r="C981">
        <v>1</v>
      </c>
      <c r="D981" s="38" t="s">
        <v>6</v>
      </c>
      <c r="E981" s="38">
        <v>3.4</v>
      </c>
      <c r="F981" s="38">
        <v>6.8</v>
      </c>
      <c r="G981" s="38">
        <v>8.5</v>
      </c>
    </row>
    <row r="982" spans="1:7" x14ac:dyDescent="0.25">
      <c r="A982" s="38" t="s">
        <v>10</v>
      </c>
      <c r="B982" s="38">
        <v>20190415</v>
      </c>
      <c r="C982">
        <v>1</v>
      </c>
      <c r="D982" s="38" t="s">
        <v>6</v>
      </c>
      <c r="E982" s="38">
        <v>3.5</v>
      </c>
      <c r="F982" s="38">
        <v>7.2</v>
      </c>
      <c r="G982" s="38">
        <v>8.6999999999999993</v>
      </c>
    </row>
    <row r="983" spans="1:7" x14ac:dyDescent="0.25">
      <c r="A983" s="38" t="s">
        <v>10</v>
      </c>
      <c r="B983" s="38">
        <v>20190415</v>
      </c>
      <c r="C983">
        <v>1</v>
      </c>
      <c r="D983" s="38" t="s">
        <v>6</v>
      </c>
      <c r="E983" s="38">
        <v>3.5</v>
      </c>
      <c r="F983" s="38">
        <v>7.3</v>
      </c>
      <c r="G983" s="38">
        <v>8.8000000000000007</v>
      </c>
    </row>
    <row r="984" spans="1:7" x14ac:dyDescent="0.25">
      <c r="A984" s="38" t="s">
        <v>10</v>
      </c>
      <c r="B984" s="38">
        <v>20190422</v>
      </c>
      <c r="C984">
        <v>2</v>
      </c>
      <c r="D984" s="38" t="s">
        <v>6</v>
      </c>
      <c r="E984" s="38">
        <v>3.3</v>
      </c>
      <c r="F984" s="38">
        <v>6.6</v>
      </c>
      <c r="G984" s="38">
        <v>8</v>
      </c>
    </row>
    <row r="985" spans="1:7" x14ac:dyDescent="0.25">
      <c r="A985" s="38" t="s">
        <v>10</v>
      </c>
      <c r="B985" s="38">
        <v>20190422</v>
      </c>
      <c r="C985">
        <v>2</v>
      </c>
      <c r="D985" s="38" t="s">
        <v>6</v>
      </c>
      <c r="E985" s="38">
        <v>3.3</v>
      </c>
      <c r="F985" s="38">
        <v>7.1</v>
      </c>
      <c r="G985" s="38">
        <v>8.5</v>
      </c>
    </row>
    <row r="986" spans="1:7" x14ac:dyDescent="0.25">
      <c r="A986" s="38" t="s">
        <v>10</v>
      </c>
      <c r="B986" s="38">
        <v>20190422</v>
      </c>
      <c r="C986">
        <v>2</v>
      </c>
      <c r="D986" s="38" t="s">
        <v>6</v>
      </c>
      <c r="E986" s="38">
        <v>3.5</v>
      </c>
      <c r="F986" s="38">
        <v>6.7</v>
      </c>
      <c r="G986" s="38">
        <v>8.3000000000000007</v>
      </c>
    </row>
    <row r="987" spans="1:7" x14ac:dyDescent="0.25">
      <c r="A987" s="38" t="s">
        <v>10</v>
      </c>
      <c r="B987" s="38">
        <v>20190422</v>
      </c>
      <c r="C987">
        <v>2</v>
      </c>
      <c r="D987" s="38" t="s">
        <v>6</v>
      </c>
      <c r="E987" s="38">
        <v>3.5</v>
      </c>
      <c r="F987" s="38">
        <v>7</v>
      </c>
      <c r="G987" s="38">
        <v>9.1999999999999993</v>
      </c>
    </row>
    <row r="988" spans="1:7" x14ac:dyDescent="0.25">
      <c r="A988" s="38" t="s">
        <v>10</v>
      </c>
      <c r="B988" s="38">
        <v>20190422</v>
      </c>
      <c r="C988">
        <v>2</v>
      </c>
      <c r="D988" s="38" t="s">
        <v>6</v>
      </c>
      <c r="E988" s="38">
        <v>3.7</v>
      </c>
      <c r="F988" s="38">
        <v>6.7</v>
      </c>
      <c r="G988" s="38">
        <v>8.3000000000000007</v>
      </c>
    </row>
    <row r="989" spans="1:7" x14ac:dyDescent="0.25">
      <c r="A989" s="38" t="s">
        <v>10</v>
      </c>
      <c r="B989" s="38">
        <v>20190422</v>
      </c>
      <c r="C989">
        <v>2</v>
      </c>
      <c r="D989" s="38" t="s">
        <v>6</v>
      </c>
      <c r="E989" s="38">
        <v>3.7</v>
      </c>
      <c r="F989" s="38">
        <v>7.2</v>
      </c>
      <c r="G989" s="38">
        <v>8.9</v>
      </c>
    </row>
    <row r="990" spans="1:7" x14ac:dyDescent="0.25">
      <c r="A990" s="38" t="s">
        <v>10</v>
      </c>
      <c r="B990" s="38">
        <v>20190422</v>
      </c>
      <c r="C990">
        <v>2</v>
      </c>
      <c r="D990" s="38" t="s">
        <v>6</v>
      </c>
      <c r="E990" s="38">
        <v>3.8</v>
      </c>
      <c r="F990" s="38">
        <v>7.1</v>
      </c>
      <c r="G990" s="38">
        <v>9.1</v>
      </c>
    </row>
    <row r="991" spans="1:7" x14ac:dyDescent="0.25">
      <c r="A991" s="38" t="s">
        <v>10</v>
      </c>
      <c r="B991" s="38">
        <v>20190422</v>
      </c>
      <c r="C991">
        <v>2</v>
      </c>
      <c r="D991" s="38" t="s">
        <v>6</v>
      </c>
      <c r="E991" s="38">
        <v>3.9</v>
      </c>
      <c r="F991" s="38">
        <v>7.2</v>
      </c>
      <c r="G991" s="38">
        <v>9.1</v>
      </c>
    </row>
    <row r="992" spans="1:7" x14ac:dyDescent="0.25">
      <c r="A992" s="38" t="s">
        <v>10</v>
      </c>
      <c r="B992" s="38">
        <v>20190425</v>
      </c>
      <c r="C992">
        <v>2</v>
      </c>
      <c r="D992" s="38" t="s">
        <v>6</v>
      </c>
      <c r="E992" s="38">
        <v>3.3</v>
      </c>
      <c r="F992" s="38">
        <v>6.7</v>
      </c>
      <c r="G992" s="38">
        <v>8.1999999999999993</v>
      </c>
    </row>
    <row r="993" spans="1:7" x14ac:dyDescent="0.25">
      <c r="A993" s="38" t="s">
        <v>10</v>
      </c>
      <c r="B993" s="38">
        <v>20190425</v>
      </c>
      <c r="C993">
        <v>2</v>
      </c>
      <c r="D993" s="38" t="s">
        <v>6</v>
      </c>
      <c r="E993" s="38">
        <v>3.3</v>
      </c>
      <c r="F993" s="38">
        <v>7.1</v>
      </c>
      <c r="G993" s="38">
        <v>8.6</v>
      </c>
    </row>
    <row r="994" spans="1:7" x14ac:dyDescent="0.25">
      <c r="A994" s="38" t="s">
        <v>10</v>
      </c>
      <c r="B994" s="38">
        <v>20190425</v>
      </c>
      <c r="C994">
        <v>2</v>
      </c>
      <c r="D994" s="38" t="s">
        <v>6</v>
      </c>
      <c r="E994" s="38">
        <v>3.3</v>
      </c>
      <c r="F994" s="38">
        <v>7.1</v>
      </c>
      <c r="G994" s="38">
        <v>8.6999999999999993</v>
      </c>
    </row>
    <row r="995" spans="1:7" x14ac:dyDescent="0.25">
      <c r="A995" s="38" t="s">
        <v>10</v>
      </c>
      <c r="B995" s="38">
        <v>20190425</v>
      </c>
      <c r="C995">
        <v>2</v>
      </c>
      <c r="D995" s="38" t="s">
        <v>6</v>
      </c>
      <c r="E995" s="38">
        <v>3.4</v>
      </c>
      <c r="F995" s="38">
        <v>6.5</v>
      </c>
      <c r="G995" s="38">
        <v>8.1999999999999993</v>
      </c>
    </row>
    <row r="996" spans="1:7" x14ac:dyDescent="0.25">
      <c r="A996" s="38" t="s">
        <v>10</v>
      </c>
      <c r="B996" s="38">
        <v>20190425</v>
      </c>
      <c r="C996">
        <v>2</v>
      </c>
      <c r="D996" s="38" t="s">
        <v>6</v>
      </c>
      <c r="E996" s="38">
        <v>3.4</v>
      </c>
      <c r="F996" s="38">
        <v>6.9</v>
      </c>
      <c r="G996" s="38">
        <v>8.8000000000000007</v>
      </c>
    </row>
    <row r="997" spans="1:7" x14ac:dyDescent="0.25">
      <c r="A997" s="38" t="s">
        <v>10</v>
      </c>
      <c r="B997" s="38">
        <v>20190425</v>
      </c>
      <c r="C997">
        <v>2</v>
      </c>
      <c r="D997" s="38" t="s">
        <v>6</v>
      </c>
      <c r="E997" s="38">
        <v>3.4</v>
      </c>
      <c r="F997" s="38">
        <v>7</v>
      </c>
      <c r="G997" s="38">
        <v>8.9</v>
      </c>
    </row>
    <row r="998" spans="1:7" x14ac:dyDescent="0.25">
      <c r="A998" s="38" t="s">
        <v>10</v>
      </c>
      <c r="B998" s="38">
        <v>20190425</v>
      </c>
      <c r="C998">
        <v>2</v>
      </c>
      <c r="D998" s="38" t="s">
        <v>6</v>
      </c>
      <c r="E998" s="38">
        <v>3.4</v>
      </c>
      <c r="F998" s="38">
        <v>7</v>
      </c>
      <c r="G998" s="38">
        <v>9</v>
      </c>
    </row>
    <row r="999" spans="1:7" x14ac:dyDescent="0.25">
      <c r="A999" s="38" t="s">
        <v>10</v>
      </c>
      <c r="B999" s="38">
        <v>20190425</v>
      </c>
      <c r="C999">
        <v>2</v>
      </c>
      <c r="D999" s="38" t="s">
        <v>6</v>
      </c>
      <c r="E999" s="38">
        <v>3.5</v>
      </c>
      <c r="F999" s="38">
        <v>7.1</v>
      </c>
      <c r="G999" s="38">
        <v>8.8000000000000007</v>
      </c>
    </row>
    <row r="1000" spans="1:7" x14ac:dyDescent="0.25">
      <c r="A1000" s="38" t="s">
        <v>10</v>
      </c>
      <c r="B1000" s="38">
        <v>20190425</v>
      </c>
      <c r="C1000">
        <v>2</v>
      </c>
      <c r="D1000" s="38" t="s">
        <v>6</v>
      </c>
      <c r="E1000" s="38">
        <v>3.6</v>
      </c>
      <c r="F1000" s="38">
        <v>7.1</v>
      </c>
      <c r="G1000" s="38">
        <v>9.1999999999999993</v>
      </c>
    </row>
    <row r="1001" spans="1:7" x14ac:dyDescent="0.25">
      <c r="A1001" s="38" t="s">
        <v>10</v>
      </c>
      <c r="B1001" s="38">
        <v>20190429</v>
      </c>
      <c r="C1001">
        <v>3</v>
      </c>
      <c r="D1001" s="38" t="s">
        <v>6</v>
      </c>
      <c r="E1001" s="38">
        <v>2.9</v>
      </c>
      <c r="F1001" s="38">
        <v>6.2</v>
      </c>
      <c r="G1001" s="38">
        <v>8.1999999999999993</v>
      </c>
    </row>
    <row r="1002" spans="1:7" x14ac:dyDescent="0.25">
      <c r="A1002" s="38" t="s">
        <v>10</v>
      </c>
      <c r="B1002" s="38">
        <v>20190429</v>
      </c>
      <c r="C1002">
        <v>3</v>
      </c>
      <c r="D1002" s="38" t="s">
        <v>6</v>
      </c>
      <c r="E1002" s="38">
        <v>3</v>
      </c>
      <c r="F1002" s="38">
        <v>6</v>
      </c>
      <c r="G1002" s="38">
        <v>7.6</v>
      </c>
    </row>
    <row r="1003" spans="1:7" x14ac:dyDescent="0.25">
      <c r="A1003" s="38" t="s">
        <v>10</v>
      </c>
      <c r="B1003" s="38">
        <v>20190429</v>
      </c>
      <c r="C1003">
        <v>3</v>
      </c>
      <c r="D1003" s="38" t="s">
        <v>6</v>
      </c>
      <c r="E1003" s="38">
        <v>3</v>
      </c>
      <c r="F1003" s="38">
        <v>7.1</v>
      </c>
      <c r="G1003" s="38">
        <v>8.9</v>
      </c>
    </row>
    <row r="1004" spans="1:7" x14ac:dyDescent="0.25">
      <c r="A1004" s="38" t="s">
        <v>10</v>
      </c>
      <c r="B1004" s="38">
        <v>20190429</v>
      </c>
      <c r="C1004">
        <v>3</v>
      </c>
      <c r="D1004" s="38" t="s">
        <v>6</v>
      </c>
      <c r="E1004" s="38">
        <v>3.1</v>
      </c>
      <c r="F1004" s="38">
        <v>6.5</v>
      </c>
      <c r="G1004" s="38">
        <v>8</v>
      </c>
    </row>
    <row r="1005" spans="1:7" x14ac:dyDescent="0.25">
      <c r="A1005" s="38" t="s">
        <v>10</v>
      </c>
      <c r="B1005" s="38">
        <v>20190429</v>
      </c>
      <c r="C1005">
        <v>3</v>
      </c>
      <c r="D1005" s="38" t="s">
        <v>6</v>
      </c>
      <c r="E1005" s="38">
        <v>3.1</v>
      </c>
      <c r="F1005" s="38">
        <v>6.5</v>
      </c>
      <c r="G1005" s="38">
        <v>8.8000000000000007</v>
      </c>
    </row>
    <row r="1006" spans="1:7" x14ac:dyDescent="0.25">
      <c r="A1006" s="38" t="s">
        <v>10</v>
      </c>
      <c r="B1006" s="38">
        <v>20190429</v>
      </c>
      <c r="C1006">
        <v>3</v>
      </c>
      <c r="D1006" s="38" t="s">
        <v>6</v>
      </c>
      <c r="E1006" s="38">
        <v>3.2</v>
      </c>
      <c r="F1006" s="38">
        <v>6.9</v>
      </c>
      <c r="G1006" s="38">
        <v>8.6999999999999993</v>
      </c>
    </row>
    <row r="1007" spans="1:7" x14ac:dyDescent="0.25">
      <c r="A1007" s="38" t="s">
        <v>10</v>
      </c>
      <c r="B1007" s="38">
        <v>20190429</v>
      </c>
      <c r="C1007">
        <v>3</v>
      </c>
      <c r="D1007" s="38" t="s">
        <v>6</v>
      </c>
      <c r="E1007" s="38">
        <v>3.3</v>
      </c>
      <c r="F1007" s="38">
        <v>6.3</v>
      </c>
      <c r="G1007" s="38">
        <v>8</v>
      </c>
    </row>
    <row r="1008" spans="1:7" x14ac:dyDescent="0.25">
      <c r="A1008" s="38" t="s">
        <v>10</v>
      </c>
      <c r="B1008" s="38">
        <v>20190429</v>
      </c>
      <c r="C1008">
        <v>3</v>
      </c>
      <c r="D1008" s="38" t="s">
        <v>6</v>
      </c>
      <c r="E1008" s="38">
        <v>3.3</v>
      </c>
      <c r="F1008" s="38">
        <v>6.4</v>
      </c>
      <c r="G1008" s="38">
        <v>7.5</v>
      </c>
    </row>
    <row r="1009" spans="1:7" x14ac:dyDescent="0.25">
      <c r="A1009" s="38" t="s">
        <v>10</v>
      </c>
      <c r="B1009" s="38">
        <v>20190429</v>
      </c>
      <c r="C1009">
        <v>3</v>
      </c>
      <c r="D1009" s="38" t="s">
        <v>6</v>
      </c>
      <c r="E1009" s="38">
        <v>3.3</v>
      </c>
      <c r="F1009" s="38">
        <v>6.5</v>
      </c>
      <c r="G1009" s="38">
        <v>9</v>
      </c>
    </row>
    <row r="1010" spans="1:7" x14ac:dyDescent="0.25">
      <c r="A1010" s="38" t="s">
        <v>10</v>
      </c>
      <c r="B1010" s="38">
        <v>20190429</v>
      </c>
      <c r="C1010">
        <v>3</v>
      </c>
      <c r="D1010" s="38" t="s">
        <v>6</v>
      </c>
      <c r="E1010" s="38">
        <v>3.3</v>
      </c>
      <c r="F1010" s="38">
        <v>6.6</v>
      </c>
      <c r="G1010" s="38">
        <v>8.5</v>
      </c>
    </row>
    <row r="1011" spans="1:7" x14ac:dyDescent="0.25">
      <c r="A1011" s="38" t="s">
        <v>10</v>
      </c>
      <c r="B1011" s="38">
        <v>20190429</v>
      </c>
      <c r="C1011">
        <v>3</v>
      </c>
      <c r="D1011" s="38" t="s">
        <v>6</v>
      </c>
      <c r="E1011" s="38">
        <v>3.3</v>
      </c>
      <c r="F1011" s="38">
        <v>6.9</v>
      </c>
      <c r="G1011" s="38">
        <v>8.5</v>
      </c>
    </row>
    <row r="1012" spans="1:7" x14ac:dyDescent="0.25">
      <c r="A1012" s="38" t="s">
        <v>10</v>
      </c>
      <c r="B1012" s="38">
        <v>20190429</v>
      </c>
      <c r="C1012">
        <v>3</v>
      </c>
      <c r="D1012" s="38" t="s">
        <v>6</v>
      </c>
      <c r="E1012" s="38">
        <v>3.3</v>
      </c>
      <c r="F1012" s="38">
        <v>6.9</v>
      </c>
      <c r="G1012" s="38">
        <v>8.6999999999999993</v>
      </c>
    </row>
    <row r="1013" spans="1:7" x14ac:dyDescent="0.25">
      <c r="A1013" s="38" t="s">
        <v>10</v>
      </c>
      <c r="B1013" s="38">
        <v>20190429</v>
      </c>
      <c r="C1013">
        <v>3</v>
      </c>
      <c r="D1013" s="38" t="s">
        <v>6</v>
      </c>
      <c r="E1013" s="38">
        <v>3.3</v>
      </c>
      <c r="F1013" s="38">
        <v>7.1</v>
      </c>
      <c r="G1013" s="38">
        <v>8.1999999999999993</v>
      </c>
    </row>
    <row r="1014" spans="1:7" x14ac:dyDescent="0.25">
      <c r="A1014" s="38" t="s">
        <v>10</v>
      </c>
      <c r="B1014" s="38">
        <v>20190429</v>
      </c>
      <c r="C1014">
        <v>3</v>
      </c>
      <c r="D1014" s="38" t="s">
        <v>6</v>
      </c>
      <c r="E1014" s="38">
        <v>3.3</v>
      </c>
      <c r="F1014" s="38">
        <v>7.1</v>
      </c>
      <c r="G1014" s="38">
        <v>8.5</v>
      </c>
    </row>
    <row r="1015" spans="1:7" x14ac:dyDescent="0.25">
      <c r="A1015" s="38" t="s">
        <v>10</v>
      </c>
      <c r="B1015" s="38">
        <v>20190429</v>
      </c>
      <c r="C1015">
        <v>3</v>
      </c>
      <c r="D1015" s="38" t="s">
        <v>6</v>
      </c>
      <c r="E1015" s="38">
        <v>3.4</v>
      </c>
      <c r="F1015" s="38">
        <v>6.2</v>
      </c>
      <c r="G1015" s="38">
        <v>8.4</v>
      </c>
    </row>
    <row r="1016" spans="1:7" x14ac:dyDescent="0.25">
      <c r="A1016" s="38" t="s">
        <v>10</v>
      </c>
      <c r="B1016" s="38">
        <v>20190429</v>
      </c>
      <c r="C1016">
        <v>3</v>
      </c>
      <c r="D1016" s="38" t="s">
        <v>6</v>
      </c>
      <c r="E1016" s="38">
        <v>3.4</v>
      </c>
      <c r="F1016" s="38">
        <v>6.5</v>
      </c>
      <c r="G1016" s="38">
        <v>8.1</v>
      </c>
    </row>
    <row r="1017" spans="1:7" x14ac:dyDescent="0.25">
      <c r="A1017" s="38" t="s">
        <v>10</v>
      </c>
      <c r="B1017" s="38">
        <v>20190429</v>
      </c>
      <c r="C1017">
        <v>3</v>
      </c>
      <c r="D1017" s="38" t="s">
        <v>6</v>
      </c>
      <c r="E1017" s="38">
        <v>3.4</v>
      </c>
      <c r="F1017" s="38">
        <v>7</v>
      </c>
      <c r="G1017" s="38">
        <v>8.5</v>
      </c>
    </row>
    <row r="1018" spans="1:7" x14ac:dyDescent="0.25">
      <c r="A1018" s="38" t="s">
        <v>10</v>
      </c>
      <c r="B1018" s="38">
        <v>20190429</v>
      </c>
      <c r="C1018">
        <v>3</v>
      </c>
      <c r="D1018" s="38" t="s">
        <v>6</v>
      </c>
      <c r="E1018" s="38">
        <v>3.4</v>
      </c>
      <c r="F1018" s="38">
        <v>7.2</v>
      </c>
      <c r="G1018" s="38">
        <v>8.6999999999999993</v>
      </c>
    </row>
    <row r="1019" spans="1:7" x14ac:dyDescent="0.25">
      <c r="A1019" s="38" t="s">
        <v>10</v>
      </c>
      <c r="B1019" s="38">
        <v>20190429</v>
      </c>
      <c r="C1019">
        <v>3</v>
      </c>
      <c r="D1019" s="38" t="s">
        <v>6</v>
      </c>
      <c r="E1019" s="38">
        <v>3.4</v>
      </c>
      <c r="F1019" s="38">
        <v>7.4</v>
      </c>
      <c r="G1019" s="38">
        <v>9.1</v>
      </c>
    </row>
    <row r="1020" spans="1:7" x14ac:dyDescent="0.25">
      <c r="A1020" s="38" t="s">
        <v>10</v>
      </c>
      <c r="B1020" s="38">
        <v>20190429</v>
      </c>
      <c r="C1020">
        <v>3</v>
      </c>
      <c r="D1020" s="38" t="s">
        <v>6</v>
      </c>
      <c r="E1020" s="38">
        <v>3.5</v>
      </c>
      <c r="F1020" s="38">
        <v>5.5</v>
      </c>
      <c r="G1020" s="38">
        <v>7.8</v>
      </c>
    </row>
    <row r="1021" spans="1:7" x14ac:dyDescent="0.25">
      <c r="A1021" s="38" t="s">
        <v>10</v>
      </c>
      <c r="B1021" s="38">
        <v>20190429</v>
      </c>
      <c r="C1021">
        <v>3</v>
      </c>
      <c r="D1021" s="38" t="s">
        <v>6</v>
      </c>
      <c r="E1021" s="38">
        <v>3.5</v>
      </c>
      <c r="F1021" s="38">
        <v>7</v>
      </c>
      <c r="G1021" s="38">
        <v>8</v>
      </c>
    </row>
    <row r="1022" spans="1:7" x14ac:dyDescent="0.25">
      <c r="A1022" s="38" t="s">
        <v>10</v>
      </c>
      <c r="B1022" s="38">
        <v>20190429</v>
      </c>
      <c r="C1022">
        <v>3</v>
      </c>
      <c r="D1022" s="38" t="s">
        <v>6</v>
      </c>
      <c r="E1022" s="38">
        <v>3.5</v>
      </c>
      <c r="F1022" s="38">
        <v>7</v>
      </c>
      <c r="G1022" s="38">
        <v>8.9</v>
      </c>
    </row>
    <row r="1023" spans="1:7" x14ac:dyDescent="0.25">
      <c r="A1023" s="38" t="s">
        <v>10</v>
      </c>
      <c r="B1023" s="38">
        <v>20190429</v>
      </c>
      <c r="C1023">
        <v>3</v>
      </c>
      <c r="D1023" s="38" t="s">
        <v>6</v>
      </c>
      <c r="E1023" s="38">
        <v>3.5</v>
      </c>
      <c r="F1023" s="38">
        <v>7.3</v>
      </c>
      <c r="G1023" s="38">
        <v>8.5</v>
      </c>
    </row>
    <row r="1024" spans="1:7" x14ac:dyDescent="0.25">
      <c r="A1024" s="38" t="s">
        <v>10</v>
      </c>
      <c r="B1024" s="38">
        <v>20190429</v>
      </c>
      <c r="C1024">
        <v>3</v>
      </c>
      <c r="D1024" s="38" t="s">
        <v>6</v>
      </c>
      <c r="E1024" s="38">
        <v>3.5</v>
      </c>
      <c r="F1024" s="38">
        <v>7.5</v>
      </c>
      <c r="G1024" s="38">
        <v>9.1999999999999993</v>
      </c>
    </row>
    <row r="1025" spans="1:7" x14ac:dyDescent="0.25">
      <c r="A1025" s="38" t="s">
        <v>10</v>
      </c>
      <c r="B1025" s="38">
        <v>20190429</v>
      </c>
      <c r="C1025">
        <v>3</v>
      </c>
      <c r="D1025" s="38" t="s">
        <v>6</v>
      </c>
      <c r="E1025" s="38">
        <v>3.5</v>
      </c>
      <c r="F1025" s="38">
        <v>7.8</v>
      </c>
      <c r="G1025" s="38">
        <v>8.5</v>
      </c>
    </row>
    <row r="1026" spans="1:7" x14ac:dyDescent="0.25">
      <c r="A1026" s="38" t="s">
        <v>10</v>
      </c>
      <c r="B1026" s="38">
        <v>20190429</v>
      </c>
      <c r="C1026">
        <v>3</v>
      </c>
      <c r="D1026" s="38" t="s">
        <v>6</v>
      </c>
      <c r="E1026" s="38">
        <v>3.6</v>
      </c>
      <c r="F1026" s="38">
        <v>7.2</v>
      </c>
      <c r="G1026" s="38">
        <v>9.1999999999999993</v>
      </c>
    </row>
    <row r="1027" spans="1:7" x14ac:dyDescent="0.25">
      <c r="A1027" s="38" t="s">
        <v>10</v>
      </c>
      <c r="B1027" s="38">
        <v>20190429</v>
      </c>
      <c r="C1027">
        <v>3</v>
      </c>
      <c r="D1027" s="38" t="s">
        <v>6</v>
      </c>
      <c r="E1027" s="38">
        <v>3.7</v>
      </c>
      <c r="F1027" s="38">
        <v>7.4</v>
      </c>
      <c r="G1027" s="38">
        <v>9.3000000000000007</v>
      </c>
    </row>
    <row r="1028" spans="1:7" x14ac:dyDescent="0.25">
      <c r="A1028" s="38" t="s">
        <v>10</v>
      </c>
      <c r="B1028" s="38">
        <v>20190429</v>
      </c>
      <c r="C1028">
        <v>3</v>
      </c>
      <c r="D1028" s="38" t="s">
        <v>6</v>
      </c>
      <c r="E1028" s="38">
        <v>3.7</v>
      </c>
      <c r="F1028" s="38">
        <v>7.9</v>
      </c>
      <c r="G1028" s="38">
        <v>9.3000000000000007</v>
      </c>
    </row>
    <row r="1029" spans="1:7" x14ac:dyDescent="0.25">
      <c r="A1029" s="38" t="s">
        <v>10</v>
      </c>
      <c r="B1029" s="38">
        <v>20190429</v>
      </c>
      <c r="C1029">
        <v>3</v>
      </c>
      <c r="D1029" s="38" t="s">
        <v>6</v>
      </c>
      <c r="E1029" s="38">
        <v>4.0999999999999996</v>
      </c>
      <c r="F1029" s="38">
        <v>6.2</v>
      </c>
      <c r="G1029" s="38">
        <v>7.6</v>
      </c>
    </row>
    <row r="1030" spans="1:7" x14ac:dyDescent="0.25">
      <c r="A1030" s="38" t="s">
        <v>10</v>
      </c>
      <c r="B1030" s="38">
        <v>20190429</v>
      </c>
      <c r="C1030">
        <v>3</v>
      </c>
      <c r="D1030" s="38" t="s">
        <v>6</v>
      </c>
      <c r="E1030" s="38">
        <v>4.5</v>
      </c>
      <c r="F1030" s="38">
        <v>7.7</v>
      </c>
      <c r="G1030" s="38">
        <v>8.6</v>
      </c>
    </row>
    <row r="1031" spans="1:7" x14ac:dyDescent="0.25">
      <c r="A1031" s="38" t="s">
        <v>10</v>
      </c>
      <c r="B1031" s="38">
        <v>20190506</v>
      </c>
      <c r="C1031">
        <v>4</v>
      </c>
      <c r="D1031" s="38" t="s">
        <v>7</v>
      </c>
      <c r="E1031" s="38">
        <v>6</v>
      </c>
      <c r="F1031" s="38">
        <v>6</v>
      </c>
    </row>
    <row r="1032" spans="1:7" x14ac:dyDescent="0.25">
      <c r="A1032" s="38" t="s">
        <v>10</v>
      </c>
      <c r="B1032" s="38">
        <v>20190506</v>
      </c>
      <c r="C1032">
        <v>4</v>
      </c>
      <c r="D1032" s="38" t="s">
        <v>7</v>
      </c>
      <c r="E1032" s="38">
        <v>6.3</v>
      </c>
      <c r="F1032" s="38">
        <v>6.4</v>
      </c>
    </row>
    <row r="1033" spans="1:7" x14ac:dyDescent="0.25">
      <c r="A1033" s="38" t="s">
        <v>10</v>
      </c>
      <c r="B1033" s="38">
        <v>20190506</v>
      </c>
      <c r="C1033">
        <v>4</v>
      </c>
      <c r="D1033" s="38" t="s">
        <v>7</v>
      </c>
      <c r="E1033" s="38">
        <v>6.4</v>
      </c>
      <c r="F1033" s="38">
        <v>6.4</v>
      </c>
    </row>
    <row r="1034" spans="1:7" x14ac:dyDescent="0.25">
      <c r="A1034" s="38" t="s">
        <v>10</v>
      </c>
      <c r="B1034" s="38">
        <v>20190506</v>
      </c>
      <c r="C1034">
        <v>4</v>
      </c>
      <c r="D1034" s="38" t="s">
        <v>7</v>
      </c>
      <c r="E1034" s="38">
        <v>6.4</v>
      </c>
      <c r="F1034" s="38">
        <v>6.5</v>
      </c>
    </row>
    <row r="1035" spans="1:7" x14ac:dyDescent="0.25">
      <c r="A1035" s="38" t="s">
        <v>10</v>
      </c>
      <c r="B1035" s="38">
        <v>20190506</v>
      </c>
      <c r="C1035">
        <v>4</v>
      </c>
      <c r="D1035" s="38" t="s">
        <v>7</v>
      </c>
      <c r="E1035" s="38">
        <v>6.6</v>
      </c>
      <c r="F1035" s="38">
        <v>6.5</v>
      </c>
    </row>
    <row r="1036" spans="1:7" x14ac:dyDescent="0.25">
      <c r="A1036" s="38" t="s">
        <v>10</v>
      </c>
      <c r="B1036" s="38">
        <v>20190506</v>
      </c>
      <c r="C1036">
        <v>4</v>
      </c>
      <c r="D1036" s="38" t="s">
        <v>7</v>
      </c>
      <c r="E1036" s="38">
        <v>6.7</v>
      </c>
      <c r="F1036" s="38">
        <v>6.6</v>
      </c>
    </row>
    <row r="1037" spans="1:7" x14ac:dyDescent="0.25">
      <c r="A1037" s="38" t="s">
        <v>10</v>
      </c>
      <c r="B1037" s="38">
        <v>20190506</v>
      </c>
      <c r="C1037">
        <v>4</v>
      </c>
      <c r="D1037" s="38" t="s">
        <v>7</v>
      </c>
      <c r="E1037" s="38">
        <v>6.7</v>
      </c>
      <c r="F1037" s="38">
        <v>6.7</v>
      </c>
    </row>
    <row r="1038" spans="1:7" x14ac:dyDescent="0.25">
      <c r="A1038" s="38" t="s">
        <v>10</v>
      </c>
      <c r="B1038" s="38">
        <v>20190506</v>
      </c>
      <c r="C1038">
        <v>4</v>
      </c>
      <c r="D1038" s="38" t="s">
        <v>7</v>
      </c>
      <c r="E1038" s="38">
        <v>6.7</v>
      </c>
      <c r="F1038" s="38">
        <v>6.9</v>
      </c>
    </row>
    <row r="1039" spans="1:7" x14ac:dyDescent="0.25">
      <c r="A1039" s="38" t="s">
        <v>10</v>
      </c>
      <c r="B1039" s="38">
        <v>20190506</v>
      </c>
      <c r="C1039">
        <v>4</v>
      </c>
      <c r="D1039" s="38" t="s">
        <v>7</v>
      </c>
      <c r="E1039" s="38">
        <v>6.8</v>
      </c>
      <c r="F1039" s="38">
        <v>6.8</v>
      </c>
    </row>
    <row r="1040" spans="1:7" x14ac:dyDescent="0.25">
      <c r="A1040" s="38" t="s">
        <v>10</v>
      </c>
      <c r="B1040" s="38">
        <v>20190506</v>
      </c>
      <c r="C1040">
        <v>4</v>
      </c>
      <c r="D1040" s="38" t="s">
        <v>7</v>
      </c>
      <c r="E1040" s="38">
        <v>6.8</v>
      </c>
      <c r="F1040" s="38">
        <v>6.9</v>
      </c>
    </row>
    <row r="1041" spans="1:7" x14ac:dyDescent="0.25">
      <c r="A1041" s="38" t="s">
        <v>10</v>
      </c>
      <c r="B1041" s="38">
        <v>20190506</v>
      </c>
      <c r="C1041">
        <v>4</v>
      </c>
      <c r="D1041" s="38" t="s">
        <v>7</v>
      </c>
      <c r="E1041" s="38">
        <v>6.9</v>
      </c>
      <c r="F1041" s="38">
        <v>6.9</v>
      </c>
    </row>
    <row r="1042" spans="1:7" x14ac:dyDescent="0.25">
      <c r="A1042" s="38" t="s">
        <v>10</v>
      </c>
      <c r="B1042" s="38">
        <v>20190506</v>
      </c>
      <c r="C1042">
        <v>4</v>
      </c>
      <c r="D1042" s="38" t="s">
        <v>7</v>
      </c>
      <c r="E1042" s="38">
        <v>7</v>
      </c>
      <c r="F1042" s="38">
        <v>7</v>
      </c>
    </row>
    <row r="1043" spans="1:7" x14ac:dyDescent="0.25">
      <c r="A1043" s="38" t="s">
        <v>10</v>
      </c>
      <c r="B1043" s="38">
        <v>20190506</v>
      </c>
      <c r="C1043">
        <v>4</v>
      </c>
      <c r="D1043" s="38" t="s">
        <v>7</v>
      </c>
      <c r="E1043" s="38">
        <v>7.1</v>
      </c>
      <c r="F1043" s="38">
        <v>7.1</v>
      </c>
    </row>
    <row r="1044" spans="1:7" x14ac:dyDescent="0.25">
      <c r="A1044" s="38" t="s">
        <v>10</v>
      </c>
      <c r="B1044" s="38">
        <v>20190506</v>
      </c>
      <c r="C1044">
        <v>4</v>
      </c>
      <c r="D1044" s="38" t="s">
        <v>7</v>
      </c>
      <c r="E1044" s="38">
        <v>7.1</v>
      </c>
      <c r="F1044" s="38">
        <v>7.2</v>
      </c>
    </row>
    <row r="1045" spans="1:7" x14ac:dyDescent="0.25">
      <c r="A1045" s="38" t="s">
        <v>10</v>
      </c>
      <c r="B1045" s="38">
        <v>20190506</v>
      </c>
      <c r="C1045">
        <v>4</v>
      </c>
      <c r="D1045" s="38" t="s">
        <v>7</v>
      </c>
      <c r="E1045" s="38">
        <v>7.2</v>
      </c>
      <c r="F1045" s="38">
        <v>7.1</v>
      </c>
    </row>
    <row r="1046" spans="1:7" x14ac:dyDescent="0.25">
      <c r="A1046" s="38" t="s">
        <v>10</v>
      </c>
      <c r="B1046" s="38">
        <v>20190506</v>
      </c>
      <c r="C1046">
        <v>4</v>
      </c>
      <c r="D1046" s="38" t="s">
        <v>7</v>
      </c>
      <c r="E1046" s="38">
        <v>7.2</v>
      </c>
      <c r="F1046" s="38">
        <v>7.2</v>
      </c>
    </row>
    <row r="1047" spans="1:7" x14ac:dyDescent="0.25">
      <c r="A1047" s="38" t="s">
        <v>10</v>
      </c>
      <c r="B1047" s="38">
        <v>20190506</v>
      </c>
      <c r="C1047">
        <v>4</v>
      </c>
      <c r="D1047" s="38" t="s">
        <v>7</v>
      </c>
      <c r="E1047" s="38">
        <v>7.2</v>
      </c>
      <c r="F1047" s="38">
        <v>7.3</v>
      </c>
    </row>
    <row r="1048" spans="1:7" x14ac:dyDescent="0.25">
      <c r="A1048" s="38" t="s">
        <v>10</v>
      </c>
      <c r="B1048" s="38">
        <v>20190506</v>
      </c>
      <c r="C1048">
        <v>4</v>
      </c>
      <c r="D1048" s="38" t="s">
        <v>7</v>
      </c>
      <c r="E1048" s="38">
        <v>7.3</v>
      </c>
      <c r="F1048" s="38">
        <v>7.3</v>
      </c>
    </row>
    <row r="1049" spans="1:7" x14ac:dyDescent="0.25">
      <c r="A1049" s="38" t="s">
        <v>10</v>
      </c>
      <c r="B1049" s="38">
        <v>20190506</v>
      </c>
      <c r="C1049">
        <v>4</v>
      </c>
      <c r="D1049" s="38" t="s">
        <v>7</v>
      </c>
      <c r="E1049" s="38">
        <v>7.3</v>
      </c>
      <c r="F1049" s="38">
        <v>7.4</v>
      </c>
    </row>
    <row r="1050" spans="1:7" x14ac:dyDescent="0.25">
      <c r="A1050" s="38" t="s">
        <v>10</v>
      </c>
      <c r="B1050" s="38">
        <v>20190506</v>
      </c>
      <c r="C1050">
        <v>4</v>
      </c>
      <c r="D1050" s="38" t="s">
        <v>7</v>
      </c>
      <c r="E1050" s="38">
        <v>7.5</v>
      </c>
      <c r="F1050" s="38">
        <v>7.5</v>
      </c>
    </row>
    <row r="1051" spans="1:7" x14ac:dyDescent="0.25">
      <c r="A1051" s="38" t="s">
        <v>10</v>
      </c>
      <c r="B1051" s="38">
        <v>20190506</v>
      </c>
      <c r="C1051">
        <v>4</v>
      </c>
      <c r="D1051" s="38" t="s">
        <v>7</v>
      </c>
      <c r="E1051" s="38">
        <v>7.5</v>
      </c>
      <c r="F1051" s="38">
        <v>7.6</v>
      </c>
    </row>
    <row r="1052" spans="1:7" x14ac:dyDescent="0.25">
      <c r="A1052" s="38" t="s">
        <v>10</v>
      </c>
      <c r="B1052" s="38">
        <v>20190506</v>
      </c>
      <c r="C1052">
        <v>4</v>
      </c>
      <c r="D1052" s="38" t="s">
        <v>7</v>
      </c>
      <c r="E1052" s="38">
        <v>7.6</v>
      </c>
      <c r="F1052" s="38">
        <v>7.6</v>
      </c>
    </row>
    <row r="1053" spans="1:7" x14ac:dyDescent="0.25">
      <c r="A1053" s="38" t="s">
        <v>10</v>
      </c>
      <c r="B1053" s="38">
        <v>20190506</v>
      </c>
      <c r="C1053">
        <v>4</v>
      </c>
      <c r="D1053" s="38" t="s">
        <v>6</v>
      </c>
      <c r="E1053" s="38">
        <v>2.7</v>
      </c>
      <c r="F1053" s="38">
        <v>6.5</v>
      </c>
      <c r="G1053" s="38">
        <v>7.5</v>
      </c>
    </row>
    <row r="1054" spans="1:7" x14ac:dyDescent="0.25">
      <c r="A1054" s="38" t="s">
        <v>10</v>
      </c>
      <c r="B1054" s="38">
        <v>20190506</v>
      </c>
      <c r="C1054">
        <v>4</v>
      </c>
      <c r="D1054" s="38" t="s">
        <v>6</v>
      </c>
      <c r="E1054" s="38">
        <v>2.7</v>
      </c>
      <c r="F1054" s="38">
        <v>6.5</v>
      </c>
      <c r="G1054" s="38">
        <v>7.9</v>
      </c>
    </row>
    <row r="1055" spans="1:7" x14ac:dyDescent="0.25">
      <c r="A1055" s="38" t="s">
        <v>10</v>
      </c>
      <c r="B1055" s="38">
        <v>20190506</v>
      </c>
      <c r="C1055">
        <v>4</v>
      </c>
      <c r="D1055" s="38" t="s">
        <v>6</v>
      </c>
      <c r="E1055" s="38">
        <v>2.8</v>
      </c>
      <c r="F1055" s="38">
        <v>6.5</v>
      </c>
      <c r="G1055" s="38">
        <v>8.3000000000000007</v>
      </c>
    </row>
    <row r="1056" spans="1:7" x14ac:dyDescent="0.25">
      <c r="A1056" s="38" t="s">
        <v>10</v>
      </c>
      <c r="B1056" s="38">
        <v>20190506</v>
      </c>
      <c r="C1056">
        <v>4</v>
      </c>
      <c r="D1056" s="38" t="s">
        <v>6</v>
      </c>
      <c r="E1056" s="38">
        <v>3</v>
      </c>
      <c r="F1056" s="38">
        <v>6.7</v>
      </c>
      <c r="G1056" s="38">
        <v>8.4</v>
      </c>
    </row>
    <row r="1057" spans="1:7" x14ac:dyDescent="0.25">
      <c r="A1057" s="38" t="s">
        <v>10</v>
      </c>
      <c r="B1057" s="38">
        <v>20190506</v>
      </c>
      <c r="C1057">
        <v>4</v>
      </c>
      <c r="D1057" s="38" t="s">
        <v>6</v>
      </c>
      <c r="E1057" s="38">
        <v>3</v>
      </c>
      <c r="F1057" s="38">
        <v>6.8</v>
      </c>
      <c r="G1057" s="38">
        <v>8.1999999999999993</v>
      </c>
    </row>
    <row r="1058" spans="1:7" x14ac:dyDescent="0.25">
      <c r="A1058" s="38" t="s">
        <v>10</v>
      </c>
      <c r="B1058" s="38">
        <v>20190506</v>
      </c>
      <c r="C1058">
        <v>4</v>
      </c>
      <c r="D1058" s="38" t="s">
        <v>6</v>
      </c>
      <c r="E1058" s="38">
        <v>3</v>
      </c>
      <c r="F1058" s="38">
        <v>7.5</v>
      </c>
      <c r="G1058" s="38">
        <v>8.3000000000000007</v>
      </c>
    </row>
    <row r="1059" spans="1:7" x14ac:dyDescent="0.25">
      <c r="A1059" s="38" t="s">
        <v>10</v>
      </c>
      <c r="B1059" s="38">
        <v>20190506</v>
      </c>
      <c r="C1059">
        <v>4</v>
      </c>
      <c r="D1059" s="38" t="s">
        <v>6</v>
      </c>
      <c r="E1059" s="38">
        <v>3.1</v>
      </c>
      <c r="F1059" s="38">
        <v>6.3</v>
      </c>
      <c r="G1059" s="38">
        <v>8.1</v>
      </c>
    </row>
    <row r="1060" spans="1:7" x14ac:dyDescent="0.25">
      <c r="A1060" s="38" t="s">
        <v>10</v>
      </c>
      <c r="B1060" s="38">
        <v>20190506</v>
      </c>
      <c r="C1060">
        <v>4</v>
      </c>
      <c r="D1060" s="38" t="s">
        <v>6</v>
      </c>
      <c r="E1060" s="38">
        <v>3.1</v>
      </c>
      <c r="F1060" s="38">
        <v>6.4</v>
      </c>
      <c r="G1060" s="38">
        <v>8.1999999999999993</v>
      </c>
    </row>
    <row r="1061" spans="1:7" x14ac:dyDescent="0.25">
      <c r="A1061" s="38" t="s">
        <v>10</v>
      </c>
      <c r="B1061" s="38">
        <v>20190506</v>
      </c>
      <c r="C1061">
        <v>4</v>
      </c>
      <c r="D1061" s="38" t="s">
        <v>6</v>
      </c>
      <c r="E1061" s="38">
        <v>3.2</v>
      </c>
      <c r="F1061" s="38">
        <v>6.2</v>
      </c>
      <c r="G1061" s="38">
        <v>7.8</v>
      </c>
    </row>
    <row r="1062" spans="1:7" x14ac:dyDescent="0.25">
      <c r="A1062" s="38" t="s">
        <v>10</v>
      </c>
      <c r="B1062" s="38">
        <v>20190506</v>
      </c>
      <c r="C1062">
        <v>4</v>
      </c>
      <c r="D1062" s="38" t="s">
        <v>6</v>
      </c>
      <c r="E1062" s="38">
        <v>3.2</v>
      </c>
      <c r="F1062" s="38">
        <v>6.4</v>
      </c>
      <c r="G1062" s="38">
        <v>8.1</v>
      </c>
    </row>
    <row r="1063" spans="1:7" x14ac:dyDescent="0.25">
      <c r="A1063" s="38" t="s">
        <v>10</v>
      </c>
      <c r="B1063" s="38">
        <v>20190506</v>
      </c>
      <c r="C1063">
        <v>4</v>
      </c>
      <c r="D1063" s="38" t="s">
        <v>6</v>
      </c>
      <c r="E1063" s="38">
        <v>3.2</v>
      </c>
      <c r="F1063" s="38">
        <v>7.4</v>
      </c>
      <c r="G1063" s="38">
        <v>8.3000000000000007</v>
      </c>
    </row>
    <row r="1064" spans="1:7" x14ac:dyDescent="0.25">
      <c r="A1064" s="38" t="s">
        <v>10</v>
      </c>
      <c r="B1064" s="38">
        <v>20190506</v>
      </c>
      <c r="C1064">
        <v>4</v>
      </c>
      <c r="D1064" s="38" t="s">
        <v>6</v>
      </c>
      <c r="E1064" s="38">
        <v>3.3</v>
      </c>
      <c r="F1064" s="38">
        <v>6.2</v>
      </c>
      <c r="G1064" s="38">
        <v>7.6</v>
      </c>
    </row>
    <row r="1065" spans="1:7" x14ac:dyDescent="0.25">
      <c r="A1065" s="38" t="s">
        <v>10</v>
      </c>
      <c r="B1065" s="38">
        <v>20190506</v>
      </c>
      <c r="C1065">
        <v>4</v>
      </c>
      <c r="D1065" s="38" t="s">
        <v>6</v>
      </c>
      <c r="E1065" s="38">
        <v>3.3</v>
      </c>
      <c r="F1065" s="38">
        <v>6.8</v>
      </c>
      <c r="G1065" s="38">
        <v>8.5</v>
      </c>
    </row>
    <row r="1066" spans="1:7" x14ac:dyDescent="0.25">
      <c r="A1066" s="38" t="s">
        <v>10</v>
      </c>
      <c r="B1066" s="38">
        <v>20190506</v>
      </c>
      <c r="C1066">
        <v>4</v>
      </c>
      <c r="D1066" s="38" t="s">
        <v>6</v>
      </c>
      <c r="E1066" s="38">
        <v>3.3</v>
      </c>
      <c r="F1066" s="38">
        <v>6.8</v>
      </c>
      <c r="G1066" s="38">
        <v>8.6999999999999993</v>
      </c>
    </row>
    <row r="1067" spans="1:7" x14ac:dyDescent="0.25">
      <c r="A1067" s="38" t="s">
        <v>10</v>
      </c>
      <c r="B1067" s="38">
        <v>20190506</v>
      </c>
      <c r="C1067">
        <v>4</v>
      </c>
      <c r="D1067" s="38" t="s">
        <v>6</v>
      </c>
      <c r="E1067" s="38">
        <v>3.3</v>
      </c>
      <c r="F1067" s="38">
        <v>6.9</v>
      </c>
      <c r="G1067" s="38">
        <v>8</v>
      </c>
    </row>
    <row r="1068" spans="1:7" x14ac:dyDescent="0.25">
      <c r="A1068" s="38" t="s">
        <v>10</v>
      </c>
      <c r="B1068" s="38">
        <v>20190506</v>
      </c>
      <c r="C1068">
        <v>4</v>
      </c>
      <c r="D1068" s="38" t="s">
        <v>6</v>
      </c>
      <c r="E1068" s="38">
        <v>3.3</v>
      </c>
      <c r="F1068" s="38">
        <v>7.7</v>
      </c>
      <c r="G1068" s="38">
        <v>8.6999999999999993</v>
      </c>
    </row>
    <row r="1069" spans="1:7" x14ac:dyDescent="0.25">
      <c r="A1069" s="38" t="s">
        <v>10</v>
      </c>
      <c r="B1069" s="38">
        <v>20190506</v>
      </c>
      <c r="C1069">
        <v>4</v>
      </c>
      <c r="D1069" s="38" t="s">
        <v>6</v>
      </c>
      <c r="E1069" s="38">
        <v>3.4</v>
      </c>
      <c r="F1069" s="38">
        <v>6.4</v>
      </c>
      <c r="G1069" s="38">
        <v>8.1</v>
      </c>
    </row>
    <row r="1070" spans="1:7" x14ac:dyDescent="0.25">
      <c r="A1070" s="38" t="s">
        <v>10</v>
      </c>
      <c r="B1070" s="38">
        <v>20190506</v>
      </c>
      <c r="C1070">
        <v>4</v>
      </c>
      <c r="D1070" s="38" t="s">
        <v>6</v>
      </c>
      <c r="E1070" s="38">
        <v>3.4</v>
      </c>
      <c r="F1070" s="38">
        <v>6.5</v>
      </c>
      <c r="G1070" s="38">
        <v>8</v>
      </c>
    </row>
    <row r="1071" spans="1:7" x14ac:dyDescent="0.25">
      <c r="A1071" s="38" t="s">
        <v>10</v>
      </c>
      <c r="B1071" s="38">
        <v>20190506</v>
      </c>
      <c r="C1071">
        <v>4</v>
      </c>
      <c r="D1071" s="38" t="s">
        <v>6</v>
      </c>
      <c r="E1071" s="38">
        <v>3.4</v>
      </c>
      <c r="F1071" s="38">
        <v>6.6</v>
      </c>
      <c r="G1071" s="38">
        <v>8.4</v>
      </c>
    </row>
    <row r="1072" spans="1:7" x14ac:dyDescent="0.25">
      <c r="A1072" s="38" t="s">
        <v>10</v>
      </c>
      <c r="B1072" s="38">
        <v>20190506</v>
      </c>
      <c r="C1072">
        <v>4</v>
      </c>
      <c r="D1072" s="38" t="s">
        <v>6</v>
      </c>
      <c r="E1072" s="38">
        <v>3.4</v>
      </c>
      <c r="F1072" s="38">
        <v>7</v>
      </c>
      <c r="G1072" s="38">
        <v>8.4</v>
      </c>
    </row>
    <row r="1073" spans="1:7" x14ac:dyDescent="0.25">
      <c r="A1073" s="38" t="s">
        <v>10</v>
      </c>
      <c r="B1073" s="38">
        <v>20190506</v>
      </c>
      <c r="C1073">
        <v>4</v>
      </c>
      <c r="D1073" s="38" t="s">
        <v>6</v>
      </c>
      <c r="E1073" s="38">
        <v>3.4</v>
      </c>
      <c r="F1073" s="38">
        <v>7</v>
      </c>
      <c r="G1073" s="38">
        <v>8.5</v>
      </c>
    </row>
    <row r="1074" spans="1:7" x14ac:dyDescent="0.25">
      <c r="A1074" s="38" t="s">
        <v>10</v>
      </c>
      <c r="B1074" s="38">
        <v>20190506</v>
      </c>
      <c r="C1074">
        <v>4</v>
      </c>
      <c r="D1074" s="38" t="s">
        <v>6</v>
      </c>
      <c r="E1074" s="38">
        <v>3.4</v>
      </c>
      <c r="F1074" s="38">
        <v>7.6</v>
      </c>
      <c r="G1074" s="38">
        <v>8.8000000000000007</v>
      </c>
    </row>
    <row r="1075" spans="1:7" x14ac:dyDescent="0.25">
      <c r="A1075" s="38" t="s">
        <v>10</v>
      </c>
      <c r="B1075" s="38">
        <v>20190506</v>
      </c>
      <c r="C1075">
        <v>4</v>
      </c>
      <c r="D1075" s="38" t="s">
        <v>6</v>
      </c>
      <c r="E1075" s="38">
        <v>3.5</v>
      </c>
      <c r="F1075" s="38">
        <v>6.7</v>
      </c>
      <c r="G1075" s="38">
        <v>8.6</v>
      </c>
    </row>
    <row r="1076" spans="1:7" x14ac:dyDescent="0.25">
      <c r="A1076" s="38" t="s">
        <v>10</v>
      </c>
      <c r="B1076" s="38">
        <v>20190506</v>
      </c>
      <c r="C1076">
        <v>4</v>
      </c>
      <c r="D1076" s="38" t="s">
        <v>6</v>
      </c>
      <c r="E1076" s="38">
        <v>3.5</v>
      </c>
      <c r="F1076" s="38">
        <v>6.8</v>
      </c>
      <c r="G1076" s="38">
        <v>8.5</v>
      </c>
    </row>
    <row r="1077" spans="1:7" x14ac:dyDescent="0.25">
      <c r="A1077" s="38" t="s">
        <v>10</v>
      </c>
      <c r="B1077" s="38">
        <v>20190506</v>
      </c>
      <c r="C1077">
        <v>4</v>
      </c>
      <c r="D1077" s="38" t="s">
        <v>6</v>
      </c>
      <c r="E1077" s="38">
        <v>3.5</v>
      </c>
      <c r="F1077" s="38">
        <v>7.2</v>
      </c>
      <c r="G1077" s="38">
        <v>8.8000000000000007</v>
      </c>
    </row>
    <row r="1078" spans="1:7" x14ac:dyDescent="0.25">
      <c r="A1078" s="38" t="s">
        <v>10</v>
      </c>
      <c r="B1078" s="38">
        <v>20190506</v>
      </c>
      <c r="C1078">
        <v>4</v>
      </c>
      <c r="D1078" s="38" t="s">
        <v>6</v>
      </c>
      <c r="E1078" s="38">
        <v>3.6</v>
      </c>
      <c r="F1078" s="38">
        <v>7.2</v>
      </c>
      <c r="G1078" s="38">
        <v>8.6999999999999993</v>
      </c>
    </row>
    <row r="1079" spans="1:7" x14ac:dyDescent="0.25">
      <c r="A1079" s="38" t="s">
        <v>10</v>
      </c>
      <c r="B1079" s="38">
        <v>20190506</v>
      </c>
      <c r="C1079">
        <v>4</v>
      </c>
      <c r="D1079" s="38" t="s">
        <v>6</v>
      </c>
      <c r="E1079" s="38">
        <v>3.6</v>
      </c>
      <c r="F1079" s="38">
        <v>7.5</v>
      </c>
      <c r="G1079" s="38">
        <v>8.8000000000000007</v>
      </c>
    </row>
    <row r="1080" spans="1:7" x14ac:dyDescent="0.25">
      <c r="A1080" s="38" t="s">
        <v>10</v>
      </c>
      <c r="B1080" s="38">
        <v>20190506</v>
      </c>
      <c r="C1080">
        <v>4</v>
      </c>
      <c r="D1080" s="38" t="s">
        <v>6</v>
      </c>
      <c r="E1080" s="38">
        <v>3.6</v>
      </c>
      <c r="F1080" s="38">
        <v>7.5</v>
      </c>
      <c r="G1080" s="38">
        <v>9.4</v>
      </c>
    </row>
    <row r="1081" spans="1:7" x14ac:dyDescent="0.25">
      <c r="A1081" s="38" t="s">
        <v>10</v>
      </c>
      <c r="B1081" s="38">
        <v>20190506</v>
      </c>
      <c r="C1081">
        <v>4</v>
      </c>
      <c r="D1081" s="38" t="s">
        <v>6</v>
      </c>
      <c r="E1081" s="38">
        <v>3.7</v>
      </c>
      <c r="F1081" s="38">
        <v>7.1</v>
      </c>
      <c r="G1081" s="38">
        <v>8.5</v>
      </c>
    </row>
    <row r="1082" spans="1:7" x14ac:dyDescent="0.25">
      <c r="A1082" s="38" t="s">
        <v>10</v>
      </c>
      <c r="B1082" s="38">
        <v>20190506</v>
      </c>
      <c r="C1082">
        <v>4</v>
      </c>
      <c r="D1082" s="38" t="s">
        <v>6</v>
      </c>
      <c r="E1082" s="38">
        <v>3.8</v>
      </c>
      <c r="F1082" s="38">
        <v>6.8</v>
      </c>
      <c r="G1082" s="38">
        <v>8.6</v>
      </c>
    </row>
    <row r="1083" spans="1:7" x14ac:dyDescent="0.25">
      <c r="A1083" s="38" t="s">
        <v>10</v>
      </c>
      <c r="B1083" s="38">
        <v>20190513</v>
      </c>
      <c r="C1083">
        <v>5</v>
      </c>
      <c r="D1083" s="38" t="s">
        <v>7</v>
      </c>
      <c r="E1083" s="38">
        <v>6.5</v>
      </c>
      <c r="F1083" s="38">
        <v>6.7</v>
      </c>
    </row>
    <row r="1084" spans="1:7" x14ac:dyDescent="0.25">
      <c r="A1084" s="38" t="s">
        <v>10</v>
      </c>
      <c r="B1084" s="38">
        <v>20190513</v>
      </c>
      <c r="C1084">
        <v>5</v>
      </c>
      <c r="D1084" s="38" t="s">
        <v>7</v>
      </c>
      <c r="E1084" s="38">
        <v>6.6</v>
      </c>
      <c r="F1084" s="38">
        <v>6.7</v>
      </c>
    </row>
    <row r="1085" spans="1:7" x14ac:dyDescent="0.25">
      <c r="A1085" s="38" t="s">
        <v>10</v>
      </c>
      <c r="B1085" s="38">
        <v>20190513</v>
      </c>
      <c r="C1085">
        <v>5</v>
      </c>
      <c r="D1085" s="38" t="s">
        <v>7</v>
      </c>
      <c r="E1085" s="38">
        <v>6.6</v>
      </c>
      <c r="F1085" s="38">
        <v>6.8</v>
      </c>
    </row>
    <row r="1086" spans="1:7" x14ac:dyDescent="0.25">
      <c r="A1086" s="38" t="s">
        <v>10</v>
      </c>
      <c r="B1086" s="38">
        <v>20190513</v>
      </c>
      <c r="C1086">
        <v>5</v>
      </c>
      <c r="D1086" s="38" t="s">
        <v>7</v>
      </c>
      <c r="E1086" s="38">
        <v>6.9</v>
      </c>
      <c r="F1086" s="38">
        <v>7</v>
      </c>
    </row>
    <row r="1087" spans="1:7" x14ac:dyDescent="0.25">
      <c r="A1087" s="38" t="s">
        <v>10</v>
      </c>
      <c r="B1087" s="38">
        <v>20190513</v>
      </c>
      <c r="C1087">
        <v>5</v>
      </c>
      <c r="D1087" s="38" t="s">
        <v>7</v>
      </c>
      <c r="E1087" s="38">
        <v>7.1</v>
      </c>
      <c r="F1087" s="38">
        <v>7.1</v>
      </c>
    </row>
    <row r="1088" spans="1:7" x14ac:dyDescent="0.25">
      <c r="A1088" s="38" t="s">
        <v>10</v>
      </c>
      <c r="B1088" s="38">
        <v>20190513</v>
      </c>
      <c r="C1088">
        <v>5</v>
      </c>
      <c r="D1088" s="38" t="s">
        <v>7</v>
      </c>
      <c r="E1088" s="38">
        <v>7.3</v>
      </c>
      <c r="F1088" s="38">
        <v>7.3</v>
      </c>
    </row>
    <row r="1089" spans="1:7" x14ac:dyDescent="0.25">
      <c r="A1089" s="38" t="s">
        <v>10</v>
      </c>
      <c r="B1089" s="38">
        <v>20190513</v>
      </c>
      <c r="C1089">
        <v>5</v>
      </c>
      <c r="D1089" s="38" t="s">
        <v>6</v>
      </c>
      <c r="E1089" s="38">
        <v>2.6</v>
      </c>
      <c r="F1089" s="38">
        <v>5.7</v>
      </c>
      <c r="G1089" s="38">
        <v>7.6</v>
      </c>
    </row>
    <row r="1090" spans="1:7" x14ac:dyDescent="0.25">
      <c r="A1090" s="38" t="s">
        <v>10</v>
      </c>
      <c r="B1090" s="38">
        <v>20190513</v>
      </c>
      <c r="C1090">
        <v>5</v>
      </c>
      <c r="D1090" s="38" t="s">
        <v>6</v>
      </c>
      <c r="E1090" s="38">
        <v>2.7</v>
      </c>
      <c r="F1090" s="38">
        <v>6.4</v>
      </c>
      <c r="G1090" s="38">
        <v>7.3</v>
      </c>
    </row>
    <row r="1091" spans="1:7" x14ac:dyDescent="0.25">
      <c r="A1091" s="38" t="s">
        <v>10</v>
      </c>
      <c r="B1091" s="38">
        <v>20190513</v>
      </c>
      <c r="C1091">
        <v>5</v>
      </c>
      <c r="D1091" s="38" t="s">
        <v>6</v>
      </c>
      <c r="E1091" s="38">
        <v>2.9</v>
      </c>
      <c r="F1091" s="38">
        <v>6.4</v>
      </c>
      <c r="G1091" s="38">
        <v>8.1</v>
      </c>
    </row>
    <row r="1092" spans="1:7" x14ac:dyDescent="0.25">
      <c r="A1092" s="38" t="s">
        <v>10</v>
      </c>
      <c r="B1092" s="38">
        <v>20190513</v>
      </c>
      <c r="C1092">
        <v>5</v>
      </c>
      <c r="D1092" s="38" t="s">
        <v>6</v>
      </c>
      <c r="E1092" s="38">
        <v>2.9</v>
      </c>
      <c r="F1092" s="38">
        <v>6.5</v>
      </c>
      <c r="G1092" s="38">
        <v>8.1999999999999993</v>
      </c>
    </row>
    <row r="1093" spans="1:7" x14ac:dyDescent="0.25">
      <c r="A1093" s="38" t="s">
        <v>10</v>
      </c>
      <c r="B1093" s="38">
        <v>20190513</v>
      </c>
      <c r="C1093">
        <v>5</v>
      </c>
      <c r="D1093" s="38" t="s">
        <v>6</v>
      </c>
      <c r="E1093" s="38">
        <v>2.9</v>
      </c>
      <c r="F1093" s="38">
        <v>6.7</v>
      </c>
      <c r="G1093" s="38">
        <v>7.9</v>
      </c>
    </row>
    <row r="1094" spans="1:7" x14ac:dyDescent="0.25">
      <c r="A1094" s="38" t="s">
        <v>10</v>
      </c>
      <c r="B1094" s="38">
        <v>20190513</v>
      </c>
      <c r="C1094">
        <v>5</v>
      </c>
      <c r="D1094" s="38" t="s">
        <v>6</v>
      </c>
      <c r="E1094" s="38">
        <v>3</v>
      </c>
      <c r="F1094" s="38">
        <v>6.5</v>
      </c>
      <c r="G1094" s="38">
        <v>8.1</v>
      </c>
    </row>
    <row r="1095" spans="1:7" x14ac:dyDescent="0.25">
      <c r="A1095" s="38" t="s">
        <v>10</v>
      </c>
      <c r="B1095" s="38">
        <v>20190513</v>
      </c>
      <c r="C1095">
        <v>5</v>
      </c>
      <c r="D1095" s="38" t="s">
        <v>6</v>
      </c>
      <c r="E1095" s="38">
        <v>3</v>
      </c>
      <c r="F1095" s="38">
        <v>6.5</v>
      </c>
      <c r="G1095" s="38">
        <v>8.3000000000000007</v>
      </c>
    </row>
    <row r="1096" spans="1:7" x14ac:dyDescent="0.25">
      <c r="A1096" s="38" t="s">
        <v>10</v>
      </c>
      <c r="B1096" s="38">
        <v>20190513</v>
      </c>
      <c r="C1096">
        <v>5</v>
      </c>
      <c r="D1096" s="38" t="s">
        <v>6</v>
      </c>
      <c r="E1096" s="38">
        <v>3</v>
      </c>
      <c r="F1096" s="38">
        <v>6.7</v>
      </c>
      <c r="G1096" s="38">
        <v>8.3000000000000007</v>
      </c>
    </row>
    <row r="1097" spans="1:7" x14ac:dyDescent="0.25">
      <c r="A1097" s="38" t="s">
        <v>10</v>
      </c>
      <c r="B1097" s="38">
        <v>20190513</v>
      </c>
      <c r="C1097">
        <v>5</v>
      </c>
      <c r="D1097" s="38" t="s">
        <v>6</v>
      </c>
      <c r="E1097" s="38">
        <v>3</v>
      </c>
      <c r="F1097" s="38">
        <v>6.9</v>
      </c>
      <c r="G1097" s="38">
        <v>8.5</v>
      </c>
    </row>
    <row r="1098" spans="1:7" x14ac:dyDescent="0.25">
      <c r="A1098" s="38" t="s">
        <v>10</v>
      </c>
      <c r="B1098" s="38">
        <v>20190513</v>
      </c>
      <c r="C1098">
        <v>5</v>
      </c>
      <c r="D1098" s="38" t="s">
        <v>6</v>
      </c>
      <c r="E1098" s="38">
        <v>3</v>
      </c>
      <c r="F1098" s="38">
        <v>7.1</v>
      </c>
      <c r="G1098" s="38">
        <v>8.6999999999999993</v>
      </c>
    </row>
    <row r="1099" spans="1:7" x14ac:dyDescent="0.25">
      <c r="A1099" s="38" t="s">
        <v>10</v>
      </c>
      <c r="B1099" s="38">
        <v>20190513</v>
      </c>
      <c r="C1099">
        <v>5</v>
      </c>
      <c r="D1099" s="38" t="s">
        <v>6</v>
      </c>
      <c r="E1099" s="38">
        <v>3</v>
      </c>
      <c r="F1099" s="38">
        <v>7.2</v>
      </c>
      <c r="G1099" s="38">
        <v>8.6999999999999993</v>
      </c>
    </row>
    <row r="1100" spans="1:7" x14ac:dyDescent="0.25">
      <c r="A1100" s="38" t="s">
        <v>10</v>
      </c>
      <c r="B1100" s="38">
        <v>20190513</v>
      </c>
      <c r="C1100">
        <v>5</v>
      </c>
      <c r="D1100" s="38" t="s">
        <v>6</v>
      </c>
      <c r="E1100" s="38">
        <v>3.1</v>
      </c>
      <c r="F1100" s="38">
        <v>6.2</v>
      </c>
      <c r="G1100" s="38">
        <v>8</v>
      </c>
    </row>
    <row r="1101" spans="1:7" x14ac:dyDescent="0.25">
      <c r="A1101" s="38" t="s">
        <v>10</v>
      </c>
      <c r="B1101" s="38">
        <v>20190513</v>
      </c>
      <c r="C1101">
        <v>5</v>
      </c>
      <c r="D1101" s="38" t="s">
        <v>6</v>
      </c>
      <c r="E1101" s="38">
        <v>3.1</v>
      </c>
      <c r="F1101" s="38">
        <v>6.4</v>
      </c>
      <c r="G1101" s="38">
        <v>8.1</v>
      </c>
    </row>
    <row r="1102" spans="1:7" x14ac:dyDescent="0.25">
      <c r="A1102" s="38" t="s">
        <v>10</v>
      </c>
      <c r="B1102" s="38">
        <v>20190513</v>
      </c>
      <c r="C1102">
        <v>5</v>
      </c>
      <c r="D1102" s="38" t="s">
        <v>6</v>
      </c>
      <c r="E1102" s="38">
        <v>3.1</v>
      </c>
      <c r="F1102" s="38">
        <v>6.7</v>
      </c>
      <c r="G1102" s="38">
        <v>8.1999999999999993</v>
      </c>
    </row>
    <row r="1103" spans="1:7" x14ac:dyDescent="0.25">
      <c r="A1103" s="38" t="s">
        <v>10</v>
      </c>
      <c r="B1103" s="38">
        <v>20190513</v>
      </c>
      <c r="C1103">
        <v>5</v>
      </c>
      <c r="D1103" s="38" t="s">
        <v>6</v>
      </c>
      <c r="E1103" s="38">
        <v>3.1</v>
      </c>
      <c r="F1103" s="38">
        <v>6.9</v>
      </c>
      <c r="G1103" s="38">
        <v>8.4</v>
      </c>
    </row>
    <row r="1104" spans="1:7" x14ac:dyDescent="0.25">
      <c r="A1104" s="38" t="s">
        <v>10</v>
      </c>
      <c r="B1104" s="38">
        <v>20190513</v>
      </c>
      <c r="C1104">
        <v>5</v>
      </c>
      <c r="D1104" s="38" t="s">
        <v>6</v>
      </c>
      <c r="E1104" s="38">
        <v>3.1</v>
      </c>
      <c r="F1104" s="38">
        <v>7.2</v>
      </c>
      <c r="G1104" s="38">
        <v>8.6</v>
      </c>
    </row>
    <row r="1105" spans="1:7" x14ac:dyDescent="0.25">
      <c r="A1105" s="38" t="s">
        <v>10</v>
      </c>
      <c r="B1105" s="38">
        <v>20190513</v>
      </c>
      <c r="C1105">
        <v>5</v>
      </c>
      <c r="D1105" s="38" t="s">
        <v>6</v>
      </c>
      <c r="E1105" s="38">
        <v>3.2</v>
      </c>
      <c r="F1105" s="38">
        <v>6.6</v>
      </c>
      <c r="G1105" s="38">
        <v>8.5</v>
      </c>
    </row>
    <row r="1106" spans="1:7" x14ac:dyDescent="0.25">
      <c r="A1106" s="38" t="s">
        <v>10</v>
      </c>
      <c r="B1106" s="38">
        <v>20190513</v>
      </c>
      <c r="C1106">
        <v>5</v>
      </c>
      <c r="D1106" s="38" t="s">
        <v>6</v>
      </c>
      <c r="E1106" s="38">
        <v>3.2</v>
      </c>
      <c r="F1106" s="38">
        <v>6.9</v>
      </c>
      <c r="G1106" s="38">
        <v>8.5</v>
      </c>
    </row>
    <row r="1107" spans="1:7" x14ac:dyDescent="0.25">
      <c r="A1107" s="38" t="s">
        <v>10</v>
      </c>
      <c r="B1107" s="38">
        <v>20190513</v>
      </c>
      <c r="C1107">
        <v>5</v>
      </c>
      <c r="D1107" s="38" t="s">
        <v>6</v>
      </c>
      <c r="E1107" s="38">
        <v>3.2</v>
      </c>
      <c r="F1107" s="38">
        <v>7</v>
      </c>
      <c r="G1107" s="38">
        <v>8.6</v>
      </c>
    </row>
    <row r="1108" spans="1:7" x14ac:dyDescent="0.25">
      <c r="A1108" s="38" t="s">
        <v>10</v>
      </c>
      <c r="B1108" s="38">
        <v>20190513</v>
      </c>
      <c r="C1108">
        <v>5</v>
      </c>
      <c r="D1108" s="38" t="s">
        <v>6</v>
      </c>
      <c r="E1108" s="38">
        <v>3.3</v>
      </c>
      <c r="F1108" s="38">
        <v>6.8</v>
      </c>
      <c r="G1108" s="38">
        <v>8.3000000000000007</v>
      </c>
    </row>
    <row r="1109" spans="1:7" x14ac:dyDescent="0.25">
      <c r="A1109" s="38" t="s">
        <v>10</v>
      </c>
      <c r="B1109" s="38">
        <v>20190513</v>
      </c>
      <c r="C1109">
        <v>5</v>
      </c>
      <c r="D1109" s="38" t="s">
        <v>6</v>
      </c>
      <c r="E1109" s="38">
        <v>3.3</v>
      </c>
      <c r="F1109" s="38">
        <v>6.8</v>
      </c>
      <c r="G1109" s="38">
        <v>8.4</v>
      </c>
    </row>
    <row r="1110" spans="1:7" x14ac:dyDescent="0.25">
      <c r="A1110" s="38" t="s">
        <v>10</v>
      </c>
      <c r="B1110" s="38">
        <v>20190513</v>
      </c>
      <c r="C1110">
        <v>5</v>
      </c>
      <c r="D1110" s="38" t="s">
        <v>6</v>
      </c>
      <c r="E1110" s="38">
        <v>3.3</v>
      </c>
      <c r="F1110" s="38">
        <v>6.9</v>
      </c>
      <c r="G1110" s="38">
        <v>8.4</v>
      </c>
    </row>
    <row r="1111" spans="1:7" x14ac:dyDescent="0.25">
      <c r="A1111" s="38" t="s">
        <v>10</v>
      </c>
      <c r="B1111" s="38">
        <v>20190513</v>
      </c>
      <c r="C1111">
        <v>5</v>
      </c>
      <c r="D1111" s="38" t="s">
        <v>6</v>
      </c>
      <c r="E1111" s="38">
        <v>3.3</v>
      </c>
      <c r="F1111" s="38">
        <v>7</v>
      </c>
      <c r="G1111" s="38">
        <v>8.6999999999999993</v>
      </c>
    </row>
    <row r="1112" spans="1:7" x14ac:dyDescent="0.25">
      <c r="A1112" s="38" t="s">
        <v>10</v>
      </c>
      <c r="B1112" s="38">
        <v>20190513</v>
      </c>
      <c r="C1112">
        <v>5</v>
      </c>
      <c r="D1112" s="38" t="s">
        <v>6</v>
      </c>
      <c r="E1112" s="38">
        <v>3.4</v>
      </c>
      <c r="F1112" s="38">
        <v>6.4</v>
      </c>
      <c r="G1112" s="38">
        <v>8.1</v>
      </c>
    </row>
    <row r="1113" spans="1:7" x14ac:dyDescent="0.25">
      <c r="A1113" s="38" t="s">
        <v>10</v>
      </c>
      <c r="B1113" s="38">
        <v>20190513</v>
      </c>
      <c r="C1113">
        <v>5</v>
      </c>
      <c r="D1113" s="38" t="s">
        <v>6</v>
      </c>
      <c r="E1113" s="38">
        <v>3.4</v>
      </c>
      <c r="F1113" s="38">
        <v>6.6</v>
      </c>
      <c r="G1113" s="38">
        <v>7.9</v>
      </c>
    </row>
    <row r="1114" spans="1:7" x14ac:dyDescent="0.25">
      <c r="A1114" s="38" t="s">
        <v>10</v>
      </c>
      <c r="B1114" s="38">
        <v>20190513</v>
      </c>
      <c r="C1114">
        <v>5</v>
      </c>
      <c r="D1114" s="38" t="s">
        <v>6</v>
      </c>
      <c r="E1114" s="38">
        <v>3.4</v>
      </c>
      <c r="F1114" s="38">
        <v>6.9</v>
      </c>
      <c r="G1114" s="38">
        <v>8.6</v>
      </c>
    </row>
    <row r="1115" spans="1:7" x14ac:dyDescent="0.25">
      <c r="A1115" s="38" t="s">
        <v>10</v>
      </c>
      <c r="B1115" s="38">
        <v>20190513</v>
      </c>
      <c r="C1115">
        <v>5</v>
      </c>
      <c r="D1115" s="38" t="s">
        <v>6</v>
      </c>
      <c r="E1115" s="38">
        <v>3.4</v>
      </c>
      <c r="F1115" s="38">
        <v>7</v>
      </c>
      <c r="G1115" s="38">
        <v>8.8000000000000007</v>
      </c>
    </row>
    <row r="1116" spans="1:7" x14ac:dyDescent="0.25">
      <c r="A1116" s="38" t="s">
        <v>10</v>
      </c>
      <c r="B1116" s="38">
        <v>20190513</v>
      </c>
      <c r="C1116">
        <v>5</v>
      </c>
      <c r="D1116" s="38" t="s">
        <v>6</v>
      </c>
      <c r="E1116" s="38">
        <v>3.5</v>
      </c>
      <c r="F1116" s="38">
        <v>7.3</v>
      </c>
      <c r="G1116" s="38">
        <v>8.9</v>
      </c>
    </row>
    <row r="1117" spans="1:7" x14ac:dyDescent="0.25">
      <c r="A1117" s="38" t="s">
        <v>10</v>
      </c>
      <c r="B1117" s="38">
        <v>20190520</v>
      </c>
      <c r="C1117">
        <v>6</v>
      </c>
      <c r="D1117" s="38" t="s">
        <v>7</v>
      </c>
      <c r="E1117" s="38">
        <v>6.3</v>
      </c>
      <c r="F1117" s="38">
        <v>6.4</v>
      </c>
    </row>
    <row r="1118" spans="1:7" x14ac:dyDescent="0.25">
      <c r="A1118" s="38" t="s">
        <v>10</v>
      </c>
      <c r="B1118" s="38">
        <v>20190520</v>
      </c>
      <c r="C1118">
        <v>6</v>
      </c>
      <c r="D1118" s="38" t="s">
        <v>7</v>
      </c>
      <c r="E1118" s="38">
        <v>7</v>
      </c>
      <c r="F1118" s="38">
        <v>6.9</v>
      </c>
    </row>
    <row r="1119" spans="1:7" x14ac:dyDescent="0.25">
      <c r="A1119" s="38" t="s">
        <v>10</v>
      </c>
      <c r="B1119" s="38">
        <v>20190520</v>
      </c>
      <c r="C1119">
        <v>6</v>
      </c>
      <c r="D1119" s="38" t="s">
        <v>6</v>
      </c>
      <c r="E1119" s="38">
        <v>2.9</v>
      </c>
      <c r="F1119" s="38">
        <v>6.9</v>
      </c>
      <c r="G1119" s="38">
        <v>8.5</v>
      </c>
    </row>
    <row r="1120" spans="1:7" x14ac:dyDescent="0.25">
      <c r="A1120" s="38" t="s">
        <v>10</v>
      </c>
      <c r="B1120" s="38">
        <v>20190520</v>
      </c>
      <c r="C1120">
        <v>6</v>
      </c>
      <c r="D1120" s="38" t="s">
        <v>6</v>
      </c>
      <c r="E1120" s="38">
        <v>2.9</v>
      </c>
      <c r="F1120" s="38">
        <v>7.1</v>
      </c>
      <c r="G1120" s="38">
        <v>8.4</v>
      </c>
    </row>
    <row r="1121" spans="1:7" x14ac:dyDescent="0.25">
      <c r="A1121" s="38" t="s">
        <v>10</v>
      </c>
      <c r="B1121" s="38">
        <v>20190520</v>
      </c>
      <c r="C1121">
        <v>6</v>
      </c>
      <c r="D1121" s="38" t="s">
        <v>6</v>
      </c>
      <c r="E1121" s="38">
        <v>2.9</v>
      </c>
      <c r="F1121" s="38">
        <v>7.3</v>
      </c>
    </row>
    <row r="1122" spans="1:7" x14ac:dyDescent="0.25">
      <c r="A1122" s="38" t="s">
        <v>10</v>
      </c>
      <c r="B1122" s="38">
        <v>20190521</v>
      </c>
      <c r="C1122">
        <v>6</v>
      </c>
      <c r="D1122" s="38" t="s">
        <v>6</v>
      </c>
      <c r="E1122" s="38">
        <v>2.9</v>
      </c>
      <c r="F1122" s="38">
        <v>6.3</v>
      </c>
      <c r="G1122" s="38">
        <v>7.5</v>
      </c>
    </row>
    <row r="1123" spans="1:7" x14ac:dyDescent="0.25">
      <c r="A1123" s="38" t="s">
        <v>10</v>
      </c>
      <c r="B1123" s="38">
        <v>20190521</v>
      </c>
      <c r="C1123">
        <v>6</v>
      </c>
      <c r="D1123" s="38" t="s">
        <v>6</v>
      </c>
      <c r="E1123" s="38">
        <v>3</v>
      </c>
      <c r="F1123" s="38">
        <v>6.2</v>
      </c>
      <c r="G1123" s="38">
        <v>8</v>
      </c>
    </row>
    <row r="1124" spans="1:7" x14ac:dyDescent="0.25">
      <c r="A1124" s="38" t="s">
        <v>10</v>
      </c>
      <c r="B1124" s="38">
        <v>20190521</v>
      </c>
      <c r="C1124">
        <v>6</v>
      </c>
      <c r="D1124" s="38" t="s">
        <v>6</v>
      </c>
      <c r="E1124" s="38">
        <v>3.2</v>
      </c>
      <c r="F1124" s="38">
        <v>6.5</v>
      </c>
      <c r="G1124" s="38">
        <v>8.6</v>
      </c>
    </row>
    <row r="1125" spans="1:7" x14ac:dyDescent="0.25">
      <c r="A1125" s="38" t="s">
        <v>10</v>
      </c>
      <c r="B1125" s="38">
        <v>20190521</v>
      </c>
      <c r="C1125">
        <v>6</v>
      </c>
      <c r="D1125" s="38" t="s">
        <v>6</v>
      </c>
      <c r="E1125" s="38">
        <v>3.5</v>
      </c>
      <c r="F1125" s="38">
        <v>7.1</v>
      </c>
      <c r="G1125" s="38">
        <v>9</v>
      </c>
    </row>
    <row r="1126" spans="1:7" x14ac:dyDescent="0.25">
      <c r="A1126" s="38" t="s">
        <v>10</v>
      </c>
      <c r="B1126" s="38">
        <v>20190523</v>
      </c>
      <c r="C1126">
        <v>6</v>
      </c>
      <c r="D1126" s="38" t="s">
        <v>6</v>
      </c>
      <c r="E1126" s="38">
        <v>2.7</v>
      </c>
      <c r="F1126" s="38">
        <v>5.8</v>
      </c>
      <c r="G1126" s="38">
        <v>7.4</v>
      </c>
    </row>
    <row r="1127" spans="1:7" x14ac:dyDescent="0.25">
      <c r="A1127" s="38" t="s">
        <v>10</v>
      </c>
      <c r="B1127" s="38">
        <v>20190523</v>
      </c>
      <c r="C1127">
        <v>6</v>
      </c>
      <c r="D1127" s="38" t="s">
        <v>6</v>
      </c>
      <c r="E1127" s="38">
        <v>3</v>
      </c>
      <c r="F1127" s="38">
        <v>6.9</v>
      </c>
      <c r="G1127" s="38">
        <v>8.1</v>
      </c>
    </row>
    <row r="1128" spans="1:7" x14ac:dyDescent="0.25">
      <c r="A1128" s="38" t="s">
        <v>10</v>
      </c>
      <c r="B1128" s="38">
        <v>20190523</v>
      </c>
      <c r="C1128">
        <v>6</v>
      </c>
      <c r="D1128" s="38" t="s">
        <v>6</v>
      </c>
      <c r="E1128" s="38">
        <v>3.2</v>
      </c>
      <c r="F1128" s="38">
        <v>6.7</v>
      </c>
      <c r="G1128" s="38">
        <v>8.6</v>
      </c>
    </row>
    <row r="1129" spans="1:7" x14ac:dyDescent="0.25">
      <c r="A1129" s="38" t="s">
        <v>10</v>
      </c>
      <c r="B1129" s="38">
        <v>20190527</v>
      </c>
      <c r="C1129">
        <v>7</v>
      </c>
      <c r="D1129" s="38" t="s">
        <v>7</v>
      </c>
      <c r="E1129" s="38">
        <v>6.2</v>
      </c>
      <c r="F1129" s="38">
        <v>6.1</v>
      </c>
    </row>
    <row r="1130" spans="1:7" x14ac:dyDescent="0.25">
      <c r="A1130" s="38" t="s">
        <v>10</v>
      </c>
      <c r="B1130" s="38">
        <v>20190527</v>
      </c>
      <c r="C1130">
        <v>7</v>
      </c>
      <c r="D1130" s="38" t="s">
        <v>7</v>
      </c>
      <c r="E1130" s="38">
        <v>6.2</v>
      </c>
      <c r="F1130" s="38">
        <v>6.2</v>
      </c>
    </row>
    <row r="1131" spans="1:7" x14ac:dyDescent="0.25">
      <c r="A1131" s="38" t="s">
        <v>10</v>
      </c>
      <c r="B1131" s="38">
        <v>20190527</v>
      </c>
      <c r="C1131">
        <v>7</v>
      </c>
      <c r="D1131" s="38" t="s">
        <v>7</v>
      </c>
      <c r="E1131" s="38">
        <v>6.2</v>
      </c>
      <c r="F1131" s="38">
        <v>6.3</v>
      </c>
    </row>
    <row r="1132" spans="1:7" x14ac:dyDescent="0.25">
      <c r="A1132" s="38" t="s">
        <v>10</v>
      </c>
      <c r="B1132" s="38">
        <v>20190527</v>
      </c>
      <c r="C1132">
        <v>7</v>
      </c>
      <c r="D1132" s="38" t="s">
        <v>7</v>
      </c>
      <c r="E1132" s="38">
        <v>6.3</v>
      </c>
      <c r="F1132" s="38">
        <v>6.3</v>
      </c>
    </row>
    <row r="1133" spans="1:7" x14ac:dyDescent="0.25">
      <c r="A1133" s="38" t="s">
        <v>10</v>
      </c>
      <c r="B1133" s="38">
        <v>20190527</v>
      </c>
      <c r="C1133">
        <v>7</v>
      </c>
      <c r="D1133" s="38" t="s">
        <v>7</v>
      </c>
      <c r="E1133" s="38">
        <v>6.4</v>
      </c>
      <c r="F1133" s="38">
        <v>6.4</v>
      </c>
    </row>
    <row r="1134" spans="1:7" x14ac:dyDescent="0.25">
      <c r="A1134" s="38" t="s">
        <v>10</v>
      </c>
      <c r="B1134" s="38">
        <v>20190527</v>
      </c>
      <c r="C1134">
        <v>7</v>
      </c>
      <c r="D1134" s="38" t="s">
        <v>7</v>
      </c>
      <c r="E1134" s="38">
        <v>6.4</v>
      </c>
      <c r="F1134" s="38">
        <v>6.5</v>
      </c>
    </row>
    <row r="1135" spans="1:7" x14ac:dyDescent="0.25">
      <c r="A1135" s="38" t="s">
        <v>10</v>
      </c>
      <c r="B1135" s="38">
        <v>20190527</v>
      </c>
      <c r="C1135">
        <v>7</v>
      </c>
      <c r="D1135" s="38" t="s">
        <v>7</v>
      </c>
      <c r="E1135" s="38">
        <v>6.5</v>
      </c>
      <c r="F1135" s="38">
        <v>6.5</v>
      </c>
    </row>
    <row r="1136" spans="1:7" x14ac:dyDescent="0.25">
      <c r="A1136" s="38" t="s">
        <v>10</v>
      </c>
      <c r="B1136" s="38">
        <v>20190527</v>
      </c>
      <c r="C1136">
        <v>7</v>
      </c>
      <c r="D1136" s="38" t="s">
        <v>7</v>
      </c>
      <c r="E1136" s="38">
        <v>6.6</v>
      </c>
      <c r="F1136" s="38">
        <v>6.6</v>
      </c>
    </row>
    <row r="1137" spans="1:7" x14ac:dyDescent="0.25">
      <c r="A1137" s="38" t="s">
        <v>10</v>
      </c>
      <c r="B1137" s="38">
        <v>20190527</v>
      </c>
      <c r="C1137">
        <v>7</v>
      </c>
      <c r="D1137" s="38" t="s">
        <v>7</v>
      </c>
      <c r="E1137" s="38">
        <v>6.6</v>
      </c>
      <c r="F1137" s="38">
        <v>6.8</v>
      </c>
    </row>
    <row r="1138" spans="1:7" x14ac:dyDescent="0.25">
      <c r="A1138" s="38" t="s">
        <v>10</v>
      </c>
      <c r="B1138" s="38">
        <v>20190527</v>
      </c>
      <c r="C1138">
        <v>7</v>
      </c>
      <c r="D1138" s="38" t="s">
        <v>7</v>
      </c>
      <c r="E1138" s="38">
        <v>6.8</v>
      </c>
      <c r="F1138" s="38">
        <v>6.7</v>
      </c>
    </row>
    <row r="1139" spans="1:7" x14ac:dyDescent="0.25">
      <c r="A1139" s="38" t="s">
        <v>10</v>
      </c>
      <c r="B1139" s="38">
        <v>20190527</v>
      </c>
      <c r="C1139">
        <v>7</v>
      </c>
      <c r="D1139" s="38" t="s">
        <v>7</v>
      </c>
      <c r="E1139" s="38">
        <v>6.8</v>
      </c>
      <c r="F1139" s="38">
        <v>6.8</v>
      </c>
    </row>
    <row r="1140" spans="1:7" x14ac:dyDescent="0.25">
      <c r="A1140" s="38" t="s">
        <v>10</v>
      </c>
      <c r="B1140" s="38">
        <v>20190527</v>
      </c>
      <c r="C1140">
        <v>7</v>
      </c>
      <c r="D1140" s="38" t="s">
        <v>7</v>
      </c>
      <c r="E1140" s="38">
        <v>6.8</v>
      </c>
      <c r="F1140" s="38">
        <v>6.9</v>
      </c>
    </row>
    <row r="1141" spans="1:7" x14ac:dyDescent="0.25">
      <c r="A1141" s="38" t="s">
        <v>10</v>
      </c>
      <c r="B1141" s="38">
        <v>20190527</v>
      </c>
      <c r="C1141">
        <v>7</v>
      </c>
      <c r="D1141" s="38" t="s">
        <v>7</v>
      </c>
      <c r="E1141" s="38">
        <v>6.9</v>
      </c>
      <c r="F1141" s="38">
        <v>6.6</v>
      </c>
    </row>
    <row r="1142" spans="1:7" x14ac:dyDescent="0.25">
      <c r="A1142" s="38" t="s">
        <v>10</v>
      </c>
      <c r="B1142" s="38">
        <v>20190527</v>
      </c>
      <c r="C1142">
        <v>7</v>
      </c>
      <c r="D1142" s="38" t="s">
        <v>7</v>
      </c>
      <c r="E1142" s="38">
        <v>6.9</v>
      </c>
      <c r="F1142" s="38">
        <v>6.9</v>
      </c>
    </row>
    <row r="1143" spans="1:7" x14ac:dyDescent="0.25">
      <c r="A1143" s="38" t="s">
        <v>10</v>
      </c>
      <c r="B1143" s="38">
        <v>20190527</v>
      </c>
      <c r="C1143">
        <v>7</v>
      </c>
      <c r="D1143" s="38" t="s">
        <v>7</v>
      </c>
      <c r="E1143" s="38">
        <v>7</v>
      </c>
      <c r="F1143" s="38">
        <v>7</v>
      </c>
    </row>
    <row r="1144" spans="1:7" x14ac:dyDescent="0.25">
      <c r="A1144" s="38" t="s">
        <v>10</v>
      </c>
      <c r="B1144" s="38">
        <v>20190527</v>
      </c>
      <c r="C1144">
        <v>7</v>
      </c>
      <c r="D1144" s="38" t="s">
        <v>7</v>
      </c>
      <c r="E1144" s="38">
        <v>7</v>
      </c>
      <c r="F1144" s="38">
        <v>7.1</v>
      </c>
    </row>
    <row r="1145" spans="1:7" x14ac:dyDescent="0.25">
      <c r="A1145" s="38" t="s">
        <v>10</v>
      </c>
      <c r="B1145" s="38">
        <v>20190527</v>
      </c>
      <c r="C1145">
        <v>7</v>
      </c>
      <c r="D1145" s="38" t="s">
        <v>7</v>
      </c>
      <c r="E1145" s="38">
        <v>7.2</v>
      </c>
      <c r="F1145" s="38">
        <v>7.2</v>
      </c>
    </row>
    <row r="1146" spans="1:7" x14ac:dyDescent="0.25">
      <c r="A1146" s="38" t="s">
        <v>10</v>
      </c>
      <c r="B1146" s="38">
        <v>20190527</v>
      </c>
      <c r="C1146">
        <v>7</v>
      </c>
      <c r="D1146" s="38" t="s">
        <v>7</v>
      </c>
      <c r="E1146" s="38">
        <v>7.2</v>
      </c>
      <c r="F1146" s="38">
        <v>7.3</v>
      </c>
    </row>
    <row r="1147" spans="1:7" x14ac:dyDescent="0.25">
      <c r="A1147" s="38" t="s">
        <v>10</v>
      </c>
      <c r="B1147" s="38">
        <v>20190527</v>
      </c>
      <c r="C1147">
        <v>7</v>
      </c>
      <c r="D1147" s="38" t="s">
        <v>7</v>
      </c>
      <c r="E1147" s="38">
        <v>7.2</v>
      </c>
      <c r="F1147" s="38">
        <v>7.4</v>
      </c>
    </row>
    <row r="1148" spans="1:7" x14ac:dyDescent="0.25">
      <c r="A1148" s="38" t="s">
        <v>10</v>
      </c>
      <c r="B1148" s="38">
        <v>20190527</v>
      </c>
      <c r="C1148">
        <v>7</v>
      </c>
      <c r="D1148" s="38" t="s">
        <v>7</v>
      </c>
      <c r="E1148" s="38">
        <v>7.4</v>
      </c>
      <c r="F1148" s="38">
        <v>7.4</v>
      </c>
    </row>
    <row r="1149" spans="1:7" x14ac:dyDescent="0.25">
      <c r="A1149" s="38" t="s">
        <v>10</v>
      </c>
      <c r="B1149" s="38">
        <v>20190527</v>
      </c>
      <c r="C1149">
        <v>7</v>
      </c>
      <c r="D1149" s="38" t="s">
        <v>7</v>
      </c>
      <c r="E1149" s="38">
        <v>7.5</v>
      </c>
      <c r="F1149" s="38">
        <v>7.5</v>
      </c>
    </row>
    <row r="1150" spans="1:7" x14ac:dyDescent="0.25">
      <c r="A1150" s="38" t="s">
        <v>10</v>
      </c>
      <c r="B1150" s="38">
        <v>20190527</v>
      </c>
      <c r="C1150">
        <v>7</v>
      </c>
      <c r="D1150" s="38" t="s">
        <v>6</v>
      </c>
      <c r="E1150" s="38">
        <v>2.7</v>
      </c>
      <c r="F1150" s="38">
        <v>6.5</v>
      </c>
      <c r="G1150" s="38">
        <v>8.1999999999999993</v>
      </c>
    </row>
    <row r="1151" spans="1:7" x14ac:dyDescent="0.25">
      <c r="A1151" s="38" t="s">
        <v>10</v>
      </c>
      <c r="B1151" s="38">
        <v>20190527</v>
      </c>
      <c r="C1151">
        <v>7</v>
      </c>
      <c r="D1151" s="38" t="s">
        <v>6</v>
      </c>
      <c r="E1151" s="38">
        <v>2.9</v>
      </c>
      <c r="F1151" s="38">
        <v>6.1</v>
      </c>
      <c r="G1151" s="38">
        <v>7.9</v>
      </c>
    </row>
    <row r="1152" spans="1:7" x14ac:dyDescent="0.25">
      <c r="A1152" s="38" t="s">
        <v>10</v>
      </c>
      <c r="B1152" s="38">
        <v>20190527</v>
      </c>
      <c r="C1152">
        <v>7</v>
      </c>
      <c r="D1152" s="38" t="s">
        <v>6</v>
      </c>
      <c r="E1152" s="38">
        <v>2.9</v>
      </c>
      <c r="F1152" s="38">
        <v>6.2</v>
      </c>
      <c r="G1152" s="38">
        <v>7.5</v>
      </c>
    </row>
    <row r="1153" spans="1:7" x14ac:dyDescent="0.25">
      <c r="A1153" s="38" t="s">
        <v>10</v>
      </c>
      <c r="B1153" s="38">
        <v>20190527</v>
      </c>
      <c r="C1153">
        <v>7</v>
      </c>
      <c r="D1153" s="38" t="s">
        <v>6</v>
      </c>
      <c r="E1153" s="38">
        <v>2.9</v>
      </c>
      <c r="F1153" s="38">
        <v>6.2</v>
      </c>
      <c r="G1153" s="38">
        <v>7.8</v>
      </c>
    </row>
    <row r="1154" spans="1:7" x14ac:dyDescent="0.25">
      <c r="A1154" s="38" t="s">
        <v>10</v>
      </c>
      <c r="B1154" s="38">
        <v>20190527</v>
      </c>
      <c r="C1154">
        <v>7</v>
      </c>
      <c r="D1154" s="38" t="s">
        <v>6</v>
      </c>
      <c r="E1154" s="38">
        <v>2.9</v>
      </c>
      <c r="F1154" s="38">
        <v>6.9</v>
      </c>
      <c r="G1154" s="38">
        <v>8.5</v>
      </c>
    </row>
    <row r="1155" spans="1:7" x14ac:dyDescent="0.25">
      <c r="A1155" s="38" t="s">
        <v>10</v>
      </c>
      <c r="B1155" s="38">
        <v>20190527</v>
      </c>
      <c r="C1155">
        <v>7</v>
      </c>
      <c r="D1155" s="38" t="s">
        <v>6</v>
      </c>
      <c r="E1155" s="38">
        <v>2.9</v>
      </c>
      <c r="F1155" s="38">
        <v>7</v>
      </c>
      <c r="G1155" s="38">
        <v>8.1</v>
      </c>
    </row>
    <row r="1156" spans="1:7" x14ac:dyDescent="0.25">
      <c r="A1156" s="38" t="s">
        <v>10</v>
      </c>
      <c r="B1156" s="38">
        <v>20190527</v>
      </c>
      <c r="C1156">
        <v>7</v>
      </c>
      <c r="D1156" s="38" t="s">
        <v>6</v>
      </c>
      <c r="E1156" s="38">
        <v>2.9</v>
      </c>
      <c r="F1156" s="38">
        <v>7.3</v>
      </c>
      <c r="G1156" s="38">
        <v>8.1999999999999993</v>
      </c>
    </row>
    <row r="1157" spans="1:7" x14ac:dyDescent="0.25">
      <c r="A1157" s="38" t="s">
        <v>10</v>
      </c>
      <c r="B1157" s="38">
        <v>20190527</v>
      </c>
      <c r="C1157">
        <v>7</v>
      </c>
      <c r="D1157" s="38" t="s">
        <v>6</v>
      </c>
      <c r="E1157" s="38">
        <v>3</v>
      </c>
      <c r="F1157" s="38">
        <v>6.3</v>
      </c>
      <c r="G1157" s="38">
        <v>8</v>
      </c>
    </row>
    <row r="1158" spans="1:7" x14ac:dyDescent="0.25">
      <c r="A1158" s="38" t="s">
        <v>10</v>
      </c>
      <c r="B1158" s="38">
        <v>20190527</v>
      </c>
      <c r="C1158">
        <v>7</v>
      </c>
      <c r="D1158" s="38" t="s">
        <v>6</v>
      </c>
      <c r="E1158" s="38">
        <v>3</v>
      </c>
      <c r="F1158" s="38">
        <v>6.7</v>
      </c>
      <c r="G1158" s="38">
        <v>8.1</v>
      </c>
    </row>
    <row r="1159" spans="1:7" x14ac:dyDescent="0.25">
      <c r="A1159" s="38" t="s">
        <v>10</v>
      </c>
      <c r="B1159" s="38">
        <v>20190527</v>
      </c>
      <c r="C1159">
        <v>7</v>
      </c>
      <c r="D1159" s="38" t="s">
        <v>6</v>
      </c>
      <c r="E1159" s="38">
        <v>3</v>
      </c>
      <c r="F1159" s="38">
        <v>6.7</v>
      </c>
      <c r="G1159" s="38">
        <v>8.4</v>
      </c>
    </row>
    <row r="1160" spans="1:7" x14ac:dyDescent="0.25">
      <c r="A1160" s="38" t="s">
        <v>10</v>
      </c>
      <c r="B1160" s="38">
        <v>20190527</v>
      </c>
      <c r="C1160">
        <v>7</v>
      </c>
      <c r="D1160" s="38" t="s">
        <v>6</v>
      </c>
      <c r="E1160" s="38">
        <v>3</v>
      </c>
      <c r="F1160" s="38">
        <v>7.1</v>
      </c>
      <c r="G1160" s="38">
        <v>8.9</v>
      </c>
    </row>
    <row r="1161" spans="1:7" x14ac:dyDescent="0.25">
      <c r="A1161" s="38" t="s">
        <v>10</v>
      </c>
      <c r="B1161" s="38">
        <v>20190527</v>
      </c>
      <c r="C1161">
        <v>7</v>
      </c>
      <c r="D1161" s="38" t="s">
        <v>6</v>
      </c>
      <c r="E1161" s="38">
        <v>3</v>
      </c>
      <c r="F1161" s="38">
        <v>7.2</v>
      </c>
      <c r="G1161" s="38">
        <v>9.1</v>
      </c>
    </row>
    <row r="1162" spans="1:7" x14ac:dyDescent="0.25">
      <c r="A1162" s="38" t="s">
        <v>10</v>
      </c>
      <c r="B1162" s="38">
        <v>20190527</v>
      </c>
      <c r="C1162">
        <v>7</v>
      </c>
      <c r="D1162" s="38" t="s">
        <v>6</v>
      </c>
      <c r="E1162" s="38">
        <v>3.1</v>
      </c>
      <c r="F1162" s="38">
        <v>6.4</v>
      </c>
      <c r="G1162" s="38">
        <v>7.9</v>
      </c>
    </row>
    <row r="1163" spans="1:7" x14ac:dyDescent="0.25">
      <c r="A1163" s="38" t="s">
        <v>10</v>
      </c>
      <c r="B1163" s="38">
        <v>20190527</v>
      </c>
      <c r="C1163">
        <v>7</v>
      </c>
      <c r="D1163" s="38" t="s">
        <v>6</v>
      </c>
      <c r="E1163" s="38">
        <v>3.1</v>
      </c>
      <c r="F1163" s="38">
        <v>7</v>
      </c>
      <c r="G1163" s="38">
        <v>8</v>
      </c>
    </row>
    <row r="1164" spans="1:7" x14ac:dyDescent="0.25">
      <c r="A1164" s="38" t="s">
        <v>10</v>
      </c>
      <c r="B1164" s="38">
        <v>20190527</v>
      </c>
      <c r="C1164">
        <v>7</v>
      </c>
      <c r="D1164" s="38" t="s">
        <v>6</v>
      </c>
      <c r="E1164" s="38">
        <v>3.1</v>
      </c>
      <c r="F1164" s="38">
        <v>7</v>
      </c>
      <c r="G1164" s="38">
        <v>8.5</v>
      </c>
    </row>
    <row r="1165" spans="1:7" x14ac:dyDescent="0.25">
      <c r="A1165" s="38" t="s">
        <v>10</v>
      </c>
      <c r="B1165" s="38">
        <v>20190527</v>
      </c>
      <c r="C1165">
        <v>7</v>
      </c>
      <c r="D1165" s="38" t="s">
        <v>6</v>
      </c>
      <c r="E1165" s="38">
        <v>3.1</v>
      </c>
      <c r="F1165" s="38">
        <v>7</v>
      </c>
      <c r="G1165" s="38">
        <v>8.6999999999999993</v>
      </c>
    </row>
    <row r="1166" spans="1:7" x14ac:dyDescent="0.25">
      <c r="A1166" s="38" t="s">
        <v>10</v>
      </c>
      <c r="B1166" s="38">
        <v>20190527</v>
      </c>
      <c r="C1166">
        <v>7</v>
      </c>
      <c r="D1166" s="38" t="s">
        <v>6</v>
      </c>
      <c r="E1166" s="38">
        <v>3.2</v>
      </c>
      <c r="F1166" s="38">
        <v>6.5</v>
      </c>
      <c r="G1166" s="38">
        <v>8.3000000000000007</v>
      </c>
    </row>
    <row r="1167" spans="1:7" x14ac:dyDescent="0.25">
      <c r="A1167" s="38" t="s">
        <v>10</v>
      </c>
      <c r="B1167" s="38">
        <v>20190527</v>
      </c>
      <c r="C1167">
        <v>7</v>
      </c>
      <c r="D1167" s="38" t="s">
        <v>6</v>
      </c>
      <c r="E1167" s="38">
        <v>3.2</v>
      </c>
      <c r="F1167" s="38">
        <v>6.7</v>
      </c>
      <c r="G1167" s="38">
        <v>8.1</v>
      </c>
    </row>
    <row r="1168" spans="1:7" x14ac:dyDescent="0.25">
      <c r="A1168" s="38" t="s">
        <v>10</v>
      </c>
      <c r="B1168" s="38">
        <v>20190527</v>
      </c>
      <c r="C1168">
        <v>7</v>
      </c>
      <c r="D1168" s="38" t="s">
        <v>6</v>
      </c>
      <c r="E1168" s="38">
        <v>3.2</v>
      </c>
      <c r="F1168" s="38">
        <v>6.7</v>
      </c>
      <c r="G1168" s="38">
        <v>8.4</v>
      </c>
    </row>
    <row r="1169" spans="1:7" x14ac:dyDescent="0.25">
      <c r="A1169" s="38" t="s">
        <v>10</v>
      </c>
      <c r="B1169" s="38">
        <v>20190527</v>
      </c>
      <c r="C1169">
        <v>7</v>
      </c>
      <c r="D1169" s="38" t="s">
        <v>6</v>
      </c>
      <c r="E1169" s="38">
        <v>3.2</v>
      </c>
      <c r="F1169" s="38">
        <v>6.8</v>
      </c>
      <c r="G1169" s="38">
        <v>8.6999999999999993</v>
      </c>
    </row>
    <row r="1170" spans="1:7" x14ac:dyDescent="0.25">
      <c r="A1170" s="38" t="s">
        <v>10</v>
      </c>
      <c r="B1170" s="38">
        <v>20190527</v>
      </c>
      <c r="C1170">
        <v>7</v>
      </c>
      <c r="D1170" s="38" t="s">
        <v>6</v>
      </c>
      <c r="E1170" s="38">
        <v>3.2</v>
      </c>
      <c r="F1170" s="38">
        <v>6.8</v>
      </c>
      <c r="G1170" s="38">
        <v>9</v>
      </c>
    </row>
    <row r="1171" spans="1:7" x14ac:dyDescent="0.25">
      <c r="A1171" s="38" t="s">
        <v>10</v>
      </c>
      <c r="B1171" s="38">
        <v>20190527</v>
      </c>
      <c r="C1171">
        <v>7</v>
      </c>
      <c r="D1171" s="38" t="s">
        <v>6</v>
      </c>
      <c r="E1171" s="38">
        <v>3.2</v>
      </c>
      <c r="F1171" s="38">
        <v>6.9</v>
      </c>
      <c r="G1171" s="38">
        <v>7.9</v>
      </c>
    </row>
    <row r="1172" spans="1:7" x14ac:dyDescent="0.25">
      <c r="A1172" s="38" t="s">
        <v>10</v>
      </c>
      <c r="B1172" s="38">
        <v>20190527</v>
      </c>
      <c r="C1172">
        <v>7</v>
      </c>
      <c r="D1172" s="38" t="s">
        <v>6</v>
      </c>
      <c r="E1172" s="38">
        <v>3.2</v>
      </c>
      <c r="F1172" s="38">
        <v>7.2</v>
      </c>
      <c r="G1172" s="38">
        <v>8.1999999999999993</v>
      </c>
    </row>
    <row r="1173" spans="1:7" x14ac:dyDescent="0.25">
      <c r="A1173" s="38" t="s">
        <v>10</v>
      </c>
      <c r="B1173" s="38">
        <v>20190527</v>
      </c>
      <c r="C1173">
        <v>7</v>
      </c>
      <c r="D1173" s="38" t="s">
        <v>6</v>
      </c>
      <c r="E1173" s="38">
        <v>3.3</v>
      </c>
      <c r="F1173" s="38">
        <v>6.8</v>
      </c>
      <c r="G1173" s="38">
        <v>8.6999999999999993</v>
      </c>
    </row>
    <row r="1174" spans="1:7" x14ac:dyDescent="0.25">
      <c r="A1174" s="38" t="s">
        <v>10</v>
      </c>
      <c r="B1174" s="38">
        <v>20190527</v>
      </c>
      <c r="C1174">
        <v>7</v>
      </c>
      <c r="D1174" s="38" t="s">
        <v>6</v>
      </c>
      <c r="E1174" s="38">
        <v>3.3</v>
      </c>
      <c r="F1174" s="38">
        <v>6.9</v>
      </c>
      <c r="G1174" s="38">
        <v>8.1999999999999993</v>
      </c>
    </row>
    <row r="1175" spans="1:7" x14ac:dyDescent="0.25">
      <c r="A1175" s="38" t="s">
        <v>10</v>
      </c>
      <c r="B1175" s="38">
        <v>20190527</v>
      </c>
      <c r="C1175">
        <v>7</v>
      </c>
      <c r="D1175" s="38" t="s">
        <v>6</v>
      </c>
      <c r="E1175" s="38">
        <v>3.3</v>
      </c>
      <c r="F1175" s="38">
        <v>7.5</v>
      </c>
      <c r="G1175" s="38">
        <v>8.6</v>
      </c>
    </row>
    <row r="1176" spans="1:7" x14ac:dyDescent="0.25">
      <c r="A1176" s="38" t="s">
        <v>10</v>
      </c>
      <c r="B1176" s="38">
        <v>20190527</v>
      </c>
      <c r="C1176">
        <v>7</v>
      </c>
      <c r="D1176" s="38" t="s">
        <v>6</v>
      </c>
      <c r="E1176" s="38">
        <v>3.4</v>
      </c>
      <c r="F1176" s="38">
        <v>6.7</v>
      </c>
      <c r="G1176" s="38">
        <v>8.1999999999999993</v>
      </c>
    </row>
    <row r="1177" spans="1:7" x14ac:dyDescent="0.25">
      <c r="A1177" s="38" t="s">
        <v>10</v>
      </c>
      <c r="B1177" s="38">
        <v>20190527</v>
      </c>
      <c r="C1177">
        <v>7</v>
      </c>
      <c r="D1177" s="38" t="s">
        <v>6</v>
      </c>
      <c r="E1177" s="38">
        <v>3.4</v>
      </c>
      <c r="F1177" s="38">
        <v>6.9</v>
      </c>
      <c r="G1177" s="38">
        <v>8.6999999999999993</v>
      </c>
    </row>
    <row r="1178" spans="1:7" x14ac:dyDescent="0.25">
      <c r="A1178" s="38" t="s">
        <v>10</v>
      </c>
      <c r="B1178" s="38">
        <v>20190527</v>
      </c>
      <c r="C1178">
        <v>7</v>
      </c>
      <c r="D1178" s="38" t="s">
        <v>6</v>
      </c>
      <c r="E1178" s="38">
        <v>3.4</v>
      </c>
      <c r="F1178" s="38">
        <v>7.2</v>
      </c>
      <c r="G1178" s="38">
        <v>8.6999999999999993</v>
      </c>
    </row>
    <row r="1179" spans="1:7" x14ac:dyDescent="0.25">
      <c r="A1179" s="38" t="s">
        <v>10</v>
      </c>
      <c r="B1179" s="38">
        <v>20190527</v>
      </c>
      <c r="C1179">
        <v>7</v>
      </c>
      <c r="D1179" s="38" t="s">
        <v>6</v>
      </c>
      <c r="E1179" s="38">
        <v>3.5</v>
      </c>
      <c r="F1179" s="38">
        <v>6.9</v>
      </c>
      <c r="G1179" s="38">
        <v>8.9</v>
      </c>
    </row>
    <row r="1180" spans="1:7" x14ac:dyDescent="0.25">
      <c r="A1180" s="38" t="s">
        <v>10</v>
      </c>
      <c r="B1180" s="38">
        <v>20190603</v>
      </c>
      <c r="C1180">
        <v>8</v>
      </c>
      <c r="D1180" s="38" t="s">
        <v>7</v>
      </c>
      <c r="E1180" s="38">
        <v>5.8</v>
      </c>
      <c r="F1180" s="38">
        <v>5.8</v>
      </c>
    </row>
    <row r="1181" spans="1:7" x14ac:dyDescent="0.25">
      <c r="A1181" s="38" t="s">
        <v>10</v>
      </c>
      <c r="B1181" s="38">
        <v>20190603</v>
      </c>
      <c r="C1181">
        <v>8</v>
      </c>
      <c r="D1181" s="38" t="s">
        <v>7</v>
      </c>
      <c r="E1181" s="38">
        <v>5.9</v>
      </c>
      <c r="F1181" s="38">
        <v>5.8</v>
      </c>
    </row>
    <row r="1182" spans="1:7" x14ac:dyDescent="0.25">
      <c r="A1182" s="38" t="s">
        <v>10</v>
      </c>
      <c r="B1182" s="38">
        <v>20190603</v>
      </c>
      <c r="C1182">
        <v>8</v>
      </c>
      <c r="D1182" s="38" t="s">
        <v>7</v>
      </c>
      <c r="E1182" s="38">
        <v>5.9</v>
      </c>
      <c r="F1182" s="38">
        <v>6</v>
      </c>
    </row>
    <row r="1183" spans="1:7" x14ac:dyDescent="0.25">
      <c r="A1183" s="38" t="s">
        <v>10</v>
      </c>
      <c r="B1183" s="38">
        <v>20190603</v>
      </c>
      <c r="C1183">
        <v>8</v>
      </c>
      <c r="D1183" s="38" t="s">
        <v>7</v>
      </c>
      <c r="E1183" s="38">
        <v>6</v>
      </c>
      <c r="F1183" s="38">
        <v>6.1</v>
      </c>
    </row>
    <row r="1184" spans="1:7" x14ac:dyDescent="0.25">
      <c r="A1184" s="38" t="s">
        <v>10</v>
      </c>
      <c r="B1184" s="38">
        <v>20190603</v>
      </c>
      <c r="C1184">
        <v>8</v>
      </c>
      <c r="D1184" s="38" t="s">
        <v>7</v>
      </c>
      <c r="E1184" s="38">
        <v>6.1</v>
      </c>
      <c r="F1184" s="38">
        <v>6.1</v>
      </c>
    </row>
    <row r="1185" spans="1:7" x14ac:dyDescent="0.25">
      <c r="A1185" s="38" t="s">
        <v>10</v>
      </c>
      <c r="B1185" s="38">
        <v>20190603</v>
      </c>
      <c r="C1185">
        <v>8</v>
      </c>
      <c r="D1185" s="38" t="s">
        <v>7</v>
      </c>
      <c r="E1185" s="38">
        <v>6.2</v>
      </c>
      <c r="F1185" s="38">
        <v>6.2</v>
      </c>
    </row>
    <row r="1186" spans="1:7" x14ac:dyDescent="0.25">
      <c r="A1186" s="38" t="s">
        <v>10</v>
      </c>
      <c r="B1186" s="38">
        <v>20190603</v>
      </c>
      <c r="C1186">
        <v>8</v>
      </c>
      <c r="D1186" s="38" t="s">
        <v>7</v>
      </c>
      <c r="E1186" s="38">
        <v>6.2</v>
      </c>
      <c r="F1186" s="38">
        <v>6.3</v>
      </c>
    </row>
    <row r="1187" spans="1:7" x14ac:dyDescent="0.25">
      <c r="A1187" s="38" t="s">
        <v>10</v>
      </c>
      <c r="B1187" s="38">
        <v>20190603</v>
      </c>
      <c r="C1187">
        <v>8</v>
      </c>
      <c r="D1187" s="38" t="s">
        <v>7</v>
      </c>
      <c r="E1187" s="38">
        <v>6.4</v>
      </c>
      <c r="F1187" s="38">
        <v>6.4</v>
      </c>
    </row>
    <row r="1188" spans="1:7" x14ac:dyDescent="0.25">
      <c r="A1188" s="38" t="s">
        <v>10</v>
      </c>
      <c r="B1188" s="38">
        <v>20190603</v>
      </c>
      <c r="C1188">
        <v>8</v>
      </c>
      <c r="D1188" s="38" t="s">
        <v>7</v>
      </c>
      <c r="E1188" s="38">
        <v>6.4</v>
      </c>
      <c r="F1188" s="38">
        <v>6.5</v>
      </c>
    </row>
    <row r="1189" spans="1:7" x14ac:dyDescent="0.25">
      <c r="A1189" s="38" t="s">
        <v>10</v>
      </c>
      <c r="B1189" s="38">
        <v>20190603</v>
      </c>
      <c r="C1189">
        <v>8</v>
      </c>
      <c r="D1189" s="38" t="s">
        <v>7</v>
      </c>
      <c r="E1189" s="38">
        <v>6.5</v>
      </c>
      <c r="F1189" s="38">
        <v>6.4</v>
      </c>
    </row>
    <row r="1190" spans="1:7" x14ac:dyDescent="0.25">
      <c r="A1190" s="38" t="s">
        <v>10</v>
      </c>
      <c r="B1190" s="38">
        <v>20190603</v>
      </c>
      <c r="C1190">
        <v>8</v>
      </c>
      <c r="D1190" s="38" t="s">
        <v>7</v>
      </c>
      <c r="E1190" s="38">
        <v>6.5</v>
      </c>
      <c r="F1190" s="38">
        <v>6.5</v>
      </c>
    </row>
    <row r="1191" spans="1:7" x14ac:dyDescent="0.25">
      <c r="A1191" s="38" t="s">
        <v>10</v>
      </c>
      <c r="B1191" s="38">
        <v>20190603</v>
      </c>
      <c r="C1191">
        <v>8</v>
      </c>
      <c r="D1191" s="38" t="s">
        <v>7</v>
      </c>
      <c r="E1191" s="38">
        <v>6.6</v>
      </c>
      <c r="F1191" s="38">
        <v>6.6</v>
      </c>
    </row>
    <row r="1192" spans="1:7" x14ac:dyDescent="0.25">
      <c r="A1192" s="38" t="s">
        <v>10</v>
      </c>
      <c r="B1192" s="38">
        <v>20190603</v>
      </c>
      <c r="C1192">
        <v>8</v>
      </c>
      <c r="D1192" s="38" t="s">
        <v>7</v>
      </c>
      <c r="E1192" s="38">
        <v>6.7</v>
      </c>
      <c r="F1192" s="38">
        <v>6.6</v>
      </c>
    </row>
    <row r="1193" spans="1:7" x14ac:dyDescent="0.25">
      <c r="A1193" s="38" t="s">
        <v>10</v>
      </c>
      <c r="B1193" s="38">
        <v>20190603</v>
      </c>
      <c r="C1193">
        <v>8</v>
      </c>
      <c r="D1193" s="38" t="s">
        <v>7</v>
      </c>
      <c r="E1193" s="38">
        <v>6.7</v>
      </c>
      <c r="F1193" s="38">
        <v>6.7</v>
      </c>
    </row>
    <row r="1194" spans="1:7" x14ac:dyDescent="0.25">
      <c r="A1194" s="38" t="s">
        <v>10</v>
      </c>
      <c r="B1194" s="38">
        <v>20190603</v>
      </c>
      <c r="C1194">
        <v>8</v>
      </c>
      <c r="D1194" s="38" t="s">
        <v>7</v>
      </c>
      <c r="E1194" s="38">
        <v>6.7</v>
      </c>
      <c r="F1194" s="38">
        <v>6.8</v>
      </c>
    </row>
    <row r="1195" spans="1:7" x14ac:dyDescent="0.25">
      <c r="A1195" s="38" t="s">
        <v>10</v>
      </c>
      <c r="B1195" s="38">
        <v>20190603</v>
      </c>
      <c r="C1195">
        <v>8</v>
      </c>
      <c r="D1195" s="38" t="s">
        <v>7</v>
      </c>
      <c r="E1195" s="38">
        <v>6.8</v>
      </c>
      <c r="F1195" s="38">
        <v>6.8</v>
      </c>
    </row>
    <row r="1196" spans="1:7" x14ac:dyDescent="0.25">
      <c r="A1196" s="38" t="s">
        <v>10</v>
      </c>
      <c r="B1196" s="38">
        <v>20190603</v>
      </c>
      <c r="C1196">
        <v>8</v>
      </c>
      <c r="D1196" s="38" t="s">
        <v>7</v>
      </c>
      <c r="E1196" s="38">
        <v>6.8</v>
      </c>
      <c r="F1196" s="38">
        <v>6.9</v>
      </c>
    </row>
    <row r="1197" spans="1:7" x14ac:dyDescent="0.25">
      <c r="A1197" s="38" t="s">
        <v>10</v>
      </c>
      <c r="B1197" s="38">
        <v>20190603</v>
      </c>
      <c r="C1197">
        <v>8</v>
      </c>
      <c r="D1197" s="38" t="s">
        <v>7</v>
      </c>
      <c r="E1197" s="38">
        <v>6.9</v>
      </c>
      <c r="F1197" s="38">
        <v>6.8</v>
      </c>
    </row>
    <row r="1198" spans="1:7" x14ac:dyDescent="0.25">
      <c r="A1198" s="38" t="s">
        <v>10</v>
      </c>
      <c r="B1198" s="38">
        <v>20190603</v>
      </c>
      <c r="C1198">
        <v>8</v>
      </c>
      <c r="D1198" s="38" t="s">
        <v>7</v>
      </c>
      <c r="E1198" s="38">
        <v>7</v>
      </c>
      <c r="F1198" s="38">
        <v>7</v>
      </c>
    </row>
    <row r="1199" spans="1:7" x14ac:dyDescent="0.25">
      <c r="A1199" s="38" t="s">
        <v>10</v>
      </c>
      <c r="B1199" s="38">
        <v>20190603</v>
      </c>
      <c r="C1199">
        <v>8</v>
      </c>
      <c r="D1199" s="38" t="s">
        <v>6</v>
      </c>
      <c r="E1199" s="38">
        <v>2.4</v>
      </c>
      <c r="F1199" s="38">
        <v>5.5</v>
      </c>
      <c r="G1199" s="38">
        <v>6.8</v>
      </c>
    </row>
    <row r="1200" spans="1:7" x14ac:dyDescent="0.25">
      <c r="A1200" s="38" t="s">
        <v>10</v>
      </c>
      <c r="B1200" s="38">
        <v>20190603</v>
      </c>
      <c r="C1200">
        <v>8</v>
      </c>
      <c r="D1200" s="38" t="s">
        <v>6</v>
      </c>
      <c r="E1200" s="38">
        <v>2.4</v>
      </c>
      <c r="F1200" s="38">
        <v>5.8</v>
      </c>
      <c r="G1200" s="38">
        <v>7.6</v>
      </c>
    </row>
    <row r="1201" spans="1:7" x14ac:dyDescent="0.25">
      <c r="A1201" s="38" t="s">
        <v>10</v>
      </c>
      <c r="B1201" s="38">
        <v>20190603</v>
      </c>
      <c r="C1201">
        <v>8</v>
      </c>
      <c r="D1201" s="38" t="s">
        <v>6</v>
      </c>
      <c r="E1201" s="38">
        <v>2.6</v>
      </c>
      <c r="F1201" s="38">
        <v>6.3</v>
      </c>
      <c r="G1201" s="38">
        <v>8.1999999999999993</v>
      </c>
    </row>
    <row r="1202" spans="1:7" x14ac:dyDescent="0.25">
      <c r="A1202" s="38" t="s">
        <v>10</v>
      </c>
      <c r="B1202" s="38">
        <v>20190603</v>
      </c>
      <c r="C1202">
        <v>8</v>
      </c>
      <c r="D1202" s="38" t="s">
        <v>6</v>
      </c>
      <c r="E1202" s="38">
        <v>2.7</v>
      </c>
      <c r="F1202" s="38">
        <v>5.5</v>
      </c>
      <c r="G1202" s="38">
        <v>7.9</v>
      </c>
    </row>
    <row r="1203" spans="1:7" x14ac:dyDescent="0.25">
      <c r="A1203" s="38" t="s">
        <v>10</v>
      </c>
      <c r="B1203" s="38">
        <v>20190603</v>
      </c>
      <c r="C1203">
        <v>8</v>
      </c>
      <c r="D1203" s="38" t="s">
        <v>6</v>
      </c>
      <c r="E1203" s="38">
        <v>2.7</v>
      </c>
      <c r="F1203" s="38">
        <v>5.8</v>
      </c>
      <c r="G1203" s="38">
        <v>7.3</v>
      </c>
    </row>
    <row r="1204" spans="1:7" x14ac:dyDescent="0.25">
      <c r="A1204" s="38" t="s">
        <v>10</v>
      </c>
      <c r="B1204" s="38">
        <v>20190603</v>
      </c>
      <c r="C1204">
        <v>8</v>
      </c>
      <c r="D1204" s="38" t="s">
        <v>6</v>
      </c>
      <c r="E1204" s="38">
        <v>2.7</v>
      </c>
      <c r="F1204" s="38">
        <v>5.9</v>
      </c>
      <c r="G1204" s="38">
        <v>7.3</v>
      </c>
    </row>
    <row r="1205" spans="1:7" x14ac:dyDescent="0.25">
      <c r="A1205" s="38" t="s">
        <v>10</v>
      </c>
      <c r="B1205" s="38">
        <v>20190603</v>
      </c>
      <c r="C1205">
        <v>8</v>
      </c>
      <c r="D1205" s="38" t="s">
        <v>6</v>
      </c>
      <c r="E1205" s="38">
        <v>2.7</v>
      </c>
      <c r="F1205" s="38">
        <v>6.1</v>
      </c>
      <c r="G1205" s="38">
        <v>7.2</v>
      </c>
    </row>
    <row r="1206" spans="1:7" x14ac:dyDescent="0.25">
      <c r="A1206" s="38" t="s">
        <v>10</v>
      </c>
      <c r="B1206" s="38">
        <v>20190603</v>
      </c>
      <c r="C1206">
        <v>8</v>
      </c>
      <c r="D1206" s="38" t="s">
        <v>6</v>
      </c>
      <c r="E1206" s="38">
        <v>2.7</v>
      </c>
      <c r="F1206" s="38">
        <v>6.3</v>
      </c>
      <c r="G1206" s="38">
        <v>8.4</v>
      </c>
    </row>
    <row r="1207" spans="1:7" x14ac:dyDescent="0.25">
      <c r="A1207" s="38" t="s">
        <v>10</v>
      </c>
      <c r="B1207" s="38">
        <v>20190603</v>
      </c>
      <c r="C1207">
        <v>8</v>
      </c>
      <c r="D1207" s="38" t="s">
        <v>6</v>
      </c>
      <c r="E1207" s="38">
        <v>2.8</v>
      </c>
      <c r="F1207" s="38">
        <v>6</v>
      </c>
      <c r="G1207" s="38">
        <v>7.3</v>
      </c>
    </row>
    <row r="1208" spans="1:7" x14ac:dyDescent="0.25">
      <c r="A1208" s="38" t="s">
        <v>10</v>
      </c>
      <c r="B1208" s="38">
        <v>20190603</v>
      </c>
      <c r="C1208">
        <v>8</v>
      </c>
      <c r="D1208" s="38" t="s">
        <v>6</v>
      </c>
      <c r="E1208" s="38">
        <v>2.8</v>
      </c>
      <c r="F1208" s="38">
        <v>6.4</v>
      </c>
      <c r="G1208" s="38">
        <v>7.4</v>
      </c>
    </row>
    <row r="1209" spans="1:7" x14ac:dyDescent="0.25">
      <c r="A1209" s="38" t="s">
        <v>10</v>
      </c>
      <c r="B1209" s="38">
        <v>20190603</v>
      </c>
      <c r="C1209">
        <v>8</v>
      </c>
      <c r="D1209" s="38" t="s">
        <v>6</v>
      </c>
      <c r="E1209" s="38">
        <v>2.8</v>
      </c>
      <c r="F1209" s="38">
        <v>6.4</v>
      </c>
      <c r="G1209" s="38">
        <v>8.3000000000000007</v>
      </c>
    </row>
    <row r="1210" spans="1:7" x14ac:dyDescent="0.25">
      <c r="A1210" s="38" t="s">
        <v>10</v>
      </c>
      <c r="B1210" s="38">
        <v>20190603</v>
      </c>
      <c r="C1210">
        <v>8</v>
      </c>
      <c r="D1210" s="38" t="s">
        <v>6</v>
      </c>
      <c r="E1210" s="38">
        <v>2.9</v>
      </c>
      <c r="F1210" s="38">
        <v>6</v>
      </c>
      <c r="G1210" s="38">
        <v>7.8</v>
      </c>
    </row>
    <row r="1211" spans="1:7" x14ac:dyDescent="0.25">
      <c r="A1211" s="38" t="s">
        <v>10</v>
      </c>
      <c r="B1211" s="38">
        <v>20190603</v>
      </c>
      <c r="C1211">
        <v>8</v>
      </c>
      <c r="D1211" s="38" t="s">
        <v>6</v>
      </c>
      <c r="E1211" s="38">
        <v>2.9</v>
      </c>
      <c r="F1211" s="38">
        <v>6.2</v>
      </c>
      <c r="G1211" s="38">
        <v>8.1999999999999993</v>
      </c>
    </row>
    <row r="1212" spans="1:7" x14ac:dyDescent="0.25">
      <c r="A1212" s="38" t="s">
        <v>10</v>
      </c>
      <c r="B1212" s="38">
        <v>20190603</v>
      </c>
      <c r="C1212">
        <v>8</v>
      </c>
      <c r="D1212" s="38" t="s">
        <v>6</v>
      </c>
      <c r="E1212" s="38">
        <v>2.9</v>
      </c>
      <c r="F1212" s="38">
        <v>6.3</v>
      </c>
      <c r="G1212" s="38">
        <v>7.9</v>
      </c>
    </row>
    <row r="1213" spans="1:7" x14ac:dyDescent="0.25">
      <c r="A1213" s="38" t="s">
        <v>10</v>
      </c>
      <c r="B1213" s="38">
        <v>20190603</v>
      </c>
      <c r="C1213">
        <v>8</v>
      </c>
      <c r="D1213" s="38" t="s">
        <v>6</v>
      </c>
      <c r="E1213" s="38">
        <v>2.9</v>
      </c>
      <c r="F1213" s="38">
        <v>6.3</v>
      </c>
      <c r="G1213" s="38">
        <v>8.1</v>
      </c>
    </row>
    <row r="1214" spans="1:7" x14ac:dyDescent="0.25">
      <c r="A1214" s="38" t="s">
        <v>10</v>
      </c>
      <c r="B1214" s="38">
        <v>20190603</v>
      </c>
      <c r="C1214">
        <v>8</v>
      </c>
      <c r="D1214" s="38" t="s">
        <v>6</v>
      </c>
      <c r="E1214" s="38">
        <v>2.9</v>
      </c>
      <c r="F1214" s="38">
        <v>6.5</v>
      </c>
      <c r="G1214" s="38">
        <v>7.3</v>
      </c>
    </row>
    <row r="1215" spans="1:7" x14ac:dyDescent="0.25">
      <c r="A1215" s="38" t="s">
        <v>10</v>
      </c>
      <c r="B1215" s="38">
        <v>20190603</v>
      </c>
      <c r="C1215">
        <v>8</v>
      </c>
      <c r="D1215" s="38" t="s">
        <v>6</v>
      </c>
      <c r="E1215" s="38">
        <v>3</v>
      </c>
      <c r="F1215" s="38">
        <v>6.3</v>
      </c>
      <c r="G1215" s="38">
        <v>7.9</v>
      </c>
    </row>
    <row r="1216" spans="1:7" x14ac:dyDescent="0.25">
      <c r="A1216" s="38" t="s">
        <v>10</v>
      </c>
      <c r="B1216" s="38">
        <v>20190603</v>
      </c>
      <c r="C1216">
        <v>8</v>
      </c>
      <c r="D1216" s="38" t="s">
        <v>6</v>
      </c>
      <c r="E1216" s="38">
        <v>3</v>
      </c>
      <c r="F1216" s="38">
        <v>6.4</v>
      </c>
      <c r="G1216" s="38">
        <v>8.1</v>
      </c>
    </row>
    <row r="1217" spans="1:7" x14ac:dyDescent="0.25">
      <c r="A1217" s="38" t="s">
        <v>10</v>
      </c>
      <c r="B1217" s="38">
        <v>20190603</v>
      </c>
      <c r="C1217">
        <v>8</v>
      </c>
      <c r="D1217" s="38" t="s">
        <v>6</v>
      </c>
      <c r="E1217" s="38">
        <v>3</v>
      </c>
      <c r="F1217" s="38">
        <v>6.5</v>
      </c>
      <c r="G1217" s="38">
        <v>8.3000000000000007</v>
      </c>
    </row>
    <row r="1218" spans="1:7" x14ac:dyDescent="0.25">
      <c r="A1218" s="38" t="s">
        <v>10</v>
      </c>
      <c r="B1218" s="38">
        <v>20190603</v>
      </c>
      <c r="C1218">
        <v>8</v>
      </c>
      <c r="D1218" s="38" t="s">
        <v>6</v>
      </c>
      <c r="E1218" s="38">
        <v>3</v>
      </c>
      <c r="F1218" s="38">
        <v>6.7</v>
      </c>
      <c r="G1218" s="38">
        <v>8.1</v>
      </c>
    </row>
    <row r="1219" spans="1:7" x14ac:dyDescent="0.25">
      <c r="A1219" s="38" t="s">
        <v>10</v>
      </c>
      <c r="B1219" s="38">
        <v>20190603</v>
      </c>
      <c r="C1219">
        <v>8</v>
      </c>
      <c r="D1219" s="38" t="s">
        <v>6</v>
      </c>
      <c r="E1219" s="38">
        <v>3</v>
      </c>
      <c r="F1219" s="38">
        <v>6.7</v>
      </c>
      <c r="G1219" s="38">
        <v>8.4</v>
      </c>
    </row>
    <row r="1220" spans="1:7" x14ac:dyDescent="0.25">
      <c r="A1220" s="38" t="s">
        <v>10</v>
      </c>
      <c r="B1220" s="38">
        <v>20190603</v>
      </c>
      <c r="C1220">
        <v>8</v>
      </c>
      <c r="D1220" s="38" t="s">
        <v>6</v>
      </c>
      <c r="E1220" s="38">
        <v>3.1</v>
      </c>
      <c r="F1220" s="38">
        <v>6.4</v>
      </c>
      <c r="G1220" s="38">
        <v>8.3000000000000007</v>
      </c>
    </row>
    <row r="1221" spans="1:7" x14ac:dyDescent="0.25">
      <c r="A1221" s="38" t="s">
        <v>10</v>
      </c>
      <c r="B1221" s="38">
        <v>20190603</v>
      </c>
      <c r="C1221">
        <v>8</v>
      </c>
      <c r="D1221" s="38" t="s">
        <v>6</v>
      </c>
      <c r="E1221" s="38">
        <v>3.1</v>
      </c>
      <c r="F1221" s="38">
        <v>6.6</v>
      </c>
      <c r="G1221" s="38">
        <v>8.4</v>
      </c>
    </row>
    <row r="1222" spans="1:7" x14ac:dyDescent="0.25">
      <c r="A1222" s="38" t="s">
        <v>10</v>
      </c>
      <c r="B1222" s="38">
        <v>20190603</v>
      </c>
      <c r="C1222">
        <v>8</v>
      </c>
      <c r="D1222" s="38" t="s">
        <v>6</v>
      </c>
      <c r="E1222" s="38">
        <v>3.1</v>
      </c>
      <c r="F1222" s="38">
        <v>6.7</v>
      </c>
      <c r="G1222" s="38">
        <v>8.5</v>
      </c>
    </row>
    <row r="1223" spans="1:7" x14ac:dyDescent="0.25">
      <c r="A1223" s="38" t="s">
        <v>10</v>
      </c>
      <c r="B1223" s="38">
        <v>20190603</v>
      </c>
      <c r="C1223">
        <v>8</v>
      </c>
      <c r="D1223" s="38" t="s">
        <v>6</v>
      </c>
      <c r="E1223" s="38">
        <v>3.2</v>
      </c>
      <c r="F1223" s="38">
        <v>6</v>
      </c>
      <c r="G1223" s="38">
        <v>7.5</v>
      </c>
    </row>
    <row r="1224" spans="1:7" x14ac:dyDescent="0.25">
      <c r="A1224" s="38" t="s">
        <v>10</v>
      </c>
      <c r="B1224" s="38">
        <v>20190603</v>
      </c>
      <c r="C1224">
        <v>8</v>
      </c>
      <c r="D1224" s="38" t="s">
        <v>6</v>
      </c>
      <c r="E1224" s="38">
        <v>3.2</v>
      </c>
      <c r="F1224" s="38">
        <v>6.4</v>
      </c>
      <c r="G1224" s="38">
        <v>7.8</v>
      </c>
    </row>
    <row r="1225" spans="1:7" x14ac:dyDescent="0.25">
      <c r="A1225" s="38" t="s">
        <v>10</v>
      </c>
      <c r="B1225" s="38">
        <v>20190603</v>
      </c>
      <c r="C1225">
        <v>8</v>
      </c>
      <c r="D1225" s="38" t="s">
        <v>6</v>
      </c>
      <c r="E1225" s="38">
        <v>3.2</v>
      </c>
      <c r="F1225" s="38">
        <v>6.9</v>
      </c>
      <c r="G1225" s="38">
        <v>8.6</v>
      </c>
    </row>
    <row r="1226" spans="1:7" x14ac:dyDescent="0.25">
      <c r="A1226" s="38" t="s">
        <v>10</v>
      </c>
      <c r="B1226" s="38">
        <v>20190603</v>
      </c>
      <c r="C1226">
        <v>8</v>
      </c>
      <c r="D1226" s="38" t="s">
        <v>6</v>
      </c>
      <c r="E1226" s="38">
        <v>3.2</v>
      </c>
      <c r="F1226" s="38">
        <v>7</v>
      </c>
      <c r="G1226" s="38">
        <v>8.8000000000000007</v>
      </c>
    </row>
    <row r="1227" spans="1:7" x14ac:dyDescent="0.25">
      <c r="A1227" s="38" t="s">
        <v>10</v>
      </c>
      <c r="B1227" s="38">
        <v>20190603</v>
      </c>
      <c r="C1227">
        <v>8</v>
      </c>
      <c r="D1227" s="38" t="s">
        <v>6</v>
      </c>
      <c r="E1227" s="38">
        <v>3.3</v>
      </c>
      <c r="F1227" s="38">
        <v>6.4</v>
      </c>
      <c r="G1227" s="38">
        <v>8.1999999999999993</v>
      </c>
    </row>
    <row r="1228" spans="1:7" x14ac:dyDescent="0.25">
      <c r="A1228" s="38" t="s">
        <v>10</v>
      </c>
      <c r="B1228" s="38">
        <v>20190603</v>
      </c>
      <c r="C1228">
        <v>8</v>
      </c>
      <c r="D1228" s="38" t="s">
        <v>6</v>
      </c>
      <c r="E1228" s="38">
        <v>3.3</v>
      </c>
      <c r="F1228" s="38">
        <v>6.6</v>
      </c>
      <c r="G1228" s="38">
        <v>8.5</v>
      </c>
    </row>
    <row r="1229" spans="1:7" x14ac:dyDescent="0.25">
      <c r="A1229" s="38" t="s">
        <v>10</v>
      </c>
      <c r="B1229" s="38">
        <v>20190610</v>
      </c>
      <c r="C1229">
        <v>9</v>
      </c>
      <c r="D1229" s="38" t="s">
        <v>7</v>
      </c>
      <c r="E1229" s="38">
        <v>6</v>
      </c>
      <c r="F1229" s="38">
        <v>6.1</v>
      </c>
    </row>
    <row r="1230" spans="1:7" x14ac:dyDescent="0.25">
      <c r="A1230" s="38" t="s">
        <v>10</v>
      </c>
      <c r="B1230" s="38">
        <v>20190610</v>
      </c>
      <c r="C1230">
        <v>9</v>
      </c>
      <c r="D1230" s="38" t="s">
        <v>7</v>
      </c>
      <c r="E1230" s="38">
        <v>6.1</v>
      </c>
      <c r="F1230" s="38">
        <v>6</v>
      </c>
    </row>
    <row r="1231" spans="1:7" x14ac:dyDescent="0.25">
      <c r="A1231" s="38" t="s">
        <v>10</v>
      </c>
      <c r="B1231" s="38">
        <v>20190610</v>
      </c>
      <c r="C1231">
        <v>9</v>
      </c>
      <c r="D1231" s="38" t="s">
        <v>7</v>
      </c>
      <c r="E1231" s="38">
        <v>6.1</v>
      </c>
      <c r="F1231" s="38">
        <v>6.1</v>
      </c>
    </row>
    <row r="1232" spans="1:7" x14ac:dyDescent="0.25">
      <c r="A1232" s="38" t="s">
        <v>10</v>
      </c>
      <c r="B1232" s="38">
        <v>20190610</v>
      </c>
      <c r="C1232">
        <v>9</v>
      </c>
      <c r="D1232" s="38" t="s">
        <v>7</v>
      </c>
      <c r="E1232" s="38">
        <v>6.2</v>
      </c>
      <c r="F1232" s="38">
        <v>6.1</v>
      </c>
    </row>
    <row r="1233" spans="1:7" x14ac:dyDescent="0.25">
      <c r="A1233" s="38" t="s">
        <v>10</v>
      </c>
      <c r="B1233" s="38">
        <v>20190610</v>
      </c>
      <c r="C1233">
        <v>9</v>
      </c>
      <c r="D1233" s="38" t="s">
        <v>7</v>
      </c>
      <c r="E1233" s="38">
        <v>6.2</v>
      </c>
      <c r="F1233" s="38">
        <v>6.2</v>
      </c>
    </row>
    <row r="1234" spans="1:7" x14ac:dyDescent="0.25">
      <c r="A1234" s="38" t="s">
        <v>10</v>
      </c>
      <c r="B1234" s="38">
        <v>20190610</v>
      </c>
      <c r="C1234">
        <v>9</v>
      </c>
      <c r="D1234" s="38" t="s">
        <v>7</v>
      </c>
      <c r="E1234" s="38">
        <v>6.3</v>
      </c>
      <c r="F1234" s="38">
        <v>6.3</v>
      </c>
    </row>
    <row r="1235" spans="1:7" x14ac:dyDescent="0.25">
      <c r="A1235" s="38" t="s">
        <v>10</v>
      </c>
      <c r="B1235" s="38">
        <v>20190610</v>
      </c>
      <c r="C1235">
        <v>9</v>
      </c>
      <c r="D1235" s="38" t="s">
        <v>7</v>
      </c>
      <c r="E1235" s="38">
        <v>6.6</v>
      </c>
      <c r="F1235" s="38">
        <v>6.5</v>
      </c>
    </row>
    <row r="1236" spans="1:7" x14ac:dyDescent="0.25">
      <c r="A1236" s="38" t="s">
        <v>10</v>
      </c>
      <c r="B1236" s="38">
        <v>20190610</v>
      </c>
      <c r="C1236">
        <v>9</v>
      </c>
      <c r="D1236" s="38" t="s">
        <v>7</v>
      </c>
      <c r="E1236" s="38">
        <v>6.6</v>
      </c>
      <c r="F1236" s="38">
        <v>6.6</v>
      </c>
    </row>
    <row r="1237" spans="1:7" x14ac:dyDescent="0.25">
      <c r="A1237" s="38" t="s">
        <v>10</v>
      </c>
      <c r="B1237" s="38">
        <v>20190610</v>
      </c>
      <c r="C1237">
        <v>9</v>
      </c>
      <c r="D1237" s="38" t="s">
        <v>7</v>
      </c>
      <c r="E1237" s="38">
        <v>6.8</v>
      </c>
      <c r="F1237" s="38">
        <v>6.7</v>
      </c>
    </row>
    <row r="1238" spans="1:7" x14ac:dyDescent="0.25">
      <c r="A1238" s="38" t="s">
        <v>10</v>
      </c>
      <c r="B1238" s="38">
        <v>20190610</v>
      </c>
      <c r="C1238">
        <v>9</v>
      </c>
      <c r="D1238" s="38" t="s">
        <v>7</v>
      </c>
      <c r="E1238" s="38">
        <v>7.2</v>
      </c>
      <c r="F1238" s="38">
        <v>7.1</v>
      </c>
    </row>
    <row r="1239" spans="1:7" x14ac:dyDescent="0.25">
      <c r="A1239" s="38" t="s">
        <v>10</v>
      </c>
      <c r="B1239" s="38">
        <v>20190610</v>
      </c>
      <c r="C1239">
        <v>9</v>
      </c>
      <c r="D1239" s="38" t="s">
        <v>7</v>
      </c>
      <c r="E1239" s="38">
        <v>7.2</v>
      </c>
      <c r="F1239" s="38">
        <v>7.2</v>
      </c>
    </row>
    <row r="1240" spans="1:7" x14ac:dyDescent="0.25">
      <c r="A1240" s="38" t="s">
        <v>10</v>
      </c>
      <c r="B1240" s="38">
        <v>20190610</v>
      </c>
      <c r="C1240">
        <v>9</v>
      </c>
      <c r="D1240" s="38" t="s">
        <v>6</v>
      </c>
      <c r="E1240" s="38">
        <v>2.4</v>
      </c>
      <c r="F1240" s="38">
        <v>5.4</v>
      </c>
      <c r="G1240" s="38">
        <v>6.7</v>
      </c>
    </row>
    <row r="1241" spans="1:7" x14ac:dyDescent="0.25">
      <c r="A1241" s="38" t="s">
        <v>10</v>
      </c>
      <c r="B1241" s="38">
        <v>20190610</v>
      </c>
      <c r="C1241">
        <v>9</v>
      </c>
      <c r="D1241" s="38" t="s">
        <v>6</v>
      </c>
      <c r="E1241" s="38">
        <v>2.4</v>
      </c>
      <c r="F1241" s="38">
        <v>5.8</v>
      </c>
      <c r="G1241" s="38">
        <v>7.2</v>
      </c>
    </row>
    <row r="1242" spans="1:7" x14ac:dyDescent="0.25">
      <c r="A1242" s="38" t="s">
        <v>10</v>
      </c>
      <c r="B1242" s="38">
        <v>20190610</v>
      </c>
      <c r="C1242">
        <v>9</v>
      </c>
      <c r="D1242" s="38" t="s">
        <v>6</v>
      </c>
      <c r="E1242" s="38">
        <v>2.4</v>
      </c>
      <c r="F1242" s="38">
        <v>5.9</v>
      </c>
      <c r="G1242" s="38">
        <v>7.4</v>
      </c>
    </row>
    <row r="1243" spans="1:7" x14ac:dyDescent="0.25">
      <c r="A1243" s="38" t="s">
        <v>10</v>
      </c>
      <c r="B1243" s="38">
        <v>20190610</v>
      </c>
      <c r="C1243">
        <v>9</v>
      </c>
      <c r="D1243" s="38" t="s">
        <v>6</v>
      </c>
      <c r="E1243" s="38">
        <v>2.5</v>
      </c>
      <c r="F1243" s="38">
        <v>5.9</v>
      </c>
      <c r="G1243" s="38">
        <v>7.3</v>
      </c>
    </row>
    <row r="1244" spans="1:7" x14ac:dyDescent="0.25">
      <c r="A1244" s="38" t="s">
        <v>10</v>
      </c>
      <c r="B1244" s="38">
        <v>20190610</v>
      </c>
      <c r="C1244">
        <v>9</v>
      </c>
      <c r="D1244" s="38" t="s">
        <v>6</v>
      </c>
      <c r="E1244" s="38">
        <v>2.6</v>
      </c>
      <c r="F1244" s="38">
        <v>5.9</v>
      </c>
      <c r="G1244" s="38">
        <v>7.3</v>
      </c>
    </row>
    <row r="1245" spans="1:7" x14ac:dyDescent="0.25">
      <c r="A1245" s="38" t="s">
        <v>10</v>
      </c>
      <c r="B1245" s="38">
        <v>20190610</v>
      </c>
      <c r="C1245">
        <v>9</v>
      </c>
      <c r="D1245" s="38" t="s">
        <v>6</v>
      </c>
      <c r="E1245" s="38">
        <v>2.7</v>
      </c>
      <c r="F1245" s="38">
        <v>5.9</v>
      </c>
      <c r="G1245" s="38">
        <v>7.5</v>
      </c>
    </row>
    <row r="1246" spans="1:7" x14ac:dyDescent="0.25">
      <c r="A1246" s="38" t="s">
        <v>10</v>
      </c>
      <c r="B1246" s="38">
        <v>20190610</v>
      </c>
      <c r="C1246">
        <v>9</v>
      </c>
      <c r="D1246" s="38" t="s">
        <v>6</v>
      </c>
      <c r="E1246" s="38">
        <v>2.7</v>
      </c>
      <c r="F1246" s="38">
        <v>6.2</v>
      </c>
      <c r="G1246" s="38">
        <v>7.6</v>
      </c>
    </row>
    <row r="1247" spans="1:7" x14ac:dyDescent="0.25">
      <c r="A1247" s="38" t="s">
        <v>10</v>
      </c>
      <c r="B1247" s="38">
        <v>20190610</v>
      </c>
      <c r="C1247">
        <v>9</v>
      </c>
      <c r="D1247" s="38" t="s">
        <v>6</v>
      </c>
      <c r="E1247" s="38">
        <v>2.7</v>
      </c>
      <c r="F1247" s="38">
        <v>6.3</v>
      </c>
      <c r="G1247" s="38">
        <v>7.9</v>
      </c>
    </row>
    <row r="1248" spans="1:7" x14ac:dyDescent="0.25">
      <c r="A1248" s="38" t="s">
        <v>10</v>
      </c>
      <c r="B1248" s="38">
        <v>20190610</v>
      </c>
      <c r="C1248">
        <v>9</v>
      </c>
      <c r="D1248" s="38" t="s">
        <v>6</v>
      </c>
      <c r="E1248" s="38">
        <v>2.8</v>
      </c>
      <c r="F1248" s="38">
        <v>6.3</v>
      </c>
      <c r="G1248" s="38">
        <v>7.9</v>
      </c>
    </row>
    <row r="1249" spans="1:7" x14ac:dyDescent="0.25">
      <c r="A1249" s="38" t="s">
        <v>10</v>
      </c>
      <c r="B1249" s="38">
        <v>20190610</v>
      </c>
      <c r="C1249">
        <v>9</v>
      </c>
      <c r="D1249" s="38" t="s">
        <v>6</v>
      </c>
      <c r="E1249" s="38">
        <v>2.8</v>
      </c>
      <c r="F1249" s="38">
        <v>6.4</v>
      </c>
      <c r="G1249" s="38">
        <v>7.7</v>
      </c>
    </row>
    <row r="1250" spans="1:7" x14ac:dyDescent="0.25">
      <c r="A1250" s="38" t="s">
        <v>10</v>
      </c>
      <c r="B1250" s="38">
        <v>20190610</v>
      </c>
      <c r="C1250">
        <v>9</v>
      </c>
      <c r="D1250" s="38" t="s">
        <v>6</v>
      </c>
      <c r="E1250" s="38">
        <v>2.8</v>
      </c>
      <c r="F1250" s="38">
        <v>6.4</v>
      </c>
      <c r="G1250" s="38">
        <v>8</v>
      </c>
    </row>
    <row r="1251" spans="1:7" x14ac:dyDescent="0.25">
      <c r="A1251" s="38" t="s">
        <v>10</v>
      </c>
      <c r="B1251" s="38">
        <v>20190610</v>
      </c>
      <c r="C1251">
        <v>9</v>
      </c>
      <c r="D1251" s="38" t="s">
        <v>6</v>
      </c>
      <c r="E1251" s="38">
        <v>2.8</v>
      </c>
      <c r="F1251" s="38">
        <v>6.4</v>
      </c>
      <c r="G1251" s="38">
        <v>8.1</v>
      </c>
    </row>
    <row r="1252" spans="1:7" x14ac:dyDescent="0.25">
      <c r="A1252" s="38" t="s">
        <v>10</v>
      </c>
      <c r="B1252" s="38">
        <v>20190610</v>
      </c>
      <c r="C1252">
        <v>9</v>
      </c>
      <c r="D1252" s="38" t="s">
        <v>6</v>
      </c>
      <c r="E1252" s="38">
        <v>2.8</v>
      </c>
      <c r="F1252" s="38">
        <v>6.5</v>
      </c>
      <c r="G1252" s="38">
        <v>7.5</v>
      </c>
    </row>
    <row r="1253" spans="1:7" x14ac:dyDescent="0.25">
      <c r="A1253" s="38" t="s">
        <v>10</v>
      </c>
      <c r="B1253" s="38">
        <v>20190610</v>
      </c>
      <c r="C1253">
        <v>9</v>
      </c>
      <c r="D1253" s="38" t="s">
        <v>6</v>
      </c>
      <c r="E1253" s="38">
        <v>2.8</v>
      </c>
      <c r="F1253" s="38">
        <v>6.5</v>
      </c>
      <c r="G1253" s="38">
        <v>8.5</v>
      </c>
    </row>
    <row r="1254" spans="1:7" x14ac:dyDescent="0.25">
      <c r="A1254" s="38" t="s">
        <v>10</v>
      </c>
      <c r="B1254" s="38">
        <v>20190610</v>
      </c>
      <c r="C1254">
        <v>9</v>
      </c>
      <c r="D1254" s="38" t="s">
        <v>6</v>
      </c>
      <c r="E1254" s="38">
        <v>2.8</v>
      </c>
      <c r="F1254" s="38">
        <v>6.6</v>
      </c>
      <c r="G1254" s="38">
        <v>8.3000000000000007</v>
      </c>
    </row>
    <row r="1255" spans="1:7" x14ac:dyDescent="0.25">
      <c r="A1255" s="38" t="s">
        <v>10</v>
      </c>
      <c r="B1255" s="38">
        <v>20190610</v>
      </c>
      <c r="C1255">
        <v>9</v>
      </c>
      <c r="D1255" s="38" t="s">
        <v>6</v>
      </c>
      <c r="E1255" s="38">
        <v>2.9</v>
      </c>
      <c r="F1255" s="38">
        <v>6</v>
      </c>
      <c r="G1255" s="38">
        <v>7.5</v>
      </c>
    </row>
    <row r="1256" spans="1:7" x14ac:dyDescent="0.25">
      <c r="A1256" s="38" t="s">
        <v>10</v>
      </c>
      <c r="B1256" s="38">
        <v>20190610</v>
      </c>
      <c r="C1256">
        <v>9</v>
      </c>
      <c r="D1256" s="38" t="s">
        <v>6</v>
      </c>
      <c r="E1256" s="38">
        <v>2.9</v>
      </c>
      <c r="F1256" s="38">
        <v>6.1</v>
      </c>
      <c r="G1256" s="38">
        <v>7.7</v>
      </c>
    </row>
    <row r="1257" spans="1:7" x14ac:dyDescent="0.25">
      <c r="A1257" s="38" t="s">
        <v>10</v>
      </c>
      <c r="B1257" s="38">
        <v>20190610</v>
      </c>
      <c r="C1257">
        <v>9</v>
      </c>
      <c r="D1257" s="38" t="s">
        <v>6</v>
      </c>
      <c r="E1257" s="38">
        <v>2.9</v>
      </c>
      <c r="F1257" s="38">
        <v>6.1</v>
      </c>
      <c r="G1257" s="38">
        <v>7.8</v>
      </c>
    </row>
    <row r="1258" spans="1:7" x14ac:dyDescent="0.25">
      <c r="A1258" s="38" t="s">
        <v>10</v>
      </c>
      <c r="B1258" s="38">
        <v>20190610</v>
      </c>
      <c r="C1258">
        <v>9</v>
      </c>
      <c r="D1258" s="38" t="s">
        <v>6</v>
      </c>
      <c r="E1258" s="38">
        <v>2.9</v>
      </c>
      <c r="F1258" s="38">
        <v>6.1</v>
      </c>
      <c r="G1258" s="38">
        <v>7.9</v>
      </c>
    </row>
    <row r="1259" spans="1:7" x14ac:dyDescent="0.25">
      <c r="A1259" s="38" t="s">
        <v>10</v>
      </c>
      <c r="B1259" s="38">
        <v>20190610</v>
      </c>
      <c r="C1259">
        <v>9</v>
      </c>
      <c r="D1259" s="38" t="s">
        <v>6</v>
      </c>
      <c r="E1259" s="38">
        <v>2.9</v>
      </c>
      <c r="F1259" s="38">
        <v>6.2</v>
      </c>
      <c r="G1259" s="38">
        <v>7.5</v>
      </c>
    </row>
    <row r="1260" spans="1:7" x14ac:dyDescent="0.25">
      <c r="A1260" s="38" t="s">
        <v>10</v>
      </c>
      <c r="B1260" s="38">
        <v>20190610</v>
      </c>
      <c r="C1260">
        <v>9</v>
      </c>
      <c r="D1260" s="38" t="s">
        <v>6</v>
      </c>
      <c r="E1260" s="38">
        <v>2.9</v>
      </c>
      <c r="F1260" s="38">
        <v>6.3</v>
      </c>
      <c r="G1260" s="38">
        <v>8.1</v>
      </c>
    </row>
    <row r="1261" spans="1:7" x14ac:dyDescent="0.25">
      <c r="A1261" s="38" t="s">
        <v>10</v>
      </c>
      <c r="B1261" s="38">
        <v>20190610</v>
      </c>
      <c r="C1261">
        <v>9</v>
      </c>
      <c r="D1261" s="38" t="s">
        <v>6</v>
      </c>
      <c r="E1261" s="38">
        <v>2.9</v>
      </c>
      <c r="F1261" s="38">
        <v>6.4</v>
      </c>
      <c r="G1261" s="38">
        <v>7.8</v>
      </c>
    </row>
    <row r="1262" spans="1:7" x14ac:dyDescent="0.25">
      <c r="A1262" s="38" t="s">
        <v>10</v>
      </c>
      <c r="B1262" s="38">
        <v>20190610</v>
      </c>
      <c r="C1262">
        <v>9</v>
      </c>
      <c r="D1262" s="38" t="s">
        <v>6</v>
      </c>
      <c r="E1262" s="38">
        <v>2.9</v>
      </c>
      <c r="F1262" s="38">
        <v>6.5</v>
      </c>
      <c r="G1262" s="38">
        <v>7.9</v>
      </c>
    </row>
    <row r="1263" spans="1:7" x14ac:dyDescent="0.25">
      <c r="A1263" s="38" t="s">
        <v>10</v>
      </c>
      <c r="B1263" s="38">
        <v>20190610</v>
      </c>
      <c r="C1263">
        <v>9</v>
      </c>
      <c r="D1263" s="38" t="s">
        <v>6</v>
      </c>
      <c r="E1263" s="38">
        <v>2.9</v>
      </c>
      <c r="F1263" s="38">
        <v>6.5</v>
      </c>
      <c r="G1263" s="38">
        <v>8</v>
      </c>
    </row>
    <row r="1264" spans="1:7" x14ac:dyDescent="0.25">
      <c r="A1264" s="38" t="s">
        <v>10</v>
      </c>
      <c r="B1264" s="38">
        <v>20190610</v>
      </c>
      <c r="C1264">
        <v>9</v>
      </c>
      <c r="D1264" s="38" t="s">
        <v>6</v>
      </c>
      <c r="E1264" s="38">
        <v>2.9</v>
      </c>
      <c r="F1264" s="38">
        <v>6.6</v>
      </c>
      <c r="G1264" s="38">
        <v>8.3000000000000007</v>
      </c>
    </row>
    <row r="1265" spans="1:7" x14ac:dyDescent="0.25">
      <c r="A1265" s="38" t="s">
        <v>10</v>
      </c>
      <c r="B1265" s="38">
        <v>20190610</v>
      </c>
      <c r="C1265">
        <v>9</v>
      </c>
      <c r="D1265" s="38" t="s">
        <v>6</v>
      </c>
      <c r="E1265" s="38">
        <v>3</v>
      </c>
      <c r="F1265" s="38">
        <v>6.3</v>
      </c>
      <c r="G1265" s="38">
        <v>8.1</v>
      </c>
    </row>
    <row r="1266" spans="1:7" x14ac:dyDescent="0.25">
      <c r="A1266" s="38" t="s">
        <v>10</v>
      </c>
      <c r="B1266" s="38">
        <v>20190610</v>
      </c>
      <c r="C1266">
        <v>9</v>
      </c>
      <c r="D1266" s="38" t="s">
        <v>6</v>
      </c>
      <c r="E1266" s="38">
        <v>3</v>
      </c>
      <c r="F1266" s="38">
        <v>6.5</v>
      </c>
      <c r="G1266" s="38">
        <v>8.1999999999999993</v>
      </c>
    </row>
    <row r="1267" spans="1:7" x14ac:dyDescent="0.25">
      <c r="A1267" s="38" t="s">
        <v>10</v>
      </c>
      <c r="B1267" s="38">
        <v>20190610</v>
      </c>
      <c r="C1267">
        <v>9</v>
      </c>
      <c r="D1267" s="38" t="s">
        <v>6</v>
      </c>
      <c r="E1267" s="38">
        <v>3</v>
      </c>
      <c r="F1267" s="38">
        <v>6.7</v>
      </c>
      <c r="G1267" s="38">
        <v>8.3000000000000007</v>
      </c>
    </row>
    <row r="1268" spans="1:7" x14ac:dyDescent="0.25">
      <c r="A1268" s="38" t="s">
        <v>10</v>
      </c>
      <c r="B1268" s="38">
        <v>20190617</v>
      </c>
      <c r="C1268">
        <v>10</v>
      </c>
      <c r="D1268" s="38" t="s">
        <v>7</v>
      </c>
      <c r="E1268" s="38">
        <v>5</v>
      </c>
      <c r="F1268" s="38">
        <v>5.2</v>
      </c>
    </row>
    <row r="1269" spans="1:7" x14ac:dyDescent="0.25">
      <c r="A1269" s="38" t="s">
        <v>10</v>
      </c>
      <c r="B1269" s="38">
        <v>20190617</v>
      </c>
      <c r="C1269">
        <v>10</v>
      </c>
      <c r="D1269" s="38" t="s">
        <v>7</v>
      </c>
      <c r="E1269" s="38">
        <v>5.0999999999999996</v>
      </c>
      <c r="F1269" s="38">
        <v>5.0999999999999996</v>
      </c>
    </row>
    <row r="1270" spans="1:7" x14ac:dyDescent="0.25">
      <c r="A1270" s="38" t="s">
        <v>10</v>
      </c>
      <c r="B1270" s="38">
        <v>20190617</v>
      </c>
      <c r="C1270">
        <v>10</v>
      </c>
      <c r="D1270" s="38" t="s">
        <v>7</v>
      </c>
      <c r="E1270" s="38">
        <v>5.0999999999999996</v>
      </c>
      <c r="F1270" s="38">
        <v>5.2</v>
      </c>
    </row>
    <row r="1271" spans="1:7" x14ac:dyDescent="0.25">
      <c r="A1271" s="38" t="s">
        <v>10</v>
      </c>
      <c r="B1271" s="38">
        <v>20190617</v>
      </c>
      <c r="C1271">
        <v>10</v>
      </c>
      <c r="D1271" s="38" t="s">
        <v>7</v>
      </c>
      <c r="E1271" s="38">
        <v>5.2</v>
      </c>
      <c r="F1271" s="38">
        <v>5.2</v>
      </c>
    </row>
    <row r="1272" spans="1:7" x14ac:dyDescent="0.25">
      <c r="A1272" s="38" t="s">
        <v>10</v>
      </c>
      <c r="B1272" s="38">
        <v>20190617</v>
      </c>
      <c r="C1272">
        <v>10</v>
      </c>
      <c r="D1272" s="38" t="s">
        <v>7</v>
      </c>
      <c r="E1272" s="38">
        <v>5.3</v>
      </c>
      <c r="F1272" s="38">
        <v>5.5</v>
      </c>
    </row>
    <row r="1273" spans="1:7" x14ac:dyDescent="0.25">
      <c r="A1273" s="38" t="s">
        <v>10</v>
      </c>
      <c r="B1273" s="38">
        <v>20190617</v>
      </c>
      <c r="C1273">
        <v>10</v>
      </c>
      <c r="D1273" s="38" t="s">
        <v>7</v>
      </c>
      <c r="E1273" s="38">
        <v>5.5</v>
      </c>
      <c r="F1273" s="38">
        <v>5.5</v>
      </c>
    </row>
    <row r="1274" spans="1:7" x14ac:dyDescent="0.25">
      <c r="A1274" s="38" t="s">
        <v>10</v>
      </c>
      <c r="B1274" s="38">
        <v>20190617</v>
      </c>
      <c r="C1274">
        <v>10</v>
      </c>
      <c r="D1274" s="38" t="s">
        <v>7</v>
      </c>
      <c r="E1274" s="38">
        <v>5.6</v>
      </c>
      <c r="F1274" s="38">
        <v>5.6</v>
      </c>
    </row>
    <row r="1275" spans="1:7" x14ac:dyDescent="0.25">
      <c r="A1275" s="38" t="s">
        <v>10</v>
      </c>
      <c r="B1275" s="38">
        <v>20190617</v>
      </c>
      <c r="C1275">
        <v>10</v>
      </c>
      <c r="D1275" s="38" t="s">
        <v>7</v>
      </c>
      <c r="E1275" s="38">
        <v>5.6</v>
      </c>
      <c r="F1275" s="38">
        <v>5.7</v>
      </c>
    </row>
    <row r="1276" spans="1:7" x14ac:dyDescent="0.25">
      <c r="A1276" s="38" t="s">
        <v>10</v>
      </c>
      <c r="B1276" s="38">
        <v>20190617</v>
      </c>
      <c r="C1276">
        <v>10</v>
      </c>
      <c r="D1276" s="38" t="s">
        <v>7</v>
      </c>
      <c r="E1276" s="38">
        <v>6.3</v>
      </c>
      <c r="F1276" s="38">
        <v>6.2</v>
      </c>
    </row>
    <row r="1277" spans="1:7" x14ac:dyDescent="0.25">
      <c r="A1277" s="38" t="s">
        <v>10</v>
      </c>
      <c r="B1277" s="38">
        <v>20190617</v>
      </c>
      <c r="C1277">
        <v>10</v>
      </c>
      <c r="D1277" s="38" t="s">
        <v>7</v>
      </c>
      <c r="E1277" s="38">
        <v>6.4</v>
      </c>
      <c r="F1277" s="38">
        <v>6.4</v>
      </c>
    </row>
    <row r="1278" spans="1:7" x14ac:dyDescent="0.25">
      <c r="A1278" s="38" t="s">
        <v>10</v>
      </c>
      <c r="B1278" s="38">
        <v>20190617</v>
      </c>
      <c r="C1278">
        <v>10</v>
      </c>
      <c r="D1278" s="38" t="s">
        <v>7</v>
      </c>
      <c r="E1278" s="38">
        <v>6.5</v>
      </c>
      <c r="F1278" s="38">
        <v>6.6</v>
      </c>
    </row>
    <row r="1279" spans="1:7" x14ac:dyDescent="0.25">
      <c r="A1279" s="38" t="s">
        <v>10</v>
      </c>
      <c r="B1279" s="38">
        <v>20190617</v>
      </c>
      <c r="C1279">
        <v>10</v>
      </c>
      <c r="D1279" s="38" t="s">
        <v>6</v>
      </c>
      <c r="E1279" s="38">
        <v>2.2999999999999998</v>
      </c>
      <c r="F1279" s="38">
        <v>5</v>
      </c>
      <c r="G1279" s="38">
        <v>6.5</v>
      </c>
    </row>
    <row r="1280" spans="1:7" x14ac:dyDescent="0.25">
      <c r="A1280" s="38" t="s">
        <v>10</v>
      </c>
      <c r="B1280" s="38">
        <v>20190617</v>
      </c>
      <c r="C1280">
        <v>10</v>
      </c>
      <c r="D1280" s="38" t="s">
        <v>6</v>
      </c>
      <c r="E1280" s="38">
        <v>2.2999999999999998</v>
      </c>
      <c r="F1280" s="38">
        <v>5.2</v>
      </c>
      <c r="G1280" s="38">
        <v>6.9</v>
      </c>
    </row>
    <row r="1281" spans="1:7" x14ac:dyDescent="0.25">
      <c r="A1281" s="38" t="s">
        <v>10</v>
      </c>
      <c r="B1281" s="38">
        <v>20190617</v>
      </c>
      <c r="C1281">
        <v>10</v>
      </c>
      <c r="D1281" s="38" t="s">
        <v>6</v>
      </c>
      <c r="E1281" s="38">
        <v>2.2999999999999998</v>
      </c>
      <c r="F1281" s="38">
        <v>5.3</v>
      </c>
      <c r="G1281" s="38">
        <v>6.8</v>
      </c>
    </row>
    <row r="1282" spans="1:7" x14ac:dyDescent="0.25">
      <c r="A1282" s="38" t="s">
        <v>10</v>
      </c>
      <c r="B1282" s="38">
        <v>20190617</v>
      </c>
      <c r="C1282">
        <v>10</v>
      </c>
      <c r="D1282" s="38" t="s">
        <v>6</v>
      </c>
      <c r="E1282" s="38">
        <v>2.2999999999999998</v>
      </c>
      <c r="F1282" s="38">
        <v>5.5</v>
      </c>
      <c r="G1282" s="38">
        <v>7</v>
      </c>
    </row>
    <row r="1283" spans="1:7" x14ac:dyDescent="0.25">
      <c r="A1283" s="38" t="s">
        <v>10</v>
      </c>
      <c r="B1283" s="38">
        <v>20190617</v>
      </c>
      <c r="C1283">
        <v>10</v>
      </c>
      <c r="D1283" s="38" t="s">
        <v>6</v>
      </c>
      <c r="E1283" s="38">
        <v>2.2999999999999998</v>
      </c>
      <c r="F1283" s="38">
        <v>5.6</v>
      </c>
      <c r="G1283" s="38">
        <v>7.1</v>
      </c>
    </row>
    <row r="1284" spans="1:7" x14ac:dyDescent="0.25">
      <c r="A1284" s="38" t="s">
        <v>10</v>
      </c>
      <c r="B1284" s="38">
        <v>20190617</v>
      </c>
      <c r="C1284">
        <v>10</v>
      </c>
      <c r="D1284" s="38" t="s">
        <v>6</v>
      </c>
      <c r="E1284" s="38">
        <v>2.2999999999999998</v>
      </c>
      <c r="F1284" s="38">
        <v>5.7</v>
      </c>
      <c r="G1284" s="38">
        <v>7.5</v>
      </c>
    </row>
    <row r="1285" spans="1:7" x14ac:dyDescent="0.25">
      <c r="A1285" s="38" t="s">
        <v>10</v>
      </c>
      <c r="B1285" s="38">
        <v>20190617</v>
      </c>
      <c r="C1285">
        <v>10</v>
      </c>
      <c r="D1285" s="38" t="s">
        <v>6</v>
      </c>
      <c r="E1285" s="38">
        <v>2.4</v>
      </c>
      <c r="F1285" s="38">
        <v>5.2</v>
      </c>
      <c r="G1285" s="38">
        <v>6.6</v>
      </c>
    </row>
    <row r="1286" spans="1:7" x14ac:dyDescent="0.25">
      <c r="A1286" s="38" t="s">
        <v>10</v>
      </c>
      <c r="B1286" s="38">
        <v>20190617</v>
      </c>
      <c r="C1286">
        <v>10</v>
      </c>
      <c r="D1286" s="38" t="s">
        <v>6</v>
      </c>
      <c r="E1286" s="38">
        <v>2.4</v>
      </c>
      <c r="F1286" s="38">
        <v>5.3</v>
      </c>
      <c r="G1286" s="38">
        <v>7</v>
      </c>
    </row>
    <row r="1287" spans="1:7" x14ac:dyDescent="0.25">
      <c r="A1287" s="38" t="s">
        <v>10</v>
      </c>
      <c r="B1287" s="38">
        <v>20190617</v>
      </c>
      <c r="C1287">
        <v>10</v>
      </c>
      <c r="D1287" s="38" t="s">
        <v>6</v>
      </c>
      <c r="E1287" s="38">
        <v>2.4</v>
      </c>
      <c r="F1287" s="38">
        <v>5.4</v>
      </c>
      <c r="G1287" s="38">
        <v>7.1</v>
      </c>
    </row>
    <row r="1288" spans="1:7" x14ac:dyDescent="0.25">
      <c r="A1288" s="38" t="s">
        <v>10</v>
      </c>
      <c r="B1288" s="38">
        <v>20190617</v>
      </c>
      <c r="C1288">
        <v>10</v>
      </c>
      <c r="D1288" s="38" t="s">
        <v>6</v>
      </c>
      <c r="E1288" s="38">
        <v>2.4</v>
      </c>
      <c r="F1288" s="38">
        <v>5.5</v>
      </c>
      <c r="G1288" s="38">
        <v>7</v>
      </c>
    </row>
    <row r="1289" spans="1:7" x14ac:dyDescent="0.25">
      <c r="A1289" s="38" t="s">
        <v>10</v>
      </c>
      <c r="B1289" s="38">
        <v>20190617</v>
      </c>
      <c r="C1289">
        <v>10</v>
      </c>
      <c r="D1289" s="38" t="s">
        <v>6</v>
      </c>
      <c r="E1289" s="38">
        <v>2.4</v>
      </c>
      <c r="F1289" s="38">
        <v>5.5</v>
      </c>
      <c r="G1289" s="38">
        <v>7.3</v>
      </c>
    </row>
    <row r="1290" spans="1:7" x14ac:dyDescent="0.25">
      <c r="A1290" s="38" t="s">
        <v>10</v>
      </c>
      <c r="B1290" s="38">
        <v>20190617</v>
      </c>
      <c r="C1290">
        <v>10</v>
      </c>
      <c r="D1290" s="38" t="s">
        <v>6</v>
      </c>
      <c r="E1290" s="38">
        <v>2.4</v>
      </c>
      <c r="F1290" s="38">
        <v>5.8</v>
      </c>
      <c r="G1290" s="38">
        <v>6.8</v>
      </c>
    </row>
    <row r="1291" spans="1:7" x14ac:dyDescent="0.25">
      <c r="A1291" s="38" t="s">
        <v>10</v>
      </c>
      <c r="B1291" s="38">
        <v>20190617</v>
      </c>
      <c r="C1291">
        <v>10</v>
      </c>
      <c r="D1291" s="38" t="s">
        <v>6</v>
      </c>
      <c r="E1291" s="38">
        <v>2.4</v>
      </c>
      <c r="F1291" s="38">
        <v>5.8</v>
      </c>
      <c r="G1291" s="38">
        <v>7</v>
      </c>
    </row>
    <row r="1292" spans="1:7" x14ac:dyDescent="0.25">
      <c r="A1292" s="38" t="s">
        <v>10</v>
      </c>
      <c r="B1292" s="38">
        <v>20190617</v>
      </c>
      <c r="C1292">
        <v>10</v>
      </c>
      <c r="D1292" s="38" t="s">
        <v>6</v>
      </c>
      <c r="E1292" s="38">
        <v>2.4</v>
      </c>
      <c r="F1292" s="38">
        <v>6</v>
      </c>
      <c r="G1292" s="38">
        <v>6.9</v>
      </c>
    </row>
    <row r="1293" spans="1:7" x14ac:dyDescent="0.25">
      <c r="A1293" s="38" t="s">
        <v>10</v>
      </c>
      <c r="B1293" s="38">
        <v>20190617</v>
      </c>
      <c r="C1293">
        <v>10</v>
      </c>
      <c r="D1293" s="38" t="s">
        <v>6</v>
      </c>
      <c r="E1293" s="38">
        <v>2.5</v>
      </c>
      <c r="F1293" s="38">
        <v>5.2</v>
      </c>
      <c r="G1293" s="38">
        <v>6.7</v>
      </c>
    </row>
    <row r="1294" spans="1:7" x14ac:dyDescent="0.25">
      <c r="A1294" s="38" t="s">
        <v>10</v>
      </c>
      <c r="B1294" s="38">
        <v>20190617</v>
      </c>
      <c r="C1294">
        <v>10</v>
      </c>
      <c r="D1294" s="38" t="s">
        <v>6</v>
      </c>
      <c r="E1294" s="38">
        <v>2.5</v>
      </c>
      <c r="F1294" s="38">
        <v>5.4</v>
      </c>
      <c r="G1294" s="38">
        <v>7</v>
      </c>
    </row>
    <row r="1295" spans="1:7" x14ac:dyDescent="0.25">
      <c r="A1295" s="38" t="s">
        <v>10</v>
      </c>
      <c r="B1295" s="38">
        <v>20190617</v>
      </c>
      <c r="C1295">
        <v>10</v>
      </c>
      <c r="D1295" s="38" t="s">
        <v>6</v>
      </c>
      <c r="E1295" s="38">
        <v>2.5</v>
      </c>
      <c r="F1295" s="38">
        <v>5.7</v>
      </c>
      <c r="G1295" s="38">
        <v>7.3</v>
      </c>
    </row>
    <row r="1296" spans="1:7" x14ac:dyDescent="0.25">
      <c r="A1296" s="38" t="s">
        <v>10</v>
      </c>
      <c r="B1296" s="38">
        <v>20190617</v>
      </c>
      <c r="C1296">
        <v>10</v>
      </c>
      <c r="D1296" s="38" t="s">
        <v>6</v>
      </c>
      <c r="E1296" s="38">
        <v>2.6</v>
      </c>
      <c r="F1296" s="38">
        <v>5.2</v>
      </c>
      <c r="G1296" s="38">
        <v>6.9</v>
      </c>
    </row>
    <row r="1297" spans="1:7" x14ac:dyDescent="0.25">
      <c r="A1297" s="38" t="s">
        <v>10</v>
      </c>
      <c r="B1297" s="38">
        <v>20190617</v>
      </c>
      <c r="C1297">
        <v>10</v>
      </c>
      <c r="D1297" s="38" t="s">
        <v>6</v>
      </c>
      <c r="E1297" s="38">
        <v>2.6</v>
      </c>
      <c r="F1297" s="38">
        <v>5.4</v>
      </c>
      <c r="G1297" s="38">
        <v>7</v>
      </c>
    </row>
    <row r="1298" spans="1:7" x14ac:dyDescent="0.25">
      <c r="A1298" s="38" t="s">
        <v>10</v>
      </c>
      <c r="B1298" s="38">
        <v>20190617</v>
      </c>
      <c r="C1298">
        <v>10</v>
      </c>
      <c r="D1298" s="38" t="s">
        <v>6</v>
      </c>
      <c r="E1298" s="38">
        <v>2.6</v>
      </c>
      <c r="F1298" s="38">
        <v>5.5</v>
      </c>
      <c r="G1298" s="38">
        <v>7.1</v>
      </c>
    </row>
    <row r="1299" spans="1:7" x14ac:dyDescent="0.25">
      <c r="A1299" s="38" t="s">
        <v>10</v>
      </c>
      <c r="B1299" s="38">
        <v>20190617</v>
      </c>
      <c r="C1299">
        <v>10</v>
      </c>
      <c r="D1299" s="38" t="s">
        <v>6</v>
      </c>
      <c r="E1299" s="38">
        <v>2.6</v>
      </c>
      <c r="F1299" s="38">
        <v>5.5</v>
      </c>
      <c r="G1299" s="38">
        <v>7.5</v>
      </c>
    </row>
    <row r="1300" spans="1:7" x14ac:dyDescent="0.25">
      <c r="A1300" s="38" t="s">
        <v>10</v>
      </c>
      <c r="B1300" s="38">
        <v>20190617</v>
      </c>
      <c r="C1300">
        <v>10</v>
      </c>
      <c r="D1300" s="38" t="s">
        <v>6</v>
      </c>
      <c r="E1300" s="38">
        <v>2.6</v>
      </c>
      <c r="F1300" s="38">
        <v>5.6</v>
      </c>
      <c r="G1300" s="38">
        <v>7.1</v>
      </c>
    </row>
    <row r="1301" spans="1:7" x14ac:dyDescent="0.25">
      <c r="A1301" s="38" t="s">
        <v>10</v>
      </c>
      <c r="B1301" s="38">
        <v>20190617</v>
      </c>
      <c r="C1301">
        <v>10</v>
      </c>
      <c r="D1301" s="38" t="s">
        <v>6</v>
      </c>
      <c r="E1301" s="38">
        <v>2.6</v>
      </c>
      <c r="F1301" s="38">
        <v>5.7</v>
      </c>
      <c r="G1301" s="38">
        <v>6.6</v>
      </c>
    </row>
    <row r="1302" spans="1:7" x14ac:dyDescent="0.25">
      <c r="A1302" s="38" t="s">
        <v>10</v>
      </c>
      <c r="B1302" s="38">
        <v>20190617</v>
      </c>
      <c r="C1302">
        <v>10</v>
      </c>
      <c r="D1302" s="38" t="s">
        <v>6</v>
      </c>
      <c r="E1302" s="38">
        <v>2.6</v>
      </c>
      <c r="F1302" s="38">
        <v>6</v>
      </c>
      <c r="G1302" s="38">
        <v>6.9</v>
      </c>
    </row>
    <row r="1303" spans="1:7" x14ac:dyDescent="0.25">
      <c r="A1303" s="38" t="s">
        <v>10</v>
      </c>
      <c r="B1303" s="38">
        <v>20190617</v>
      </c>
      <c r="C1303">
        <v>10</v>
      </c>
      <c r="D1303" s="38" t="s">
        <v>6</v>
      </c>
      <c r="E1303" s="38">
        <v>2.7</v>
      </c>
      <c r="F1303" s="38">
        <v>5.8</v>
      </c>
      <c r="G1303" s="38">
        <v>7</v>
      </c>
    </row>
    <row r="1304" spans="1:7" x14ac:dyDescent="0.25">
      <c r="A1304" s="38" t="s">
        <v>10</v>
      </c>
      <c r="B1304" s="38">
        <v>20190617</v>
      </c>
      <c r="C1304">
        <v>10</v>
      </c>
      <c r="D1304" s="38" t="s">
        <v>6</v>
      </c>
      <c r="E1304" s="38">
        <v>2.7</v>
      </c>
      <c r="F1304" s="38">
        <v>6</v>
      </c>
      <c r="G1304" s="38">
        <v>7.7</v>
      </c>
    </row>
    <row r="1305" spans="1:7" x14ac:dyDescent="0.25">
      <c r="A1305" s="38" t="s">
        <v>10</v>
      </c>
      <c r="B1305" s="38">
        <v>20190617</v>
      </c>
      <c r="C1305">
        <v>10</v>
      </c>
      <c r="D1305" s="38" t="s">
        <v>6</v>
      </c>
      <c r="E1305" s="38">
        <v>2.7</v>
      </c>
      <c r="F1305" s="38">
        <v>6.4</v>
      </c>
      <c r="G1305" s="38">
        <v>7.5</v>
      </c>
    </row>
    <row r="1306" spans="1:7" x14ac:dyDescent="0.25">
      <c r="A1306" s="38" t="s">
        <v>10</v>
      </c>
      <c r="B1306" s="38">
        <v>20190617</v>
      </c>
      <c r="C1306">
        <v>10</v>
      </c>
      <c r="D1306" s="38" t="s">
        <v>6</v>
      </c>
      <c r="E1306" s="38">
        <v>2.8</v>
      </c>
      <c r="F1306" s="38">
        <v>5.8</v>
      </c>
      <c r="G1306" s="38">
        <v>7.7</v>
      </c>
    </row>
    <row r="1307" spans="1:7" x14ac:dyDescent="0.25">
      <c r="A1307" s="38" t="s">
        <v>10</v>
      </c>
      <c r="B1307" s="38">
        <v>20190617</v>
      </c>
      <c r="C1307">
        <v>10</v>
      </c>
      <c r="D1307" s="38" t="s">
        <v>6</v>
      </c>
      <c r="E1307" s="38">
        <v>2.8</v>
      </c>
      <c r="F1307" s="38">
        <v>5.9</v>
      </c>
      <c r="G1307" s="38">
        <v>7.6</v>
      </c>
    </row>
    <row r="1308" spans="1:7" x14ac:dyDescent="0.25">
      <c r="A1308" s="38" t="s">
        <v>10</v>
      </c>
      <c r="B1308" s="38">
        <v>20190617</v>
      </c>
      <c r="C1308">
        <v>10</v>
      </c>
      <c r="D1308" s="38" t="s">
        <v>6</v>
      </c>
      <c r="E1308" s="38">
        <v>2.8</v>
      </c>
      <c r="F1308" s="38">
        <v>6.5</v>
      </c>
      <c r="G1308" s="38">
        <v>7.9</v>
      </c>
    </row>
    <row r="1309" spans="1:7" x14ac:dyDescent="0.25">
      <c r="A1309" s="38" t="s">
        <v>10</v>
      </c>
      <c r="B1309" s="38">
        <v>20190624</v>
      </c>
      <c r="C1309">
        <v>11</v>
      </c>
      <c r="D1309" s="38" t="s">
        <v>7</v>
      </c>
      <c r="E1309" s="38">
        <v>4.9000000000000004</v>
      </c>
      <c r="F1309" s="38">
        <v>4.9000000000000004</v>
      </c>
    </row>
    <row r="1310" spans="1:7" x14ac:dyDescent="0.25">
      <c r="A1310" s="38" t="s">
        <v>10</v>
      </c>
      <c r="B1310" s="38">
        <v>20190624</v>
      </c>
      <c r="C1310">
        <v>11</v>
      </c>
      <c r="D1310" s="38" t="s">
        <v>7</v>
      </c>
      <c r="E1310" s="38">
        <v>5</v>
      </c>
      <c r="F1310" s="38">
        <v>5</v>
      </c>
    </row>
    <row r="1311" spans="1:7" x14ac:dyDescent="0.25">
      <c r="A1311" s="38" t="s">
        <v>10</v>
      </c>
      <c r="B1311" s="38">
        <v>20190624</v>
      </c>
      <c r="C1311">
        <v>11</v>
      </c>
      <c r="D1311" s="38" t="s">
        <v>7</v>
      </c>
      <c r="E1311" s="38">
        <v>5</v>
      </c>
      <c r="F1311" s="38">
        <v>5.2</v>
      </c>
    </row>
    <row r="1312" spans="1:7" x14ac:dyDescent="0.25">
      <c r="A1312" s="38" t="s">
        <v>10</v>
      </c>
      <c r="B1312" s="38">
        <v>20190624</v>
      </c>
      <c r="C1312">
        <v>11</v>
      </c>
      <c r="D1312" s="38" t="s">
        <v>7</v>
      </c>
      <c r="E1312" s="38">
        <v>5.0999999999999996</v>
      </c>
      <c r="F1312" s="38">
        <v>5.2</v>
      </c>
    </row>
    <row r="1313" spans="1:7" x14ac:dyDescent="0.25">
      <c r="A1313" s="38" t="s">
        <v>10</v>
      </c>
      <c r="B1313" s="38">
        <v>20190624</v>
      </c>
      <c r="C1313">
        <v>11</v>
      </c>
      <c r="D1313" s="38" t="s">
        <v>7</v>
      </c>
      <c r="E1313" s="38">
        <v>5.4</v>
      </c>
      <c r="F1313" s="38">
        <v>5.4</v>
      </c>
    </row>
    <row r="1314" spans="1:7" x14ac:dyDescent="0.25">
      <c r="A1314" s="38" t="s">
        <v>10</v>
      </c>
      <c r="B1314" s="38">
        <v>20190624</v>
      </c>
      <c r="C1314">
        <v>11</v>
      </c>
      <c r="D1314" s="38" t="s">
        <v>7</v>
      </c>
      <c r="E1314" s="38">
        <v>5.4</v>
      </c>
      <c r="F1314" s="38">
        <v>5.6</v>
      </c>
    </row>
    <row r="1315" spans="1:7" x14ac:dyDescent="0.25">
      <c r="A1315" s="38" t="s">
        <v>10</v>
      </c>
      <c r="B1315" s="38">
        <v>20190624</v>
      </c>
      <c r="C1315">
        <v>11</v>
      </c>
      <c r="D1315" s="38" t="s">
        <v>6</v>
      </c>
      <c r="E1315" s="38">
        <v>2.1</v>
      </c>
      <c r="F1315" s="38">
        <v>5.2</v>
      </c>
      <c r="G1315" s="38">
        <v>6.9</v>
      </c>
    </row>
    <row r="1316" spans="1:7" x14ac:dyDescent="0.25">
      <c r="A1316" s="38" t="s">
        <v>10</v>
      </c>
      <c r="B1316" s="38">
        <v>20190624</v>
      </c>
      <c r="C1316">
        <v>11</v>
      </c>
      <c r="D1316" s="38" t="s">
        <v>6</v>
      </c>
      <c r="E1316" s="38">
        <v>2.2999999999999998</v>
      </c>
      <c r="F1316" s="38">
        <v>5.9</v>
      </c>
      <c r="G1316" s="38">
        <v>7.5</v>
      </c>
    </row>
    <row r="1317" spans="1:7" x14ac:dyDescent="0.25">
      <c r="A1317" s="38" t="s">
        <v>10</v>
      </c>
      <c r="B1317" s="38">
        <v>20190624</v>
      </c>
      <c r="C1317">
        <v>11</v>
      </c>
      <c r="D1317" s="38" t="s">
        <v>6</v>
      </c>
      <c r="E1317" s="38">
        <v>2.2999999999999998</v>
      </c>
      <c r="F1317" s="38">
        <v>6</v>
      </c>
      <c r="G1317" s="38">
        <v>7.3</v>
      </c>
    </row>
    <row r="1318" spans="1:7" x14ac:dyDescent="0.25">
      <c r="A1318" s="38" t="s">
        <v>10</v>
      </c>
      <c r="B1318" s="38">
        <v>20190624</v>
      </c>
      <c r="C1318">
        <v>11</v>
      </c>
      <c r="D1318" s="38" t="s">
        <v>6</v>
      </c>
      <c r="E1318" s="38">
        <v>2.2999999999999998</v>
      </c>
      <c r="F1318" s="38">
        <v>6.3</v>
      </c>
      <c r="G1318" s="38">
        <v>7</v>
      </c>
    </row>
    <row r="1319" spans="1:7" x14ac:dyDescent="0.25">
      <c r="A1319" s="38" t="s">
        <v>10</v>
      </c>
      <c r="B1319" s="38">
        <v>20190624</v>
      </c>
      <c r="C1319">
        <v>11</v>
      </c>
      <c r="D1319" s="38" t="s">
        <v>6</v>
      </c>
      <c r="E1319" s="38">
        <v>2.4</v>
      </c>
      <c r="F1319" s="38">
        <v>5.3</v>
      </c>
      <c r="G1319" s="38">
        <v>6.6</v>
      </c>
    </row>
    <row r="1320" spans="1:7" x14ac:dyDescent="0.25">
      <c r="A1320" s="38" t="s">
        <v>10</v>
      </c>
      <c r="B1320" s="38">
        <v>20190624</v>
      </c>
      <c r="C1320">
        <v>11</v>
      </c>
      <c r="D1320" s="38" t="s">
        <v>6</v>
      </c>
      <c r="E1320" s="38">
        <v>2.4</v>
      </c>
      <c r="F1320" s="38">
        <v>5.3</v>
      </c>
      <c r="G1320" s="38">
        <v>6.9</v>
      </c>
    </row>
    <row r="1321" spans="1:7" x14ac:dyDescent="0.25">
      <c r="A1321" s="38" t="s">
        <v>10</v>
      </c>
      <c r="B1321" s="38">
        <v>20190624</v>
      </c>
      <c r="C1321">
        <v>11</v>
      </c>
      <c r="D1321" s="38" t="s">
        <v>6</v>
      </c>
      <c r="E1321" s="38">
        <v>2.4</v>
      </c>
      <c r="F1321" s="38">
        <v>5.4</v>
      </c>
      <c r="G1321" s="38">
        <v>6.6</v>
      </c>
    </row>
    <row r="1322" spans="1:7" x14ac:dyDescent="0.25">
      <c r="A1322" s="38" t="s">
        <v>10</v>
      </c>
      <c r="B1322" s="38">
        <v>20190624</v>
      </c>
      <c r="C1322">
        <v>11</v>
      </c>
      <c r="D1322" s="38" t="s">
        <v>6</v>
      </c>
      <c r="E1322" s="38">
        <v>2.4</v>
      </c>
      <c r="F1322" s="38">
        <v>5.6</v>
      </c>
      <c r="G1322" s="38">
        <v>7</v>
      </c>
    </row>
    <row r="1323" spans="1:7" x14ac:dyDescent="0.25">
      <c r="A1323" s="38" t="s">
        <v>10</v>
      </c>
      <c r="B1323" s="38">
        <v>20190624</v>
      </c>
      <c r="C1323">
        <v>11</v>
      </c>
      <c r="D1323" s="38" t="s">
        <v>6</v>
      </c>
      <c r="E1323" s="38">
        <v>2.4</v>
      </c>
      <c r="F1323" s="38">
        <v>5.7</v>
      </c>
      <c r="G1323" s="38">
        <v>6.5</v>
      </c>
    </row>
    <row r="1324" spans="1:7" x14ac:dyDescent="0.25">
      <c r="A1324" s="38" t="s">
        <v>10</v>
      </c>
      <c r="B1324" s="38">
        <v>20190624</v>
      </c>
      <c r="C1324">
        <v>11</v>
      </c>
      <c r="D1324" s="38" t="s">
        <v>6</v>
      </c>
      <c r="E1324" s="38">
        <v>2.4</v>
      </c>
      <c r="F1324" s="38">
        <v>5.8</v>
      </c>
      <c r="G1324" s="38">
        <v>7.2</v>
      </c>
    </row>
    <row r="1325" spans="1:7" x14ac:dyDescent="0.25">
      <c r="A1325" s="38" t="s">
        <v>10</v>
      </c>
      <c r="B1325" s="38">
        <v>20190624</v>
      </c>
      <c r="C1325">
        <v>11</v>
      </c>
      <c r="D1325" s="38" t="s">
        <v>6</v>
      </c>
      <c r="E1325" s="38">
        <v>2.4</v>
      </c>
      <c r="F1325" s="38">
        <v>5.8</v>
      </c>
      <c r="G1325" s="38">
        <v>7.3</v>
      </c>
    </row>
    <row r="1326" spans="1:7" x14ac:dyDescent="0.25">
      <c r="A1326" s="38" t="s">
        <v>10</v>
      </c>
      <c r="B1326" s="38">
        <v>20190624</v>
      </c>
      <c r="C1326">
        <v>11</v>
      </c>
      <c r="D1326" s="38" t="s">
        <v>6</v>
      </c>
      <c r="E1326" s="38">
        <v>2.4</v>
      </c>
      <c r="F1326" s="38">
        <v>5.9</v>
      </c>
      <c r="G1326" s="38">
        <v>6.9</v>
      </c>
    </row>
    <row r="1327" spans="1:7" x14ac:dyDescent="0.25">
      <c r="A1327" s="38" t="s">
        <v>10</v>
      </c>
      <c r="B1327" s="38">
        <v>20190624</v>
      </c>
      <c r="C1327">
        <v>11</v>
      </c>
      <c r="D1327" s="38" t="s">
        <v>6</v>
      </c>
      <c r="E1327" s="38">
        <v>2.4</v>
      </c>
      <c r="F1327" s="38">
        <v>5.9</v>
      </c>
      <c r="G1327" s="38">
        <v>7.2</v>
      </c>
    </row>
    <row r="1328" spans="1:7" x14ac:dyDescent="0.25">
      <c r="A1328" s="38" t="s">
        <v>10</v>
      </c>
      <c r="B1328" s="38">
        <v>20190624</v>
      </c>
      <c r="C1328">
        <v>11</v>
      </c>
      <c r="D1328" s="38" t="s">
        <v>6</v>
      </c>
      <c r="E1328" s="38">
        <v>2.4</v>
      </c>
      <c r="F1328" s="38">
        <v>6</v>
      </c>
      <c r="G1328" s="38">
        <v>6.9</v>
      </c>
    </row>
    <row r="1329" spans="1:7" x14ac:dyDescent="0.25">
      <c r="A1329" s="38" t="s">
        <v>10</v>
      </c>
      <c r="B1329" s="38">
        <v>20190624</v>
      </c>
      <c r="C1329">
        <v>11</v>
      </c>
      <c r="D1329" s="38" t="s">
        <v>6</v>
      </c>
      <c r="E1329" s="38">
        <v>2.4</v>
      </c>
      <c r="F1329" s="38">
        <v>6</v>
      </c>
      <c r="G1329" s="38">
        <v>7.3</v>
      </c>
    </row>
    <row r="1330" spans="1:7" x14ac:dyDescent="0.25">
      <c r="A1330" s="38" t="s">
        <v>10</v>
      </c>
      <c r="B1330" s="38">
        <v>20190624</v>
      </c>
      <c r="C1330">
        <v>11</v>
      </c>
      <c r="D1330" s="38" t="s">
        <v>6</v>
      </c>
      <c r="E1330" s="38">
        <v>2.4</v>
      </c>
      <c r="F1330" s="38">
        <v>6.2</v>
      </c>
      <c r="G1330" s="38">
        <v>7.7</v>
      </c>
    </row>
    <row r="1331" spans="1:7" x14ac:dyDescent="0.25">
      <c r="A1331" s="38" t="s">
        <v>10</v>
      </c>
      <c r="B1331" s="38">
        <v>20190624</v>
      </c>
      <c r="C1331">
        <v>11</v>
      </c>
      <c r="D1331" s="38" t="s">
        <v>6</v>
      </c>
      <c r="E1331" s="38">
        <v>2.5</v>
      </c>
      <c r="F1331" s="38">
        <v>5.2</v>
      </c>
      <c r="G1331" s="38">
        <v>6.8</v>
      </c>
    </row>
    <row r="1332" spans="1:7" x14ac:dyDescent="0.25">
      <c r="A1332" s="38" t="s">
        <v>10</v>
      </c>
      <c r="B1332" s="38">
        <v>20190624</v>
      </c>
      <c r="C1332">
        <v>11</v>
      </c>
      <c r="D1332" s="38" t="s">
        <v>6</v>
      </c>
      <c r="E1332" s="38">
        <v>2.5</v>
      </c>
      <c r="F1332" s="38">
        <v>5.4</v>
      </c>
      <c r="G1332" s="38">
        <v>6.6</v>
      </c>
    </row>
    <row r="1333" spans="1:7" x14ac:dyDescent="0.25">
      <c r="A1333" s="38" t="s">
        <v>10</v>
      </c>
      <c r="B1333" s="38">
        <v>20190624</v>
      </c>
      <c r="C1333">
        <v>11</v>
      </c>
      <c r="D1333" s="38" t="s">
        <v>6</v>
      </c>
      <c r="E1333" s="38">
        <v>2.5</v>
      </c>
      <c r="F1333" s="38">
        <v>5.6</v>
      </c>
      <c r="G1333" s="38">
        <v>6.4</v>
      </c>
    </row>
    <row r="1334" spans="1:7" x14ac:dyDescent="0.25">
      <c r="A1334" s="38" t="s">
        <v>10</v>
      </c>
      <c r="B1334" s="38">
        <v>20190624</v>
      </c>
      <c r="C1334">
        <v>11</v>
      </c>
      <c r="D1334" s="38" t="s">
        <v>6</v>
      </c>
      <c r="E1334" s="38">
        <v>2.5</v>
      </c>
      <c r="F1334" s="38">
        <v>5.6</v>
      </c>
      <c r="G1334" s="38">
        <v>6.6</v>
      </c>
    </row>
    <row r="1335" spans="1:7" x14ac:dyDescent="0.25">
      <c r="A1335" s="38" t="s">
        <v>10</v>
      </c>
      <c r="B1335" s="38">
        <v>20190624</v>
      </c>
      <c r="C1335">
        <v>11</v>
      </c>
      <c r="D1335" s="38" t="s">
        <v>6</v>
      </c>
      <c r="E1335" s="38">
        <v>2.5</v>
      </c>
      <c r="F1335" s="38">
        <v>5.6</v>
      </c>
      <c r="G1335" s="38">
        <v>7.1</v>
      </c>
    </row>
    <row r="1336" spans="1:7" x14ac:dyDescent="0.25">
      <c r="A1336" s="38" t="s">
        <v>10</v>
      </c>
      <c r="B1336" s="38">
        <v>20190624</v>
      </c>
      <c r="C1336">
        <v>11</v>
      </c>
      <c r="D1336" s="38" t="s">
        <v>6</v>
      </c>
      <c r="E1336" s="38">
        <v>2.5</v>
      </c>
      <c r="F1336" s="38">
        <v>5.7</v>
      </c>
      <c r="G1336" s="38">
        <v>6.6</v>
      </c>
    </row>
    <row r="1337" spans="1:7" x14ac:dyDescent="0.25">
      <c r="A1337" s="38" t="s">
        <v>10</v>
      </c>
      <c r="B1337" s="38">
        <v>20190624</v>
      </c>
      <c r="C1337">
        <v>11</v>
      </c>
      <c r="D1337" s="38" t="s">
        <v>6</v>
      </c>
      <c r="E1337" s="38">
        <v>2.5</v>
      </c>
      <c r="F1337" s="38">
        <v>5.8</v>
      </c>
      <c r="G1337" s="38">
        <v>7.4</v>
      </c>
    </row>
    <row r="1338" spans="1:7" x14ac:dyDescent="0.25">
      <c r="A1338" s="38" t="s">
        <v>10</v>
      </c>
      <c r="B1338" s="38">
        <v>20190624</v>
      </c>
      <c r="C1338">
        <v>11</v>
      </c>
      <c r="D1338" s="38" t="s">
        <v>6</v>
      </c>
      <c r="E1338" s="38">
        <v>2.5</v>
      </c>
      <c r="F1338" s="38">
        <v>5.8</v>
      </c>
      <c r="G1338" s="38">
        <v>7.5</v>
      </c>
    </row>
    <row r="1339" spans="1:7" x14ac:dyDescent="0.25">
      <c r="A1339" s="38" t="s">
        <v>10</v>
      </c>
      <c r="B1339" s="38">
        <v>20190624</v>
      </c>
      <c r="C1339">
        <v>11</v>
      </c>
      <c r="D1339" s="38" t="s">
        <v>6</v>
      </c>
      <c r="E1339" s="38">
        <v>2.5</v>
      </c>
      <c r="F1339" s="38">
        <v>6.4</v>
      </c>
      <c r="G1339" s="38">
        <v>7.6</v>
      </c>
    </row>
    <row r="1340" spans="1:7" x14ac:dyDescent="0.25">
      <c r="A1340" s="38" t="s">
        <v>10</v>
      </c>
      <c r="B1340" s="38">
        <v>20190624</v>
      </c>
      <c r="C1340">
        <v>11</v>
      </c>
      <c r="D1340" s="38" t="s">
        <v>6</v>
      </c>
      <c r="E1340" s="38">
        <v>2.6</v>
      </c>
      <c r="F1340" s="38">
        <v>6</v>
      </c>
      <c r="G1340" s="38">
        <v>7.3</v>
      </c>
    </row>
    <row r="1341" spans="1:7" x14ac:dyDescent="0.25">
      <c r="A1341" s="38" t="s">
        <v>10</v>
      </c>
      <c r="B1341" s="38">
        <v>20190624</v>
      </c>
      <c r="C1341">
        <v>11</v>
      </c>
      <c r="D1341" s="38" t="s">
        <v>6</v>
      </c>
      <c r="E1341" s="38">
        <v>2.6</v>
      </c>
      <c r="F1341" s="38">
        <v>6.1</v>
      </c>
      <c r="G1341" s="38">
        <v>7.2</v>
      </c>
    </row>
    <row r="1342" spans="1:7" x14ac:dyDescent="0.25">
      <c r="A1342" s="38" t="s">
        <v>10</v>
      </c>
      <c r="B1342" s="38">
        <v>20190624</v>
      </c>
      <c r="C1342">
        <v>11</v>
      </c>
      <c r="D1342" s="38" t="s">
        <v>6</v>
      </c>
      <c r="E1342" s="38">
        <v>2.7</v>
      </c>
      <c r="F1342" s="38">
        <v>5.7</v>
      </c>
      <c r="G1342" s="38">
        <v>6.8</v>
      </c>
    </row>
    <row r="1343" spans="1:7" x14ac:dyDescent="0.25">
      <c r="A1343" s="38" t="s">
        <v>10</v>
      </c>
      <c r="B1343" s="38">
        <v>20190624</v>
      </c>
      <c r="C1343">
        <v>11</v>
      </c>
      <c r="D1343" s="38" t="s">
        <v>6</v>
      </c>
      <c r="E1343" s="38">
        <v>2.8</v>
      </c>
      <c r="F1343" s="38">
        <v>6.7</v>
      </c>
      <c r="G1343" s="38">
        <v>7.9</v>
      </c>
    </row>
    <row r="1344" spans="1:7" x14ac:dyDescent="0.25">
      <c r="A1344" s="38" t="s">
        <v>10</v>
      </c>
      <c r="B1344" s="38">
        <v>20190624</v>
      </c>
      <c r="C1344">
        <v>11</v>
      </c>
      <c r="D1344" s="38" t="s">
        <v>6</v>
      </c>
      <c r="E1344" s="38">
        <v>2.9</v>
      </c>
      <c r="F1344" s="38">
        <v>6.7</v>
      </c>
      <c r="G1344" s="38">
        <v>8.1999999999999993</v>
      </c>
    </row>
    <row r="1345" spans="1:6" x14ac:dyDescent="0.25">
      <c r="A1345" s="38" t="s">
        <v>10</v>
      </c>
      <c r="B1345" s="38">
        <v>20190701</v>
      </c>
      <c r="C1345">
        <v>12</v>
      </c>
      <c r="D1345" s="38" t="s">
        <v>7</v>
      </c>
      <c r="E1345" s="38">
        <v>4.9000000000000004</v>
      </c>
      <c r="F1345" s="38">
        <v>5.0999999999999996</v>
      </c>
    </row>
    <row r="1346" spans="1:6" x14ac:dyDescent="0.25">
      <c r="A1346" s="38" t="s">
        <v>10</v>
      </c>
      <c r="B1346" s="38">
        <v>20190701</v>
      </c>
      <c r="C1346">
        <v>12</v>
      </c>
      <c r="D1346" s="38" t="s">
        <v>7</v>
      </c>
      <c r="E1346" s="38">
        <v>5</v>
      </c>
      <c r="F1346" s="38">
        <v>5.2</v>
      </c>
    </row>
    <row r="1347" spans="1:6" x14ac:dyDescent="0.25">
      <c r="A1347" s="38" t="s">
        <v>10</v>
      </c>
      <c r="B1347" s="38">
        <v>20190701</v>
      </c>
      <c r="C1347">
        <v>12</v>
      </c>
      <c r="D1347" s="38" t="s">
        <v>7</v>
      </c>
      <c r="E1347" s="38">
        <v>5.0999999999999996</v>
      </c>
      <c r="F1347" s="38">
        <v>5.2</v>
      </c>
    </row>
    <row r="1348" spans="1:6" x14ac:dyDescent="0.25">
      <c r="A1348" s="38" t="s">
        <v>10</v>
      </c>
      <c r="B1348" s="38">
        <v>20190701</v>
      </c>
      <c r="C1348">
        <v>12</v>
      </c>
      <c r="D1348" s="38" t="s">
        <v>7</v>
      </c>
      <c r="E1348" s="38">
        <v>5.2</v>
      </c>
      <c r="F1348" s="38">
        <v>5.2</v>
      </c>
    </row>
    <row r="1349" spans="1:6" x14ac:dyDescent="0.25">
      <c r="A1349" s="38" t="s">
        <v>10</v>
      </c>
      <c r="B1349" s="38">
        <v>20190701</v>
      </c>
      <c r="C1349">
        <v>12</v>
      </c>
      <c r="D1349" s="38" t="s">
        <v>7</v>
      </c>
      <c r="E1349" s="38">
        <v>5.2</v>
      </c>
      <c r="F1349" s="38">
        <v>5.3</v>
      </c>
    </row>
    <row r="1350" spans="1:6" x14ac:dyDescent="0.25">
      <c r="A1350" s="38" t="s">
        <v>10</v>
      </c>
      <c r="B1350" s="38">
        <v>20190701</v>
      </c>
      <c r="C1350">
        <v>12</v>
      </c>
      <c r="D1350" s="38" t="s">
        <v>7</v>
      </c>
      <c r="E1350" s="38">
        <v>5.3</v>
      </c>
      <c r="F1350" s="38">
        <v>5.3</v>
      </c>
    </row>
    <row r="1351" spans="1:6" x14ac:dyDescent="0.25">
      <c r="A1351" s="38" t="s">
        <v>10</v>
      </c>
      <c r="B1351" s="38">
        <v>20190701</v>
      </c>
      <c r="C1351">
        <v>12</v>
      </c>
      <c r="D1351" s="38" t="s">
        <v>7</v>
      </c>
      <c r="E1351" s="38">
        <v>5.3</v>
      </c>
      <c r="F1351" s="38">
        <v>5.4</v>
      </c>
    </row>
    <row r="1352" spans="1:6" x14ac:dyDescent="0.25">
      <c r="A1352" s="38" t="s">
        <v>10</v>
      </c>
      <c r="B1352" s="38">
        <v>20190701</v>
      </c>
      <c r="C1352">
        <v>12</v>
      </c>
      <c r="D1352" s="38" t="s">
        <v>7</v>
      </c>
      <c r="E1352" s="38">
        <v>5.4</v>
      </c>
      <c r="F1352" s="38">
        <v>5.5</v>
      </c>
    </row>
    <row r="1353" spans="1:6" x14ac:dyDescent="0.25">
      <c r="A1353" s="38" t="s">
        <v>10</v>
      </c>
      <c r="B1353" s="38">
        <v>20190701</v>
      </c>
      <c r="C1353">
        <v>12</v>
      </c>
      <c r="D1353" s="38" t="s">
        <v>7</v>
      </c>
      <c r="E1353" s="38">
        <v>5.4</v>
      </c>
      <c r="F1353" s="38">
        <v>5.6</v>
      </c>
    </row>
    <row r="1354" spans="1:6" x14ac:dyDescent="0.25">
      <c r="A1354" s="38" t="s">
        <v>10</v>
      </c>
      <c r="B1354" s="38">
        <v>20190701</v>
      </c>
      <c r="C1354">
        <v>12</v>
      </c>
      <c r="D1354" s="38" t="s">
        <v>7</v>
      </c>
      <c r="E1354" s="38">
        <v>5.5</v>
      </c>
      <c r="F1354" s="38">
        <v>5.5</v>
      </c>
    </row>
    <row r="1355" spans="1:6" x14ac:dyDescent="0.25">
      <c r="A1355" s="38" t="s">
        <v>10</v>
      </c>
      <c r="B1355" s="38">
        <v>20190701</v>
      </c>
      <c r="C1355">
        <v>12</v>
      </c>
      <c r="D1355" s="38" t="s">
        <v>7</v>
      </c>
      <c r="E1355" s="38">
        <v>5.5</v>
      </c>
      <c r="F1355" s="38">
        <v>5.6</v>
      </c>
    </row>
    <row r="1356" spans="1:6" x14ac:dyDescent="0.25">
      <c r="A1356" s="38" t="s">
        <v>10</v>
      </c>
      <c r="B1356" s="38">
        <v>20190701</v>
      </c>
      <c r="C1356">
        <v>12</v>
      </c>
      <c r="D1356" s="38" t="s">
        <v>7</v>
      </c>
      <c r="E1356" s="38">
        <v>5.5</v>
      </c>
      <c r="F1356" s="38">
        <v>5.7</v>
      </c>
    </row>
    <row r="1357" spans="1:6" x14ac:dyDescent="0.25">
      <c r="A1357" s="38" t="s">
        <v>10</v>
      </c>
      <c r="B1357" s="38">
        <v>20190701</v>
      </c>
      <c r="C1357">
        <v>12</v>
      </c>
      <c r="D1357" s="38" t="s">
        <v>7</v>
      </c>
      <c r="E1357" s="38">
        <v>5.6</v>
      </c>
      <c r="F1357" s="38">
        <v>5.6</v>
      </c>
    </row>
    <row r="1358" spans="1:6" x14ac:dyDescent="0.25">
      <c r="A1358" s="38" t="s">
        <v>10</v>
      </c>
      <c r="B1358" s="38">
        <v>20190701</v>
      </c>
      <c r="C1358">
        <v>12</v>
      </c>
      <c r="D1358" s="38" t="s">
        <v>7</v>
      </c>
      <c r="E1358" s="38">
        <v>5.6</v>
      </c>
      <c r="F1358" s="38">
        <v>5.7</v>
      </c>
    </row>
    <row r="1359" spans="1:6" x14ac:dyDescent="0.25">
      <c r="A1359" s="38" t="s">
        <v>10</v>
      </c>
      <c r="B1359" s="38">
        <v>20190701</v>
      </c>
      <c r="C1359">
        <v>12</v>
      </c>
      <c r="D1359" s="38" t="s">
        <v>7</v>
      </c>
      <c r="E1359" s="38">
        <v>5.7</v>
      </c>
      <c r="F1359" s="38">
        <v>5.8</v>
      </c>
    </row>
    <row r="1360" spans="1:6" x14ac:dyDescent="0.25">
      <c r="A1360" s="38" t="s">
        <v>10</v>
      </c>
      <c r="B1360" s="38">
        <v>20190701</v>
      </c>
      <c r="C1360">
        <v>12</v>
      </c>
      <c r="D1360" s="38" t="s">
        <v>7</v>
      </c>
      <c r="E1360" s="38">
        <v>5.8</v>
      </c>
      <c r="F1360" s="38">
        <v>5.8</v>
      </c>
    </row>
    <row r="1361" spans="1:7" x14ac:dyDescent="0.25">
      <c r="A1361" s="38" t="s">
        <v>10</v>
      </c>
      <c r="B1361" s="38">
        <v>20190701</v>
      </c>
      <c r="C1361">
        <v>12</v>
      </c>
      <c r="D1361" s="38" t="s">
        <v>7</v>
      </c>
      <c r="E1361" s="38">
        <v>6</v>
      </c>
      <c r="F1361" s="38">
        <v>6.1</v>
      </c>
    </row>
    <row r="1362" spans="1:7" x14ac:dyDescent="0.25">
      <c r="A1362" s="38" t="s">
        <v>10</v>
      </c>
      <c r="B1362" s="38">
        <v>20190701</v>
      </c>
      <c r="C1362">
        <v>12</v>
      </c>
      <c r="D1362" s="38" t="s">
        <v>6</v>
      </c>
      <c r="E1362" s="38">
        <v>2.1</v>
      </c>
      <c r="F1362" s="38">
        <v>4.5999999999999996</v>
      </c>
      <c r="G1362" s="38">
        <v>6.6</v>
      </c>
    </row>
    <row r="1363" spans="1:7" x14ac:dyDescent="0.25">
      <c r="A1363" s="38" t="s">
        <v>10</v>
      </c>
      <c r="B1363" s="38">
        <v>20190701</v>
      </c>
      <c r="C1363">
        <v>12</v>
      </c>
      <c r="D1363" s="38" t="s">
        <v>6</v>
      </c>
      <c r="E1363" s="38">
        <v>2.1</v>
      </c>
      <c r="F1363" s="38">
        <v>5.2</v>
      </c>
      <c r="G1363" s="38">
        <v>6.8</v>
      </c>
    </row>
    <row r="1364" spans="1:7" x14ac:dyDescent="0.25">
      <c r="A1364" s="38" t="s">
        <v>10</v>
      </c>
      <c r="B1364" s="38">
        <v>20190701</v>
      </c>
      <c r="C1364">
        <v>12</v>
      </c>
      <c r="D1364" s="38" t="s">
        <v>6</v>
      </c>
      <c r="E1364" s="38">
        <v>2.1</v>
      </c>
      <c r="F1364" s="38">
        <v>5.3</v>
      </c>
      <c r="G1364" s="38">
        <v>6.8</v>
      </c>
    </row>
    <row r="1365" spans="1:7" x14ac:dyDescent="0.25">
      <c r="A1365" s="38" t="s">
        <v>10</v>
      </c>
      <c r="B1365" s="38">
        <v>20190701</v>
      </c>
      <c r="C1365">
        <v>12</v>
      </c>
      <c r="D1365" s="38" t="s">
        <v>6</v>
      </c>
      <c r="E1365" s="38">
        <v>2.1</v>
      </c>
      <c r="F1365" s="38">
        <v>5.4</v>
      </c>
      <c r="G1365" s="38">
        <v>6.4</v>
      </c>
    </row>
    <row r="1366" spans="1:7" x14ac:dyDescent="0.25">
      <c r="A1366" s="38" t="s">
        <v>10</v>
      </c>
      <c r="B1366" s="38">
        <v>20190701</v>
      </c>
      <c r="C1366">
        <v>12</v>
      </c>
      <c r="D1366" s="38" t="s">
        <v>6</v>
      </c>
      <c r="E1366" s="38">
        <v>2.2000000000000002</v>
      </c>
      <c r="F1366" s="38">
        <v>4.9000000000000004</v>
      </c>
      <c r="G1366" s="38">
        <v>6.1</v>
      </c>
    </row>
    <row r="1367" spans="1:7" x14ac:dyDescent="0.25">
      <c r="A1367" s="38" t="s">
        <v>10</v>
      </c>
      <c r="B1367" s="38">
        <v>20190701</v>
      </c>
      <c r="C1367">
        <v>12</v>
      </c>
      <c r="D1367" s="38" t="s">
        <v>6</v>
      </c>
      <c r="E1367" s="38">
        <v>2.2000000000000002</v>
      </c>
      <c r="F1367" s="38">
        <v>5</v>
      </c>
      <c r="G1367" s="38">
        <v>6.3</v>
      </c>
    </row>
    <row r="1368" spans="1:7" x14ac:dyDescent="0.25">
      <c r="A1368" s="38" t="s">
        <v>10</v>
      </c>
      <c r="B1368" s="38">
        <v>20190701</v>
      </c>
      <c r="C1368">
        <v>12</v>
      </c>
      <c r="D1368" s="38" t="s">
        <v>6</v>
      </c>
      <c r="E1368" s="38">
        <v>2.2000000000000002</v>
      </c>
      <c r="F1368" s="38">
        <v>5</v>
      </c>
      <c r="G1368" s="38">
        <v>6.4</v>
      </c>
    </row>
    <row r="1369" spans="1:7" x14ac:dyDescent="0.25">
      <c r="A1369" s="38" t="s">
        <v>10</v>
      </c>
      <c r="B1369" s="38">
        <v>20190701</v>
      </c>
      <c r="C1369">
        <v>12</v>
      </c>
      <c r="D1369" s="38" t="s">
        <v>6</v>
      </c>
      <c r="E1369" s="38">
        <v>2.2000000000000002</v>
      </c>
      <c r="F1369" s="38">
        <v>5.6</v>
      </c>
      <c r="G1369" s="38">
        <v>6.7</v>
      </c>
    </row>
    <row r="1370" spans="1:7" x14ac:dyDescent="0.25">
      <c r="A1370" s="38" t="s">
        <v>10</v>
      </c>
      <c r="B1370" s="38">
        <v>20190701</v>
      </c>
      <c r="C1370">
        <v>12</v>
      </c>
      <c r="D1370" s="38" t="s">
        <v>6</v>
      </c>
      <c r="E1370" s="38">
        <v>2.2999999999999998</v>
      </c>
      <c r="F1370" s="38">
        <v>5.0999999999999996</v>
      </c>
      <c r="G1370" s="38">
        <v>6.4</v>
      </c>
    </row>
    <row r="1371" spans="1:7" x14ac:dyDescent="0.25">
      <c r="A1371" s="38" t="s">
        <v>10</v>
      </c>
      <c r="B1371" s="38">
        <v>20190701</v>
      </c>
      <c r="C1371">
        <v>12</v>
      </c>
      <c r="D1371" s="38" t="s">
        <v>6</v>
      </c>
      <c r="E1371" s="38">
        <v>2.2999999999999998</v>
      </c>
      <c r="F1371" s="38">
        <v>5.0999999999999996</v>
      </c>
      <c r="G1371" s="38">
        <v>6.6</v>
      </c>
    </row>
    <row r="1372" spans="1:7" x14ac:dyDescent="0.25">
      <c r="A1372" s="38" t="s">
        <v>10</v>
      </c>
      <c r="B1372" s="38">
        <v>20190701</v>
      </c>
      <c r="C1372">
        <v>12</v>
      </c>
      <c r="D1372" s="38" t="s">
        <v>6</v>
      </c>
      <c r="E1372" s="38">
        <v>2.2999999999999998</v>
      </c>
      <c r="F1372" s="38">
        <v>5.4</v>
      </c>
      <c r="G1372" s="38">
        <v>6.5</v>
      </c>
    </row>
    <row r="1373" spans="1:7" x14ac:dyDescent="0.25">
      <c r="A1373" s="38" t="s">
        <v>10</v>
      </c>
      <c r="B1373" s="38">
        <v>20190701</v>
      </c>
      <c r="C1373">
        <v>12</v>
      </c>
      <c r="D1373" s="38" t="s">
        <v>6</v>
      </c>
      <c r="E1373" s="38">
        <v>2.2999999999999998</v>
      </c>
      <c r="F1373" s="38">
        <v>5.4</v>
      </c>
      <c r="G1373" s="38">
        <v>6.6</v>
      </c>
    </row>
    <row r="1374" spans="1:7" x14ac:dyDescent="0.25">
      <c r="A1374" s="38" t="s">
        <v>10</v>
      </c>
      <c r="B1374" s="38">
        <v>20190701</v>
      </c>
      <c r="C1374">
        <v>12</v>
      </c>
      <c r="D1374" s="38" t="s">
        <v>6</v>
      </c>
      <c r="E1374" s="38">
        <v>2.2999999999999998</v>
      </c>
      <c r="F1374" s="38">
        <v>5.4</v>
      </c>
      <c r="G1374" s="38">
        <v>7.1</v>
      </c>
    </row>
    <row r="1375" spans="1:7" x14ac:dyDescent="0.25">
      <c r="A1375" s="38" t="s">
        <v>10</v>
      </c>
      <c r="B1375" s="38">
        <v>20190701</v>
      </c>
      <c r="C1375">
        <v>12</v>
      </c>
      <c r="D1375" s="38" t="s">
        <v>6</v>
      </c>
      <c r="E1375" s="38">
        <v>2.2999999999999998</v>
      </c>
      <c r="F1375" s="38">
        <v>5.6</v>
      </c>
      <c r="G1375" s="38">
        <v>6.6</v>
      </c>
    </row>
    <row r="1376" spans="1:7" x14ac:dyDescent="0.25">
      <c r="A1376" s="38" t="s">
        <v>10</v>
      </c>
      <c r="B1376" s="38">
        <v>20190701</v>
      </c>
      <c r="C1376">
        <v>12</v>
      </c>
      <c r="D1376" s="38" t="s">
        <v>6</v>
      </c>
      <c r="E1376" s="38">
        <v>2.2999999999999998</v>
      </c>
      <c r="F1376" s="38">
        <v>5.7</v>
      </c>
      <c r="G1376" s="38">
        <v>7.2</v>
      </c>
    </row>
    <row r="1377" spans="1:7" x14ac:dyDescent="0.25">
      <c r="A1377" s="38" t="s">
        <v>10</v>
      </c>
      <c r="B1377" s="38">
        <v>20190701</v>
      </c>
      <c r="C1377">
        <v>12</v>
      </c>
      <c r="D1377" s="38" t="s">
        <v>6</v>
      </c>
      <c r="E1377" s="38">
        <v>2.4</v>
      </c>
      <c r="F1377" s="38">
        <v>5.2</v>
      </c>
      <c r="G1377" s="38">
        <v>6.9</v>
      </c>
    </row>
    <row r="1378" spans="1:7" x14ac:dyDescent="0.25">
      <c r="A1378" s="38" t="s">
        <v>10</v>
      </c>
      <c r="B1378" s="38">
        <v>20190701</v>
      </c>
      <c r="C1378">
        <v>12</v>
      </c>
      <c r="D1378" s="38" t="s">
        <v>6</v>
      </c>
      <c r="E1378" s="38">
        <v>2.4</v>
      </c>
      <c r="F1378" s="38">
        <v>5.3</v>
      </c>
      <c r="G1378" s="38">
        <v>6.7</v>
      </c>
    </row>
    <row r="1379" spans="1:7" x14ac:dyDescent="0.25">
      <c r="A1379" s="38" t="s">
        <v>10</v>
      </c>
      <c r="B1379" s="38">
        <v>20190701</v>
      </c>
      <c r="C1379">
        <v>12</v>
      </c>
      <c r="D1379" s="38" t="s">
        <v>6</v>
      </c>
      <c r="E1379" s="38">
        <v>2.4</v>
      </c>
      <c r="F1379" s="38">
        <v>5.3</v>
      </c>
      <c r="G1379" s="38">
        <v>6.8</v>
      </c>
    </row>
    <row r="1380" spans="1:7" x14ac:dyDescent="0.25">
      <c r="A1380" s="38" t="s">
        <v>10</v>
      </c>
      <c r="B1380" s="38">
        <v>20190701</v>
      </c>
      <c r="C1380">
        <v>12</v>
      </c>
      <c r="D1380" s="38" t="s">
        <v>6</v>
      </c>
      <c r="E1380" s="38">
        <v>2.4</v>
      </c>
      <c r="F1380" s="38">
        <v>5.4</v>
      </c>
      <c r="G1380" s="38">
        <v>7.1</v>
      </c>
    </row>
    <row r="1381" spans="1:7" x14ac:dyDescent="0.25">
      <c r="A1381" s="38" t="s">
        <v>10</v>
      </c>
      <c r="B1381" s="38">
        <v>20190701</v>
      </c>
      <c r="C1381">
        <v>12</v>
      </c>
      <c r="D1381" s="38" t="s">
        <v>6</v>
      </c>
      <c r="E1381" s="38">
        <v>2.4</v>
      </c>
      <c r="F1381" s="38">
        <v>5.6</v>
      </c>
      <c r="G1381" s="38">
        <v>7.2</v>
      </c>
    </row>
    <row r="1382" spans="1:7" x14ac:dyDescent="0.25">
      <c r="A1382" s="38" t="s">
        <v>10</v>
      </c>
      <c r="B1382" s="38">
        <v>20190701</v>
      </c>
      <c r="C1382">
        <v>12</v>
      </c>
      <c r="D1382" s="38" t="s">
        <v>6</v>
      </c>
      <c r="E1382" s="38">
        <v>2.4</v>
      </c>
      <c r="F1382" s="38">
        <v>5.8</v>
      </c>
      <c r="G1382" s="38">
        <v>6.8</v>
      </c>
    </row>
    <row r="1383" spans="1:7" x14ac:dyDescent="0.25">
      <c r="A1383" s="38" t="s">
        <v>10</v>
      </c>
      <c r="B1383" s="38">
        <v>20190701</v>
      </c>
      <c r="C1383">
        <v>12</v>
      </c>
      <c r="D1383" s="38" t="s">
        <v>6</v>
      </c>
      <c r="E1383" s="38">
        <v>2.4</v>
      </c>
      <c r="F1383" s="38">
        <v>6.1</v>
      </c>
      <c r="G1383" s="38">
        <v>6.8</v>
      </c>
    </row>
    <row r="1384" spans="1:7" x14ac:dyDescent="0.25">
      <c r="A1384" s="38" t="s">
        <v>10</v>
      </c>
      <c r="B1384" s="38">
        <v>20190701</v>
      </c>
      <c r="C1384">
        <v>12</v>
      </c>
      <c r="D1384" s="38" t="s">
        <v>6</v>
      </c>
      <c r="E1384" s="38">
        <v>2.4</v>
      </c>
      <c r="F1384" s="38">
        <v>6.3</v>
      </c>
      <c r="G1384" s="38">
        <v>7</v>
      </c>
    </row>
    <row r="1385" spans="1:7" x14ac:dyDescent="0.25">
      <c r="A1385" s="38" t="s">
        <v>10</v>
      </c>
      <c r="B1385" s="38">
        <v>20190701</v>
      </c>
      <c r="C1385">
        <v>12</v>
      </c>
      <c r="D1385" s="38" t="s">
        <v>6</v>
      </c>
      <c r="E1385" s="38">
        <v>2.5</v>
      </c>
      <c r="F1385" s="38">
        <v>5.2</v>
      </c>
      <c r="G1385" s="38">
        <v>6.7</v>
      </c>
    </row>
    <row r="1386" spans="1:7" x14ac:dyDescent="0.25">
      <c r="A1386" s="38" t="s">
        <v>10</v>
      </c>
      <c r="B1386" s="38">
        <v>20190701</v>
      </c>
      <c r="C1386">
        <v>12</v>
      </c>
      <c r="D1386" s="38" t="s">
        <v>6</v>
      </c>
      <c r="E1386" s="38">
        <v>2.5</v>
      </c>
      <c r="F1386" s="38">
        <v>5.4</v>
      </c>
      <c r="G1386" s="38">
        <v>7.3</v>
      </c>
    </row>
    <row r="1387" spans="1:7" x14ac:dyDescent="0.25">
      <c r="A1387" s="38" t="s">
        <v>10</v>
      </c>
      <c r="B1387" s="38">
        <v>20190701</v>
      </c>
      <c r="C1387">
        <v>12</v>
      </c>
      <c r="D1387" s="38" t="s">
        <v>6</v>
      </c>
      <c r="E1387" s="38">
        <v>2.5</v>
      </c>
      <c r="F1387" s="38">
        <v>5.6</v>
      </c>
      <c r="G1387" s="38">
        <v>7.3</v>
      </c>
    </row>
    <row r="1388" spans="1:7" x14ac:dyDescent="0.25">
      <c r="A1388" s="38" t="s">
        <v>10</v>
      </c>
      <c r="B1388" s="38">
        <v>20190701</v>
      </c>
      <c r="C1388">
        <v>12</v>
      </c>
      <c r="D1388" s="38" t="s">
        <v>6</v>
      </c>
      <c r="E1388" s="38">
        <v>2.6</v>
      </c>
      <c r="F1388" s="38">
        <v>5.6</v>
      </c>
      <c r="G1388" s="38">
        <v>7.4</v>
      </c>
    </row>
    <row r="1389" spans="1:7" x14ac:dyDescent="0.25">
      <c r="A1389" s="38" t="s">
        <v>10</v>
      </c>
      <c r="B1389" s="38">
        <v>20190701</v>
      </c>
      <c r="C1389">
        <v>12</v>
      </c>
      <c r="D1389" s="38" t="s">
        <v>6</v>
      </c>
      <c r="E1389" s="38">
        <v>2.6</v>
      </c>
      <c r="F1389" s="38">
        <v>5.7</v>
      </c>
      <c r="G1389" s="38">
        <v>7.3</v>
      </c>
    </row>
    <row r="1390" spans="1:7" x14ac:dyDescent="0.25">
      <c r="A1390" s="38" t="s">
        <v>10</v>
      </c>
      <c r="B1390" s="38">
        <v>20190709</v>
      </c>
      <c r="C1390">
        <v>13</v>
      </c>
      <c r="D1390" s="38" t="s">
        <v>7</v>
      </c>
      <c r="E1390" s="38">
        <v>4.9000000000000004</v>
      </c>
      <c r="F1390" s="38">
        <v>4.9000000000000004</v>
      </c>
    </row>
    <row r="1391" spans="1:7" x14ac:dyDescent="0.25">
      <c r="A1391" s="38" t="s">
        <v>10</v>
      </c>
      <c r="B1391" s="38">
        <v>20190709</v>
      </c>
      <c r="C1391">
        <v>13</v>
      </c>
      <c r="D1391" s="38" t="s">
        <v>7</v>
      </c>
      <c r="E1391" s="38">
        <v>5</v>
      </c>
      <c r="F1391" s="38">
        <v>5.0999999999999996</v>
      </c>
    </row>
    <row r="1392" spans="1:7" x14ac:dyDescent="0.25">
      <c r="A1392" s="38" t="s">
        <v>10</v>
      </c>
      <c r="B1392" s="38">
        <v>20190709</v>
      </c>
      <c r="C1392">
        <v>13</v>
      </c>
      <c r="D1392" s="38" t="s">
        <v>7</v>
      </c>
      <c r="E1392" s="38">
        <v>5.0999999999999996</v>
      </c>
      <c r="F1392" s="38">
        <v>5.2</v>
      </c>
    </row>
    <row r="1393" spans="1:7" x14ac:dyDescent="0.25">
      <c r="A1393" s="38" t="s">
        <v>10</v>
      </c>
      <c r="B1393" s="38">
        <v>20190709</v>
      </c>
      <c r="C1393">
        <v>13</v>
      </c>
      <c r="D1393" s="38" t="s">
        <v>7</v>
      </c>
      <c r="E1393" s="38">
        <v>5.0999999999999996</v>
      </c>
      <c r="F1393" s="38">
        <v>5.6</v>
      </c>
    </row>
    <row r="1394" spans="1:7" x14ac:dyDescent="0.25">
      <c r="A1394" s="38" t="s">
        <v>10</v>
      </c>
      <c r="B1394" s="38">
        <v>20190709</v>
      </c>
      <c r="C1394">
        <v>13</v>
      </c>
      <c r="D1394" s="38" t="s">
        <v>7</v>
      </c>
      <c r="E1394" s="38">
        <v>5.3</v>
      </c>
      <c r="F1394" s="38">
        <v>5.4</v>
      </c>
    </row>
    <row r="1395" spans="1:7" x14ac:dyDescent="0.25">
      <c r="A1395" s="38" t="s">
        <v>10</v>
      </c>
      <c r="B1395" s="38">
        <v>20190709</v>
      </c>
      <c r="C1395">
        <v>13</v>
      </c>
      <c r="D1395" s="38" t="s">
        <v>6</v>
      </c>
      <c r="E1395" s="38">
        <v>2.1</v>
      </c>
      <c r="F1395" s="38">
        <v>5</v>
      </c>
      <c r="G1395" s="38">
        <v>6.8</v>
      </c>
    </row>
    <row r="1396" spans="1:7" x14ac:dyDescent="0.25">
      <c r="A1396" s="38" t="s">
        <v>10</v>
      </c>
      <c r="B1396" s="38">
        <v>20190709</v>
      </c>
      <c r="C1396">
        <v>13</v>
      </c>
      <c r="D1396" s="38" t="s">
        <v>6</v>
      </c>
      <c r="E1396" s="38">
        <v>2.1</v>
      </c>
      <c r="F1396" s="38">
        <v>5.0999999999999996</v>
      </c>
      <c r="G1396" s="38">
        <v>6.2</v>
      </c>
    </row>
    <row r="1397" spans="1:7" x14ac:dyDescent="0.25">
      <c r="A1397" s="38" t="s">
        <v>10</v>
      </c>
      <c r="B1397" s="38">
        <v>20190709</v>
      </c>
      <c r="C1397">
        <v>13</v>
      </c>
      <c r="D1397" s="38" t="s">
        <v>6</v>
      </c>
      <c r="E1397" s="38">
        <v>2.1</v>
      </c>
      <c r="F1397" s="38">
        <v>5.3</v>
      </c>
      <c r="G1397" s="38">
        <v>6.5</v>
      </c>
    </row>
    <row r="1398" spans="1:7" x14ac:dyDescent="0.25">
      <c r="A1398" s="38" t="s">
        <v>10</v>
      </c>
      <c r="B1398" s="38">
        <v>20190709</v>
      </c>
      <c r="C1398">
        <v>13</v>
      </c>
      <c r="D1398" s="38" t="s">
        <v>6</v>
      </c>
      <c r="E1398" s="38">
        <v>2.1</v>
      </c>
      <c r="F1398" s="38">
        <v>5.5</v>
      </c>
      <c r="G1398" s="38">
        <v>6.6</v>
      </c>
    </row>
    <row r="1399" spans="1:7" x14ac:dyDescent="0.25">
      <c r="A1399" s="38" t="s">
        <v>10</v>
      </c>
      <c r="B1399" s="38">
        <v>20190709</v>
      </c>
      <c r="C1399">
        <v>13</v>
      </c>
      <c r="D1399" s="38" t="s">
        <v>6</v>
      </c>
      <c r="E1399" s="38">
        <v>2.2000000000000002</v>
      </c>
      <c r="F1399" s="38">
        <v>4.7</v>
      </c>
      <c r="G1399" s="38">
        <v>6.3</v>
      </c>
    </row>
    <row r="1400" spans="1:7" x14ac:dyDescent="0.25">
      <c r="A1400" s="38" t="s">
        <v>10</v>
      </c>
      <c r="B1400" s="38">
        <v>20190709</v>
      </c>
      <c r="C1400">
        <v>13</v>
      </c>
      <c r="D1400" s="38" t="s">
        <v>6</v>
      </c>
      <c r="E1400" s="38">
        <v>2.2000000000000002</v>
      </c>
      <c r="F1400" s="38">
        <v>4.9000000000000004</v>
      </c>
      <c r="G1400" s="38">
        <v>6.5</v>
      </c>
    </row>
    <row r="1401" spans="1:7" x14ac:dyDescent="0.25">
      <c r="A1401" s="38" t="s">
        <v>10</v>
      </c>
      <c r="B1401" s="38">
        <v>20190709</v>
      </c>
      <c r="C1401">
        <v>13</v>
      </c>
      <c r="D1401" s="38" t="s">
        <v>6</v>
      </c>
      <c r="E1401" s="38">
        <v>2.2000000000000002</v>
      </c>
      <c r="F1401" s="38">
        <v>5.0999999999999996</v>
      </c>
      <c r="G1401" s="38">
        <v>6.6</v>
      </c>
    </row>
    <row r="1402" spans="1:7" x14ac:dyDescent="0.25">
      <c r="A1402" s="38" t="s">
        <v>10</v>
      </c>
      <c r="B1402" s="38">
        <v>20190709</v>
      </c>
      <c r="C1402">
        <v>13</v>
      </c>
      <c r="D1402" s="38" t="s">
        <v>6</v>
      </c>
      <c r="E1402" s="38">
        <v>2.2000000000000002</v>
      </c>
      <c r="F1402" s="38">
        <v>5.2</v>
      </c>
      <c r="G1402" s="38">
        <v>6.4</v>
      </c>
    </row>
    <row r="1403" spans="1:7" x14ac:dyDescent="0.25">
      <c r="A1403" s="38" t="s">
        <v>10</v>
      </c>
      <c r="B1403" s="38">
        <v>20190709</v>
      </c>
      <c r="C1403">
        <v>13</v>
      </c>
      <c r="D1403" s="38" t="s">
        <v>6</v>
      </c>
      <c r="E1403" s="38">
        <v>2.2999999999999998</v>
      </c>
      <c r="F1403" s="38">
        <v>5.0999999999999996</v>
      </c>
      <c r="G1403" s="38">
        <v>6.7</v>
      </c>
    </row>
    <row r="1404" spans="1:7" x14ac:dyDescent="0.25">
      <c r="A1404" s="38" t="s">
        <v>10</v>
      </c>
      <c r="B1404" s="38">
        <v>20190709</v>
      </c>
      <c r="C1404">
        <v>13</v>
      </c>
      <c r="D1404" s="38" t="s">
        <v>6</v>
      </c>
      <c r="E1404" s="38">
        <v>2.2999999999999998</v>
      </c>
      <c r="F1404" s="38">
        <v>5.2</v>
      </c>
      <c r="G1404" s="38">
        <v>6.7</v>
      </c>
    </row>
    <row r="1405" spans="1:7" x14ac:dyDescent="0.25">
      <c r="A1405" s="38" t="s">
        <v>10</v>
      </c>
      <c r="B1405" s="38">
        <v>20190709</v>
      </c>
      <c r="C1405">
        <v>13</v>
      </c>
      <c r="D1405" s="38" t="s">
        <v>6</v>
      </c>
      <c r="E1405" s="38">
        <v>2.2999999999999998</v>
      </c>
      <c r="F1405" s="38">
        <v>5.4</v>
      </c>
      <c r="G1405" s="38">
        <v>6.6</v>
      </c>
    </row>
    <row r="1406" spans="1:7" x14ac:dyDescent="0.25">
      <c r="A1406" s="38" t="s">
        <v>10</v>
      </c>
      <c r="B1406" s="38">
        <v>20190709</v>
      </c>
      <c r="C1406">
        <v>13</v>
      </c>
      <c r="D1406" s="38" t="s">
        <v>6</v>
      </c>
      <c r="E1406" s="38">
        <v>2.2999999999999998</v>
      </c>
      <c r="F1406" s="38">
        <v>5.4</v>
      </c>
      <c r="G1406" s="38">
        <v>6.7</v>
      </c>
    </row>
    <row r="1407" spans="1:7" x14ac:dyDescent="0.25">
      <c r="A1407" s="38" t="s">
        <v>10</v>
      </c>
      <c r="B1407" s="38">
        <v>20190709</v>
      </c>
      <c r="C1407">
        <v>13</v>
      </c>
      <c r="D1407" s="38" t="s">
        <v>6</v>
      </c>
      <c r="E1407" s="38">
        <v>2.4</v>
      </c>
      <c r="F1407" s="38">
        <v>4.7</v>
      </c>
      <c r="G1407" s="38">
        <v>6.6</v>
      </c>
    </row>
    <row r="1408" spans="1:7" x14ac:dyDescent="0.25">
      <c r="A1408" s="38" t="s">
        <v>10</v>
      </c>
      <c r="B1408" s="38">
        <v>20190709</v>
      </c>
      <c r="C1408">
        <v>13</v>
      </c>
      <c r="D1408" s="38" t="s">
        <v>6</v>
      </c>
      <c r="E1408" s="38">
        <v>2.4</v>
      </c>
      <c r="F1408" s="38">
        <v>4.9000000000000004</v>
      </c>
      <c r="G1408" s="38">
        <v>6.3</v>
      </c>
    </row>
    <row r="1409" spans="1:7" x14ac:dyDescent="0.25">
      <c r="A1409" s="38" t="s">
        <v>10</v>
      </c>
      <c r="B1409" s="38">
        <v>20190709</v>
      </c>
      <c r="C1409">
        <v>13</v>
      </c>
      <c r="D1409" s="38" t="s">
        <v>6</v>
      </c>
      <c r="E1409" s="38">
        <v>2.4</v>
      </c>
      <c r="F1409" s="38">
        <v>5.3</v>
      </c>
      <c r="G1409" s="38">
        <v>6.7</v>
      </c>
    </row>
    <row r="1410" spans="1:7" x14ac:dyDescent="0.25">
      <c r="A1410" s="38" t="s">
        <v>10</v>
      </c>
      <c r="B1410" s="38">
        <v>20190709</v>
      </c>
      <c r="C1410">
        <v>13</v>
      </c>
      <c r="D1410" s="38" t="s">
        <v>6</v>
      </c>
      <c r="E1410" s="38">
        <v>2.4</v>
      </c>
      <c r="F1410" s="38">
        <v>5.4</v>
      </c>
      <c r="G1410" s="38">
        <v>6.8</v>
      </c>
    </row>
    <row r="1411" spans="1:7" x14ac:dyDescent="0.25">
      <c r="A1411" s="38" t="s">
        <v>10</v>
      </c>
      <c r="B1411" s="38">
        <v>20190709</v>
      </c>
      <c r="C1411">
        <v>13</v>
      </c>
      <c r="D1411" s="38" t="s">
        <v>6</v>
      </c>
      <c r="E1411" s="38">
        <v>2.5</v>
      </c>
      <c r="F1411" s="38">
        <v>5.2</v>
      </c>
      <c r="G1411" s="38">
        <v>6.7</v>
      </c>
    </row>
    <row r="1412" spans="1:7" x14ac:dyDescent="0.25">
      <c r="A1412" s="38" t="s">
        <v>10</v>
      </c>
      <c r="B1412" s="38">
        <v>20190709</v>
      </c>
      <c r="C1412">
        <v>13</v>
      </c>
      <c r="D1412" s="38" t="s">
        <v>6</v>
      </c>
      <c r="E1412" s="38">
        <v>2.5</v>
      </c>
      <c r="F1412" s="38">
        <v>5.5</v>
      </c>
      <c r="G1412" s="38">
        <v>6.4</v>
      </c>
    </row>
    <row r="1413" spans="1:7" x14ac:dyDescent="0.25">
      <c r="A1413" s="38" t="s">
        <v>10</v>
      </c>
      <c r="B1413" s="38">
        <v>20190709</v>
      </c>
      <c r="C1413">
        <v>13</v>
      </c>
      <c r="D1413" s="38" t="s">
        <v>6</v>
      </c>
      <c r="E1413" s="38">
        <v>2.5</v>
      </c>
      <c r="F1413" s="38">
        <v>5.6</v>
      </c>
      <c r="G1413" s="38">
        <v>7</v>
      </c>
    </row>
    <row r="1414" spans="1:7" x14ac:dyDescent="0.25">
      <c r="A1414" s="38" t="s">
        <v>10</v>
      </c>
      <c r="B1414" s="38">
        <v>20190709</v>
      </c>
      <c r="C1414">
        <v>13</v>
      </c>
      <c r="D1414" s="38" t="s">
        <v>6</v>
      </c>
      <c r="E1414" s="38">
        <v>2.6</v>
      </c>
      <c r="F1414" s="38">
        <v>5</v>
      </c>
      <c r="G1414" s="38">
        <v>6.6</v>
      </c>
    </row>
    <row r="1415" spans="1:7" x14ac:dyDescent="0.25">
      <c r="A1415" s="38" t="s">
        <v>10</v>
      </c>
      <c r="B1415" s="38">
        <v>20190709</v>
      </c>
      <c r="C1415">
        <v>13</v>
      </c>
      <c r="D1415" s="38" t="s">
        <v>6</v>
      </c>
      <c r="E1415" s="38">
        <v>2.6</v>
      </c>
      <c r="F1415" s="38">
        <v>5.3</v>
      </c>
      <c r="G1415" s="38">
        <v>6.8</v>
      </c>
    </row>
    <row r="1416" spans="1:7" x14ac:dyDescent="0.25">
      <c r="A1416" s="38" t="s">
        <v>10</v>
      </c>
      <c r="B1416" s="38">
        <v>20190709</v>
      </c>
      <c r="C1416">
        <v>13</v>
      </c>
      <c r="D1416" s="38" t="s">
        <v>6</v>
      </c>
      <c r="E1416" s="38">
        <v>2.6</v>
      </c>
      <c r="F1416" s="38">
        <v>5.4</v>
      </c>
      <c r="G1416" s="38">
        <v>6.7</v>
      </c>
    </row>
    <row r="1417" spans="1:7" x14ac:dyDescent="0.25">
      <c r="A1417" s="38" t="s">
        <v>10</v>
      </c>
      <c r="B1417" s="38">
        <v>20190709</v>
      </c>
      <c r="C1417">
        <v>13</v>
      </c>
      <c r="D1417" s="38" t="s">
        <v>6</v>
      </c>
      <c r="E1417" s="38">
        <v>2.6</v>
      </c>
      <c r="F1417" s="38">
        <v>5.9</v>
      </c>
      <c r="G1417" s="38">
        <v>7.4</v>
      </c>
    </row>
    <row r="1418" spans="1:7" x14ac:dyDescent="0.25">
      <c r="A1418" s="38" t="s">
        <v>10</v>
      </c>
      <c r="B1418" s="38">
        <v>20190709</v>
      </c>
      <c r="C1418">
        <v>13</v>
      </c>
      <c r="D1418" s="38" t="s">
        <v>6</v>
      </c>
      <c r="E1418" s="38">
        <v>2.7</v>
      </c>
      <c r="F1418" s="38">
        <v>5.0999999999999996</v>
      </c>
      <c r="G1418" s="38">
        <v>6.5</v>
      </c>
    </row>
    <row r="1419" spans="1:7" x14ac:dyDescent="0.25">
      <c r="A1419" s="38" t="s">
        <v>10</v>
      </c>
      <c r="B1419" s="38">
        <v>20190709</v>
      </c>
      <c r="C1419">
        <v>13</v>
      </c>
      <c r="D1419" s="38" t="s">
        <v>6</v>
      </c>
      <c r="E1419" s="38">
        <v>2.7</v>
      </c>
      <c r="F1419" s="38">
        <v>5.0999999999999996</v>
      </c>
      <c r="G1419" s="38">
        <v>6.7</v>
      </c>
    </row>
    <row r="1420" spans="1:7" x14ac:dyDescent="0.25">
      <c r="A1420" s="38" t="s">
        <v>10</v>
      </c>
      <c r="B1420" s="38">
        <v>20190709</v>
      </c>
      <c r="C1420">
        <v>13</v>
      </c>
      <c r="D1420" s="38" t="s">
        <v>6</v>
      </c>
      <c r="E1420" s="38">
        <v>2.7</v>
      </c>
      <c r="F1420" s="38">
        <v>5.4</v>
      </c>
      <c r="G1420" s="38">
        <v>6.7</v>
      </c>
    </row>
    <row r="1421" spans="1:7" x14ac:dyDescent="0.25">
      <c r="A1421" s="38" t="s">
        <v>10</v>
      </c>
      <c r="B1421" s="38">
        <v>20190709</v>
      </c>
      <c r="C1421">
        <v>13</v>
      </c>
      <c r="D1421" s="38" t="s">
        <v>6</v>
      </c>
      <c r="E1421" s="38">
        <v>2.8</v>
      </c>
      <c r="F1421" s="38">
        <v>5.8</v>
      </c>
      <c r="G1421" s="38">
        <v>7</v>
      </c>
    </row>
    <row r="1422" spans="1:7" x14ac:dyDescent="0.25">
      <c r="A1422" s="38" t="s">
        <v>10</v>
      </c>
      <c r="B1422" s="38">
        <v>20190709</v>
      </c>
      <c r="C1422">
        <v>13</v>
      </c>
      <c r="D1422" s="38" t="s">
        <v>6</v>
      </c>
      <c r="E1422" s="38">
        <v>2.9</v>
      </c>
      <c r="F1422" s="38">
        <v>6</v>
      </c>
      <c r="G1422" s="38">
        <v>7.2</v>
      </c>
    </row>
    <row r="1423" spans="1:7" x14ac:dyDescent="0.25">
      <c r="A1423" s="38" t="s">
        <v>10</v>
      </c>
      <c r="B1423" s="38">
        <v>20190709</v>
      </c>
      <c r="C1423">
        <v>13</v>
      </c>
      <c r="D1423" s="38" t="s">
        <v>6</v>
      </c>
      <c r="E1423" s="38">
        <v>3</v>
      </c>
      <c r="F1423" s="38">
        <v>6</v>
      </c>
      <c r="G1423" s="38">
        <v>7.5</v>
      </c>
    </row>
    <row r="1424" spans="1:7" x14ac:dyDescent="0.25">
      <c r="A1424" s="38" t="s">
        <v>10</v>
      </c>
      <c r="B1424" s="38">
        <v>20190709</v>
      </c>
      <c r="C1424">
        <v>13</v>
      </c>
      <c r="D1424" s="38" t="s">
        <v>6</v>
      </c>
      <c r="E1424" s="38">
        <v>3.2</v>
      </c>
      <c r="F1424" s="38">
        <v>5.2</v>
      </c>
      <c r="G1424" s="38">
        <v>6.6</v>
      </c>
    </row>
    <row r="1425" spans="1:7" x14ac:dyDescent="0.25">
      <c r="A1425" s="38" t="s">
        <v>10</v>
      </c>
      <c r="B1425" s="38">
        <v>20190715</v>
      </c>
      <c r="C1425">
        <v>14</v>
      </c>
      <c r="D1425" s="38" t="s">
        <v>7</v>
      </c>
      <c r="E1425" s="38">
        <v>4.5</v>
      </c>
      <c r="F1425" s="38">
        <v>4.8</v>
      </c>
    </row>
    <row r="1426" spans="1:7" x14ac:dyDescent="0.25">
      <c r="A1426" s="38" t="s">
        <v>10</v>
      </c>
      <c r="B1426" s="38">
        <v>20190715</v>
      </c>
      <c r="C1426">
        <v>14</v>
      </c>
      <c r="D1426" s="38" t="s">
        <v>7</v>
      </c>
      <c r="E1426" s="38">
        <v>5.0999999999999996</v>
      </c>
      <c r="F1426" s="38">
        <v>5.0999999999999996</v>
      </c>
    </row>
    <row r="1427" spans="1:7" x14ac:dyDescent="0.25">
      <c r="A1427" s="38" t="s">
        <v>10</v>
      </c>
      <c r="B1427" s="38">
        <v>20190715</v>
      </c>
      <c r="C1427">
        <v>14</v>
      </c>
      <c r="D1427" s="38" t="s">
        <v>7</v>
      </c>
      <c r="E1427" s="38">
        <v>5.0999999999999996</v>
      </c>
      <c r="F1427" s="38">
        <v>5.2</v>
      </c>
    </row>
    <row r="1428" spans="1:7" x14ac:dyDescent="0.25">
      <c r="A1428" s="38" t="s">
        <v>10</v>
      </c>
      <c r="B1428" s="38">
        <v>20190715</v>
      </c>
      <c r="C1428">
        <v>14</v>
      </c>
      <c r="D1428" s="38" t="s">
        <v>7</v>
      </c>
      <c r="E1428" s="38">
        <v>5.3</v>
      </c>
      <c r="F1428" s="38">
        <v>5.3</v>
      </c>
    </row>
    <row r="1429" spans="1:7" x14ac:dyDescent="0.25">
      <c r="A1429" s="38" t="s">
        <v>10</v>
      </c>
      <c r="B1429" s="38">
        <v>20190715</v>
      </c>
      <c r="C1429">
        <v>14</v>
      </c>
      <c r="D1429" s="38" t="s">
        <v>7</v>
      </c>
      <c r="E1429" s="38">
        <v>5.3</v>
      </c>
      <c r="F1429" s="38">
        <v>5.5</v>
      </c>
    </row>
    <row r="1430" spans="1:7" x14ac:dyDescent="0.25">
      <c r="A1430" s="38" t="s">
        <v>10</v>
      </c>
      <c r="B1430" s="38">
        <v>20190715</v>
      </c>
      <c r="C1430">
        <v>14</v>
      </c>
      <c r="D1430" s="38" t="s">
        <v>6</v>
      </c>
      <c r="E1430" s="38">
        <v>2.1</v>
      </c>
      <c r="F1430" s="38">
        <v>5.5</v>
      </c>
      <c r="G1430" s="38">
        <v>6.6</v>
      </c>
    </row>
    <row r="1431" spans="1:7" x14ac:dyDescent="0.25">
      <c r="A1431" s="38" t="s">
        <v>10</v>
      </c>
      <c r="B1431" s="38">
        <v>20190715</v>
      </c>
      <c r="C1431">
        <v>14</v>
      </c>
      <c r="D1431" s="38" t="s">
        <v>6</v>
      </c>
      <c r="E1431" s="38">
        <v>2.2000000000000002</v>
      </c>
      <c r="F1431" s="38">
        <v>4.8</v>
      </c>
      <c r="G1431" s="38">
        <v>6.3</v>
      </c>
    </row>
    <row r="1432" spans="1:7" x14ac:dyDescent="0.25">
      <c r="A1432" s="38" t="s">
        <v>10</v>
      </c>
      <c r="B1432" s="38">
        <v>20190715</v>
      </c>
      <c r="C1432">
        <v>14</v>
      </c>
      <c r="D1432" s="38" t="s">
        <v>6</v>
      </c>
      <c r="E1432" s="38">
        <v>2.2000000000000002</v>
      </c>
      <c r="F1432" s="38">
        <v>5.3</v>
      </c>
      <c r="G1432" s="38">
        <v>7</v>
      </c>
    </row>
    <row r="1433" spans="1:7" x14ac:dyDescent="0.25">
      <c r="A1433" s="38" t="s">
        <v>10</v>
      </c>
      <c r="B1433" s="38">
        <v>20190715</v>
      </c>
      <c r="C1433">
        <v>14</v>
      </c>
      <c r="D1433" s="38" t="s">
        <v>6</v>
      </c>
      <c r="E1433" s="38">
        <v>2.2000000000000002</v>
      </c>
      <c r="F1433" s="38">
        <v>5.5</v>
      </c>
      <c r="G1433" s="38">
        <v>6.7</v>
      </c>
    </row>
    <row r="1434" spans="1:7" x14ac:dyDescent="0.25">
      <c r="A1434" s="38" t="s">
        <v>10</v>
      </c>
      <c r="B1434" s="38">
        <v>20190715</v>
      </c>
      <c r="C1434">
        <v>14</v>
      </c>
      <c r="D1434" s="38" t="s">
        <v>6</v>
      </c>
      <c r="E1434" s="38">
        <v>2.2000000000000002</v>
      </c>
      <c r="F1434" s="38">
        <v>5.6</v>
      </c>
      <c r="G1434" s="38">
        <v>6.4</v>
      </c>
    </row>
    <row r="1435" spans="1:7" x14ac:dyDescent="0.25">
      <c r="A1435" s="38" t="s">
        <v>10</v>
      </c>
      <c r="B1435" s="38">
        <v>20190715</v>
      </c>
      <c r="C1435">
        <v>14</v>
      </c>
      <c r="D1435" s="38" t="s">
        <v>6</v>
      </c>
      <c r="E1435" s="38">
        <v>2.2000000000000002</v>
      </c>
      <c r="F1435" s="38">
        <v>5.6</v>
      </c>
      <c r="G1435" s="38">
        <v>6.6</v>
      </c>
    </row>
    <row r="1436" spans="1:7" x14ac:dyDescent="0.25">
      <c r="A1436" s="38" t="s">
        <v>10</v>
      </c>
      <c r="B1436" s="38">
        <v>20190715</v>
      </c>
      <c r="C1436">
        <v>14</v>
      </c>
      <c r="D1436" s="38" t="s">
        <v>6</v>
      </c>
      <c r="E1436" s="38">
        <v>2.2000000000000002</v>
      </c>
      <c r="F1436" s="38">
        <v>5.6</v>
      </c>
      <c r="G1436" s="38">
        <v>6.9</v>
      </c>
    </row>
    <row r="1437" spans="1:7" x14ac:dyDescent="0.25">
      <c r="A1437" s="38" t="s">
        <v>10</v>
      </c>
      <c r="B1437" s="38">
        <v>20190715</v>
      </c>
      <c r="C1437">
        <v>14</v>
      </c>
      <c r="D1437" s="38" t="s">
        <v>6</v>
      </c>
      <c r="E1437" s="38">
        <v>2.2000000000000002</v>
      </c>
      <c r="F1437" s="38">
        <v>5.9</v>
      </c>
      <c r="G1437" s="38">
        <v>6.8</v>
      </c>
    </row>
    <row r="1438" spans="1:7" x14ac:dyDescent="0.25">
      <c r="A1438" s="38" t="s">
        <v>10</v>
      </c>
      <c r="B1438" s="38">
        <v>20190715</v>
      </c>
      <c r="C1438">
        <v>14</v>
      </c>
      <c r="D1438" s="38" t="s">
        <v>6</v>
      </c>
      <c r="E1438" s="38">
        <v>2.2000000000000002</v>
      </c>
      <c r="F1438" s="38">
        <v>6</v>
      </c>
      <c r="G1438" s="38">
        <v>7.1</v>
      </c>
    </row>
    <row r="1439" spans="1:7" x14ac:dyDescent="0.25">
      <c r="A1439" s="38" t="s">
        <v>10</v>
      </c>
      <c r="B1439" s="38">
        <v>20190715</v>
      </c>
      <c r="C1439">
        <v>14</v>
      </c>
      <c r="D1439" s="38" t="s">
        <v>6</v>
      </c>
      <c r="E1439" s="38">
        <v>2.2999999999999998</v>
      </c>
      <c r="F1439" s="38">
        <v>5.4</v>
      </c>
      <c r="G1439" s="38">
        <v>6.7</v>
      </c>
    </row>
    <row r="1440" spans="1:7" x14ac:dyDescent="0.25">
      <c r="A1440" s="38" t="s">
        <v>10</v>
      </c>
      <c r="B1440" s="38">
        <v>20190715</v>
      </c>
      <c r="C1440">
        <v>14</v>
      </c>
      <c r="D1440" s="38" t="s">
        <v>6</v>
      </c>
      <c r="E1440" s="38">
        <v>2.2999999999999998</v>
      </c>
      <c r="F1440" s="38">
        <v>5.5</v>
      </c>
      <c r="G1440" s="38">
        <v>6.8</v>
      </c>
    </row>
    <row r="1441" spans="1:7" x14ac:dyDescent="0.25">
      <c r="A1441" s="38" t="s">
        <v>10</v>
      </c>
      <c r="B1441" s="38">
        <v>20190715</v>
      </c>
      <c r="C1441">
        <v>14</v>
      </c>
      <c r="D1441" s="38" t="s">
        <v>6</v>
      </c>
      <c r="E1441" s="38">
        <v>2.2999999999999998</v>
      </c>
      <c r="F1441" s="38">
        <v>5.8</v>
      </c>
      <c r="G1441" s="38">
        <v>6.8</v>
      </c>
    </row>
    <row r="1442" spans="1:7" x14ac:dyDescent="0.25">
      <c r="A1442" s="38" t="s">
        <v>10</v>
      </c>
      <c r="B1442" s="38">
        <v>20190715</v>
      </c>
      <c r="C1442">
        <v>14</v>
      </c>
      <c r="D1442" s="38" t="s">
        <v>6</v>
      </c>
      <c r="E1442" s="38">
        <v>2.2999999999999998</v>
      </c>
      <c r="F1442" s="38">
        <v>5.9</v>
      </c>
      <c r="G1442" s="38">
        <v>6.9</v>
      </c>
    </row>
    <row r="1443" spans="1:7" x14ac:dyDescent="0.25">
      <c r="A1443" s="38" t="s">
        <v>10</v>
      </c>
      <c r="B1443" s="38">
        <v>20190715</v>
      </c>
      <c r="C1443">
        <v>14</v>
      </c>
      <c r="D1443" s="38" t="s">
        <v>6</v>
      </c>
      <c r="E1443" s="38">
        <v>2.4</v>
      </c>
      <c r="F1443" s="38">
        <v>5.0999999999999996</v>
      </c>
      <c r="G1443" s="38">
        <v>6.8</v>
      </c>
    </row>
    <row r="1444" spans="1:7" x14ac:dyDescent="0.25">
      <c r="A1444" s="38" t="s">
        <v>10</v>
      </c>
      <c r="B1444" s="38">
        <v>20190715</v>
      </c>
      <c r="C1444">
        <v>14</v>
      </c>
      <c r="D1444" s="38" t="s">
        <v>6</v>
      </c>
      <c r="E1444" s="38">
        <v>2.4</v>
      </c>
      <c r="F1444" s="38">
        <v>5.2</v>
      </c>
      <c r="G1444" s="38">
        <v>6.3</v>
      </c>
    </row>
    <row r="1445" spans="1:7" x14ac:dyDescent="0.25">
      <c r="A1445" s="38" t="s">
        <v>10</v>
      </c>
      <c r="B1445" s="38">
        <v>20190715</v>
      </c>
      <c r="C1445">
        <v>14</v>
      </c>
      <c r="D1445" s="38" t="s">
        <v>6</v>
      </c>
      <c r="E1445" s="38">
        <v>2.4</v>
      </c>
      <c r="F1445" s="38">
        <v>5.4</v>
      </c>
      <c r="G1445" s="38">
        <v>6.1</v>
      </c>
    </row>
    <row r="1446" spans="1:7" x14ac:dyDescent="0.25">
      <c r="A1446" s="38" t="s">
        <v>10</v>
      </c>
      <c r="B1446" s="38">
        <v>20190715</v>
      </c>
      <c r="C1446">
        <v>14</v>
      </c>
      <c r="D1446" s="38" t="s">
        <v>6</v>
      </c>
      <c r="E1446" s="38">
        <v>2.4</v>
      </c>
      <c r="F1446" s="38">
        <v>5.5</v>
      </c>
      <c r="G1446" s="38">
        <v>6.7</v>
      </c>
    </row>
    <row r="1447" spans="1:7" x14ac:dyDescent="0.25">
      <c r="A1447" s="38" t="s">
        <v>10</v>
      </c>
      <c r="B1447" s="38">
        <v>20190715</v>
      </c>
      <c r="C1447">
        <v>14</v>
      </c>
      <c r="D1447" s="38" t="s">
        <v>6</v>
      </c>
      <c r="E1447" s="38">
        <v>2.4</v>
      </c>
      <c r="F1447" s="38">
        <v>5.5</v>
      </c>
      <c r="G1447" s="38">
        <v>6.8</v>
      </c>
    </row>
    <row r="1448" spans="1:7" x14ac:dyDescent="0.25">
      <c r="A1448" s="38" t="s">
        <v>10</v>
      </c>
      <c r="B1448" s="38">
        <v>20190715</v>
      </c>
      <c r="C1448">
        <v>14</v>
      </c>
      <c r="D1448" s="38" t="s">
        <v>6</v>
      </c>
      <c r="E1448" s="38">
        <v>2.4</v>
      </c>
      <c r="F1448" s="38">
        <v>5.5</v>
      </c>
      <c r="G1448" s="38">
        <v>6.9</v>
      </c>
    </row>
    <row r="1449" spans="1:7" x14ac:dyDescent="0.25">
      <c r="A1449" s="38" t="s">
        <v>10</v>
      </c>
      <c r="B1449" s="38">
        <v>20190715</v>
      </c>
      <c r="C1449">
        <v>14</v>
      </c>
      <c r="D1449" s="38" t="s">
        <v>6</v>
      </c>
      <c r="E1449" s="38">
        <v>2.4</v>
      </c>
      <c r="F1449" s="38">
        <v>5.6</v>
      </c>
      <c r="G1449" s="38">
        <v>6.7</v>
      </c>
    </row>
    <row r="1450" spans="1:7" x14ac:dyDescent="0.25">
      <c r="A1450" s="38" t="s">
        <v>10</v>
      </c>
      <c r="B1450" s="38">
        <v>20190715</v>
      </c>
      <c r="C1450">
        <v>14</v>
      </c>
      <c r="D1450" s="38" t="s">
        <v>6</v>
      </c>
      <c r="E1450" s="38">
        <v>2.4</v>
      </c>
      <c r="F1450" s="38">
        <v>5.9</v>
      </c>
      <c r="G1450" s="38">
        <v>6.7</v>
      </c>
    </row>
    <row r="1451" spans="1:7" x14ac:dyDescent="0.25">
      <c r="A1451" s="38" t="s">
        <v>10</v>
      </c>
      <c r="B1451" s="38">
        <v>20190715</v>
      </c>
      <c r="C1451">
        <v>14</v>
      </c>
      <c r="D1451" s="38" t="s">
        <v>6</v>
      </c>
      <c r="E1451" s="38">
        <v>2.4</v>
      </c>
      <c r="F1451" s="38">
        <v>6</v>
      </c>
      <c r="G1451" s="38">
        <v>7.2</v>
      </c>
    </row>
    <row r="1452" spans="1:7" x14ac:dyDescent="0.25">
      <c r="A1452" s="38" t="s">
        <v>10</v>
      </c>
      <c r="B1452" s="38">
        <v>20190715</v>
      </c>
      <c r="C1452">
        <v>14</v>
      </c>
      <c r="D1452" s="38" t="s">
        <v>6</v>
      </c>
      <c r="E1452" s="38">
        <v>2.4</v>
      </c>
      <c r="F1452" s="38">
        <v>6.2</v>
      </c>
      <c r="G1452" s="38">
        <v>7.1</v>
      </c>
    </row>
    <row r="1453" spans="1:7" x14ac:dyDescent="0.25">
      <c r="A1453" s="38" t="s">
        <v>10</v>
      </c>
      <c r="B1453" s="38">
        <v>20190715</v>
      </c>
      <c r="C1453">
        <v>14</v>
      </c>
      <c r="D1453" s="38" t="s">
        <v>6</v>
      </c>
      <c r="E1453" s="38">
        <v>2.5</v>
      </c>
      <c r="F1453" s="38">
        <v>5.3</v>
      </c>
      <c r="G1453" s="38">
        <v>6.7</v>
      </c>
    </row>
    <row r="1454" spans="1:7" x14ac:dyDescent="0.25">
      <c r="A1454" s="38" t="s">
        <v>10</v>
      </c>
      <c r="B1454" s="38">
        <v>20190715</v>
      </c>
      <c r="C1454">
        <v>14</v>
      </c>
      <c r="D1454" s="38" t="s">
        <v>6</v>
      </c>
      <c r="E1454" s="38">
        <v>2.5</v>
      </c>
      <c r="F1454" s="38">
        <v>5.7</v>
      </c>
      <c r="G1454" s="38">
        <v>6.5</v>
      </c>
    </row>
    <row r="1455" spans="1:7" x14ac:dyDescent="0.25">
      <c r="A1455" s="38" t="s">
        <v>10</v>
      </c>
      <c r="B1455" s="38">
        <v>20190715</v>
      </c>
      <c r="C1455">
        <v>14</v>
      </c>
      <c r="D1455" s="38" t="s">
        <v>6</v>
      </c>
      <c r="E1455" s="38">
        <v>2.6</v>
      </c>
      <c r="F1455" s="38">
        <v>5.4</v>
      </c>
      <c r="G1455" s="38">
        <v>7</v>
      </c>
    </row>
    <row r="1456" spans="1:7" x14ac:dyDescent="0.25">
      <c r="A1456" s="38" t="s">
        <v>10</v>
      </c>
      <c r="B1456" s="38">
        <v>20190715</v>
      </c>
      <c r="C1456">
        <v>14</v>
      </c>
      <c r="D1456" s="38" t="s">
        <v>6</v>
      </c>
      <c r="E1456" s="38">
        <v>2.6</v>
      </c>
      <c r="F1456" s="38">
        <v>5.9</v>
      </c>
      <c r="G1456" s="38">
        <v>7.2</v>
      </c>
    </row>
    <row r="1457" spans="1:7" x14ac:dyDescent="0.25">
      <c r="A1457" s="38" t="s">
        <v>10</v>
      </c>
      <c r="B1457" s="38">
        <v>20190715</v>
      </c>
      <c r="C1457">
        <v>14</v>
      </c>
      <c r="D1457" s="38" t="s">
        <v>6</v>
      </c>
      <c r="E1457" s="38">
        <v>2.8</v>
      </c>
      <c r="F1457" s="38">
        <v>5.7</v>
      </c>
      <c r="G1457" s="38">
        <v>7.6</v>
      </c>
    </row>
    <row r="1458" spans="1:7" x14ac:dyDescent="0.25">
      <c r="A1458" s="38" t="s">
        <v>10</v>
      </c>
      <c r="B1458" s="38">
        <v>20190715</v>
      </c>
      <c r="C1458">
        <v>14</v>
      </c>
      <c r="D1458" s="38" t="s">
        <v>6</v>
      </c>
      <c r="E1458" s="38">
        <v>2.8</v>
      </c>
      <c r="F1458" s="38">
        <v>6.2</v>
      </c>
      <c r="G1458" s="38">
        <v>8.1</v>
      </c>
    </row>
    <row r="1459" spans="1:7" x14ac:dyDescent="0.25">
      <c r="A1459" s="38" t="s">
        <v>10</v>
      </c>
      <c r="B1459" s="38">
        <v>20190722</v>
      </c>
      <c r="C1459">
        <v>15</v>
      </c>
      <c r="D1459" s="38" t="s">
        <v>7</v>
      </c>
      <c r="E1459" s="38">
        <v>5.7</v>
      </c>
      <c r="F1459" s="38">
        <v>5.7</v>
      </c>
    </row>
    <row r="1460" spans="1:7" x14ac:dyDescent="0.25">
      <c r="A1460" s="38" t="s">
        <v>10</v>
      </c>
      <c r="B1460" s="38">
        <v>20190722</v>
      </c>
      <c r="C1460">
        <v>15</v>
      </c>
      <c r="D1460" s="38" t="s">
        <v>6</v>
      </c>
      <c r="E1460" s="38">
        <v>2.1</v>
      </c>
      <c r="F1460" s="38">
        <v>4.7</v>
      </c>
      <c r="G1460" s="38">
        <v>6.6</v>
      </c>
    </row>
    <row r="1461" spans="1:7" x14ac:dyDescent="0.25">
      <c r="A1461" s="38" t="s">
        <v>10</v>
      </c>
      <c r="B1461" s="38">
        <v>20190722</v>
      </c>
      <c r="C1461">
        <v>15</v>
      </c>
      <c r="D1461" s="38" t="s">
        <v>6</v>
      </c>
      <c r="E1461" s="38">
        <v>2.2999999999999998</v>
      </c>
      <c r="F1461" s="38">
        <v>5.8</v>
      </c>
      <c r="G1461" s="38">
        <v>7.2</v>
      </c>
    </row>
    <row r="1462" spans="1:7" x14ac:dyDescent="0.25">
      <c r="A1462" s="38" t="s">
        <v>10</v>
      </c>
      <c r="B1462" s="38">
        <v>20190722</v>
      </c>
      <c r="C1462">
        <v>15</v>
      </c>
      <c r="D1462" s="38" t="s">
        <v>6</v>
      </c>
      <c r="E1462" s="38">
        <v>2.6</v>
      </c>
      <c r="F1462" s="38">
        <v>5.8</v>
      </c>
      <c r="G1462" s="38">
        <v>7.5</v>
      </c>
    </row>
    <row r="1463" spans="1:7" x14ac:dyDescent="0.25">
      <c r="A1463" s="38" t="s">
        <v>10</v>
      </c>
      <c r="B1463" s="38">
        <v>20190807</v>
      </c>
      <c r="C1463">
        <v>17</v>
      </c>
      <c r="D1463" s="38" t="s">
        <v>6</v>
      </c>
      <c r="E1463" s="38">
        <v>2.2000000000000002</v>
      </c>
      <c r="F1463" s="38">
        <v>5.3</v>
      </c>
      <c r="G1463" s="38">
        <v>6.3</v>
      </c>
    </row>
    <row r="1464" spans="1:7" x14ac:dyDescent="0.25">
      <c r="A1464" s="38" t="s">
        <v>10</v>
      </c>
      <c r="B1464" s="38">
        <v>20190807</v>
      </c>
      <c r="C1464">
        <v>17</v>
      </c>
      <c r="D1464" s="38" t="s">
        <v>6</v>
      </c>
      <c r="E1464" s="38">
        <v>2.2999999999999998</v>
      </c>
      <c r="F1464" s="38">
        <v>5.5</v>
      </c>
      <c r="G1464" s="38">
        <v>6.9</v>
      </c>
    </row>
  </sheetData>
  <sortState ref="A2:G1464">
    <sortCondition ref="A2:A1464"/>
    <sortCondition ref="B2:B1464"/>
    <sortCondition ref="D2:D1464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workbookViewId="0">
      <selection activeCell="H19" sqref="H19"/>
    </sheetView>
    <sheetView workbookViewId="1">
      <selection activeCell="O18" sqref="O18"/>
    </sheetView>
  </sheetViews>
  <sheetFormatPr defaultRowHeight="15" x14ac:dyDescent="0.25"/>
  <cols>
    <col min="1" max="2" width="9.140625" style="26"/>
    <col min="3" max="4" width="9.140625" style="27"/>
    <col min="5" max="5" width="9.140625" style="26"/>
    <col min="6" max="6" width="12.5703125" style="26" bestFit="1" customWidth="1"/>
    <col min="7" max="8" width="8.42578125" style="26" customWidth="1"/>
    <col min="9" max="16384" width="9.140625" style="26"/>
  </cols>
  <sheetData>
    <row r="1" spans="1:8" x14ac:dyDescent="0.25">
      <c r="A1" s="54">
        <v>2018</v>
      </c>
      <c r="B1" s="55"/>
      <c r="C1" s="56">
        <v>2019</v>
      </c>
      <c r="D1" s="57"/>
    </row>
    <row r="2" spans="1:8" x14ac:dyDescent="0.25">
      <c r="A2" s="49" t="s">
        <v>21</v>
      </c>
      <c r="B2" s="50" t="s">
        <v>22</v>
      </c>
      <c r="C2" s="49" t="s">
        <v>21</v>
      </c>
      <c r="D2" s="50" t="s">
        <v>22</v>
      </c>
      <c r="G2" s="37">
        <v>2019</v>
      </c>
      <c r="H2" s="36"/>
    </row>
    <row r="3" spans="1:8" x14ac:dyDescent="0.25">
      <c r="A3" s="28">
        <v>4.5999999999999996</v>
      </c>
      <c r="B3" s="29">
        <v>3.1</v>
      </c>
      <c r="C3" s="51">
        <v>3.2</v>
      </c>
      <c r="D3" s="52">
        <v>1.8</v>
      </c>
      <c r="G3" s="37">
        <v>2018</v>
      </c>
      <c r="H3" s="35"/>
    </row>
    <row r="4" spans="1:8" x14ac:dyDescent="0.25">
      <c r="A4" s="28">
        <v>4.7</v>
      </c>
      <c r="B4" s="29">
        <v>3.5</v>
      </c>
      <c r="C4" s="31">
        <v>3.4</v>
      </c>
      <c r="D4" s="30">
        <v>2.1</v>
      </c>
      <c r="G4" s="34"/>
    </row>
    <row r="5" spans="1:8" x14ac:dyDescent="0.25">
      <c r="A5" s="28">
        <v>4.0999999999999996</v>
      </c>
      <c r="B5" s="29">
        <v>2.7</v>
      </c>
      <c r="C5" s="31">
        <v>3.5</v>
      </c>
      <c r="D5" s="30">
        <v>2.2000000000000002</v>
      </c>
      <c r="G5" s="33" t="s">
        <v>58</v>
      </c>
      <c r="H5" s="33" t="s">
        <v>57</v>
      </c>
    </row>
    <row r="6" spans="1:8" x14ac:dyDescent="0.25">
      <c r="A6" s="28">
        <v>4.4000000000000004</v>
      </c>
      <c r="B6" s="29">
        <v>3.3</v>
      </c>
      <c r="C6" s="31">
        <v>3.5</v>
      </c>
      <c r="D6" s="30">
        <v>2.2999999999999998</v>
      </c>
      <c r="F6" s="26" t="s">
        <v>56</v>
      </c>
      <c r="G6" s="32">
        <f>AVERAGE(A3:A82,C3:C438)</f>
        <v>3.2577519379845019</v>
      </c>
      <c r="H6" s="32">
        <f>AVERAGE(B3:B189,D3:D466)</f>
        <v>2.5271889400921643</v>
      </c>
    </row>
    <row r="7" spans="1:8" x14ac:dyDescent="0.25">
      <c r="A7" s="28">
        <v>4</v>
      </c>
      <c r="B7" s="29">
        <v>2.8</v>
      </c>
      <c r="C7" s="31">
        <v>3.6</v>
      </c>
      <c r="D7" s="30">
        <v>2.4</v>
      </c>
      <c r="F7" s="26" t="s">
        <v>55</v>
      </c>
      <c r="G7" s="32">
        <f>_xlfn.STDEV.P(A3:A82,C3:C438)</f>
        <v>0.37684685333472617</v>
      </c>
      <c r="H7" s="32">
        <f>_xlfn.STDEV.P(B3:B189,D3:D466)</f>
        <v>0.34295354837746722</v>
      </c>
    </row>
    <row r="8" spans="1:8" x14ac:dyDescent="0.25">
      <c r="A8" s="28">
        <v>3.5</v>
      </c>
      <c r="B8" s="29">
        <v>3.5</v>
      </c>
      <c r="C8" s="19">
        <v>2.5</v>
      </c>
      <c r="D8" s="30">
        <v>2.8</v>
      </c>
    </row>
    <row r="9" spans="1:8" x14ac:dyDescent="0.25">
      <c r="A9" s="28">
        <v>4.5999999999999996</v>
      </c>
      <c r="B9" s="29">
        <v>3.2</v>
      </c>
      <c r="C9" s="19">
        <v>2.8</v>
      </c>
      <c r="D9" s="30">
        <v>2.2000000000000002</v>
      </c>
      <c r="F9" s="26" t="s">
        <v>54</v>
      </c>
      <c r="G9" s="32">
        <f>AVERAGE(A3:A82)</f>
        <v>3.6899999999999991</v>
      </c>
      <c r="H9" s="32">
        <f>AVERAGE(B3:B189)</f>
        <v>2.9577540106951874</v>
      </c>
    </row>
    <row r="10" spans="1:8" x14ac:dyDescent="0.25">
      <c r="A10" s="28">
        <v>4.5</v>
      </c>
      <c r="B10" s="29">
        <v>2.8</v>
      </c>
      <c r="C10" s="19">
        <v>2.9</v>
      </c>
      <c r="D10" s="30">
        <v>2.2000000000000002</v>
      </c>
      <c r="F10" s="26" t="s">
        <v>53</v>
      </c>
      <c r="G10" s="32">
        <f>_xlfn.STDEV.P(A3:A82)</f>
        <v>0.40607881008494473</v>
      </c>
      <c r="H10" s="32">
        <f>_xlfn.STDEV.P(B3:B189)</f>
        <v>0.24337485319647617</v>
      </c>
    </row>
    <row r="11" spans="1:8" x14ac:dyDescent="0.25">
      <c r="A11" s="28">
        <v>4.2</v>
      </c>
      <c r="B11" s="29">
        <v>3.1</v>
      </c>
      <c r="C11" s="19">
        <v>2.9</v>
      </c>
      <c r="D11" s="30">
        <v>2.2000000000000002</v>
      </c>
    </row>
    <row r="12" spans="1:8" x14ac:dyDescent="0.25">
      <c r="A12" s="28">
        <v>4.0999999999999996</v>
      </c>
      <c r="B12" s="29">
        <v>2.9</v>
      </c>
      <c r="C12" s="19">
        <v>3</v>
      </c>
      <c r="D12" s="30">
        <v>2.2999999999999998</v>
      </c>
      <c r="F12" s="26" t="s">
        <v>52</v>
      </c>
      <c r="G12" s="32">
        <f>AVERAGE(C3:C438)</f>
        <v>3.1784403669724823</v>
      </c>
      <c r="H12" s="32">
        <f>AVERAGE(D3:D466)</f>
        <v>2.3536637931034448</v>
      </c>
    </row>
    <row r="13" spans="1:8" x14ac:dyDescent="0.25">
      <c r="A13" s="28">
        <v>4.7</v>
      </c>
      <c r="B13" s="29">
        <v>3.2</v>
      </c>
      <c r="C13" s="19">
        <v>3</v>
      </c>
      <c r="D13" s="30">
        <v>2.2999999999999998</v>
      </c>
      <c r="F13" s="26" t="s">
        <v>51</v>
      </c>
      <c r="G13" s="32">
        <f>_xlfn.STDEV.P(C3:C438)</f>
        <v>0.31183586105845346</v>
      </c>
      <c r="H13" s="32">
        <f>_xlfn.STDEV.P(D3:D466)</f>
        <v>0.19058537067846232</v>
      </c>
    </row>
    <row r="14" spans="1:8" x14ac:dyDescent="0.25">
      <c r="A14" s="28">
        <v>3.7</v>
      </c>
      <c r="B14" s="29">
        <v>2.8</v>
      </c>
      <c r="C14" s="19">
        <v>3</v>
      </c>
      <c r="D14" s="30">
        <v>2.2999999999999998</v>
      </c>
    </row>
    <row r="15" spans="1:8" x14ac:dyDescent="0.25">
      <c r="A15" s="28">
        <v>3.5</v>
      </c>
      <c r="B15" s="29">
        <v>3.2</v>
      </c>
      <c r="C15" s="19">
        <v>3.1</v>
      </c>
      <c r="D15" s="30">
        <v>2.2999999999999998</v>
      </c>
    </row>
    <row r="16" spans="1:8" x14ac:dyDescent="0.25">
      <c r="A16" s="28">
        <v>4</v>
      </c>
      <c r="B16" s="29">
        <v>2.6</v>
      </c>
      <c r="C16" s="19">
        <v>3.1</v>
      </c>
      <c r="D16" s="30">
        <v>2.2999999999999998</v>
      </c>
    </row>
    <row r="17" spans="1:4" x14ac:dyDescent="0.25">
      <c r="A17" s="28">
        <v>3.8</v>
      </c>
      <c r="B17" s="29">
        <v>2.8</v>
      </c>
      <c r="C17" s="19">
        <v>3.2</v>
      </c>
      <c r="D17" s="30">
        <v>2.2999999999999998</v>
      </c>
    </row>
    <row r="18" spans="1:4" x14ac:dyDescent="0.25">
      <c r="A18" s="28">
        <v>4.0999999999999996</v>
      </c>
      <c r="B18" s="29">
        <v>2.7</v>
      </c>
      <c r="C18" s="19">
        <v>3.2</v>
      </c>
      <c r="D18" s="30">
        <v>2.2999999999999998</v>
      </c>
    </row>
    <row r="19" spans="1:4" x14ac:dyDescent="0.25">
      <c r="A19" s="28">
        <v>4.5</v>
      </c>
      <c r="B19" s="29">
        <v>2.6</v>
      </c>
      <c r="C19" s="19">
        <v>3.2</v>
      </c>
      <c r="D19" s="30">
        <v>2.4</v>
      </c>
    </row>
    <row r="20" spans="1:4" x14ac:dyDescent="0.25">
      <c r="A20" s="28">
        <v>3.7</v>
      </c>
      <c r="B20" s="29">
        <v>3.2</v>
      </c>
      <c r="C20" s="19">
        <v>3.3</v>
      </c>
      <c r="D20" s="30">
        <v>2.4</v>
      </c>
    </row>
    <row r="21" spans="1:4" x14ac:dyDescent="0.25">
      <c r="A21" s="28">
        <v>3.8</v>
      </c>
      <c r="B21" s="29">
        <v>2.8</v>
      </c>
      <c r="C21" s="19">
        <v>3.3</v>
      </c>
      <c r="D21" s="30">
        <v>2.4</v>
      </c>
    </row>
    <row r="22" spans="1:4" x14ac:dyDescent="0.25">
      <c r="A22" s="28">
        <v>4.0999999999999996</v>
      </c>
      <c r="B22" s="29">
        <v>2.6</v>
      </c>
      <c r="C22" s="19">
        <v>3.3</v>
      </c>
      <c r="D22" s="30">
        <v>2.5</v>
      </c>
    </row>
    <row r="23" spans="1:4" x14ac:dyDescent="0.25">
      <c r="A23" s="28">
        <v>3.8</v>
      </c>
      <c r="B23" s="29">
        <v>4.4000000000000004</v>
      </c>
      <c r="C23" s="19">
        <v>3.4</v>
      </c>
      <c r="D23" s="30">
        <v>2.5</v>
      </c>
    </row>
    <row r="24" spans="1:4" x14ac:dyDescent="0.25">
      <c r="A24" s="28">
        <v>3.6</v>
      </c>
      <c r="B24" s="29">
        <v>3.7</v>
      </c>
      <c r="C24" s="19">
        <v>3.4</v>
      </c>
      <c r="D24" s="30">
        <v>2.5</v>
      </c>
    </row>
    <row r="25" spans="1:4" x14ac:dyDescent="0.25">
      <c r="A25" s="28">
        <v>3.5</v>
      </c>
      <c r="B25" s="29">
        <v>3.6</v>
      </c>
      <c r="C25" s="19">
        <v>3.4</v>
      </c>
      <c r="D25" s="30">
        <v>2.5</v>
      </c>
    </row>
    <row r="26" spans="1:4" x14ac:dyDescent="0.25">
      <c r="A26" s="28">
        <v>3.4</v>
      </c>
      <c r="B26" s="29">
        <v>3</v>
      </c>
      <c r="C26" s="19">
        <v>3.4</v>
      </c>
      <c r="D26" s="30">
        <v>2.6</v>
      </c>
    </row>
    <row r="27" spans="1:4" x14ac:dyDescent="0.25">
      <c r="A27" s="28">
        <v>3.6</v>
      </c>
      <c r="B27" s="29">
        <v>3.1</v>
      </c>
      <c r="C27" s="19">
        <v>3.5</v>
      </c>
      <c r="D27" s="30">
        <v>2.6</v>
      </c>
    </row>
    <row r="28" spans="1:4" x14ac:dyDescent="0.25">
      <c r="A28" s="28">
        <v>4.5</v>
      </c>
      <c r="B28" s="29">
        <v>3.3</v>
      </c>
      <c r="C28" s="19">
        <v>3.5</v>
      </c>
      <c r="D28" s="30">
        <v>2.6</v>
      </c>
    </row>
    <row r="29" spans="1:4" x14ac:dyDescent="0.25">
      <c r="A29" s="28">
        <v>3.8</v>
      </c>
      <c r="B29" s="29">
        <v>3.1</v>
      </c>
      <c r="C29" s="19">
        <v>3.5</v>
      </c>
      <c r="D29" s="30">
        <v>2.7</v>
      </c>
    </row>
    <row r="30" spans="1:4" x14ac:dyDescent="0.25">
      <c r="A30" s="28">
        <v>3.5</v>
      </c>
      <c r="B30" s="29">
        <v>3.4</v>
      </c>
      <c r="C30" s="19">
        <v>3.6</v>
      </c>
      <c r="D30" s="30">
        <v>2.8</v>
      </c>
    </row>
    <row r="31" spans="1:4" x14ac:dyDescent="0.25">
      <c r="A31" s="28">
        <v>3.2</v>
      </c>
      <c r="B31" s="29">
        <v>2.7</v>
      </c>
      <c r="C31" s="19">
        <v>3.6</v>
      </c>
      <c r="D31" s="30">
        <v>2</v>
      </c>
    </row>
    <row r="32" spans="1:4" x14ac:dyDescent="0.25">
      <c r="A32" s="28">
        <v>3.3</v>
      </c>
      <c r="B32" s="29">
        <v>3.2</v>
      </c>
      <c r="C32" s="19">
        <v>3.6</v>
      </c>
      <c r="D32" s="30">
        <v>2.1</v>
      </c>
    </row>
    <row r="33" spans="1:4" x14ac:dyDescent="0.25">
      <c r="A33" s="28">
        <v>3.3</v>
      </c>
      <c r="B33" s="29">
        <v>2.9</v>
      </c>
      <c r="C33" s="19">
        <v>3.7</v>
      </c>
      <c r="D33" s="30">
        <v>2.1</v>
      </c>
    </row>
    <row r="34" spans="1:4" x14ac:dyDescent="0.25">
      <c r="A34" s="28">
        <v>3.6</v>
      </c>
      <c r="B34" s="29">
        <v>2.6</v>
      </c>
      <c r="C34" s="19">
        <v>3.7</v>
      </c>
      <c r="D34" s="30">
        <v>2.1</v>
      </c>
    </row>
    <row r="35" spans="1:4" x14ac:dyDescent="0.25">
      <c r="A35" s="28">
        <v>3.3</v>
      </c>
      <c r="B35" s="29">
        <v>2.7</v>
      </c>
      <c r="C35" s="19">
        <v>3.8</v>
      </c>
      <c r="D35" s="30">
        <v>2.1</v>
      </c>
    </row>
    <row r="36" spans="1:4" x14ac:dyDescent="0.25">
      <c r="A36" s="28">
        <v>3.5</v>
      </c>
      <c r="B36" s="29">
        <v>2.9</v>
      </c>
      <c r="C36" s="31">
        <v>3.3</v>
      </c>
      <c r="D36" s="30">
        <v>2.1</v>
      </c>
    </row>
    <row r="37" spans="1:4" x14ac:dyDescent="0.25">
      <c r="A37" s="28">
        <v>3.4</v>
      </c>
      <c r="B37" s="29">
        <v>3</v>
      </c>
      <c r="C37" s="31">
        <v>3.2</v>
      </c>
      <c r="D37" s="30">
        <v>2.1</v>
      </c>
    </row>
    <row r="38" spans="1:4" x14ac:dyDescent="0.25">
      <c r="A38" s="28">
        <v>3.3</v>
      </c>
      <c r="B38" s="29">
        <v>3.1</v>
      </c>
      <c r="C38" s="31">
        <v>2.8</v>
      </c>
      <c r="D38" s="30">
        <v>2.2000000000000002</v>
      </c>
    </row>
    <row r="39" spans="1:4" x14ac:dyDescent="0.25">
      <c r="A39" s="28">
        <v>3.5</v>
      </c>
      <c r="B39" s="29">
        <v>3</v>
      </c>
      <c r="C39" s="31">
        <v>3</v>
      </c>
      <c r="D39" s="30">
        <v>2.2000000000000002</v>
      </c>
    </row>
    <row r="40" spans="1:4" x14ac:dyDescent="0.25">
      <c r="A40" s="28">
        <v>3.1</v>
      </c>
      <c r="B40" s="29">
        <v>2.7</v>
      </c>
      <c r="C40" s="31">
        <v>3.2</v>
      </c>
      <c r="D40" s="30">
        <v>2.2000000000000002</v>
      </c>
    </row>
    <row r="41" spans="1:4" x14ac:dyDescent="0.25">
      <c r="A41" s="28">
        <v>2.7</v>
      </c>
      <c r="B41" s="29">
        <v>2.8</v>
      </c>
      <c r="C41" s="31">
        <v>3.4</v>
      </c>
      <c r="D41" s="30">
        <v>2.2000000000000002</v>
      </c>
    </row>
    <row r="42" spans="1:4" x14ac:dyDescent="0.25">
      <c r="A42" s="28">
        <v>3.4</v>
      </c>
      <c r="B42" s="29">
        <v>2.9</v>
      </c>
      <c r="C42" s="31">
        <v>2.5</v>
      </c>
      <c r="D42" s="30">
        <v>2.2000000000000002</v>
      </c>
    </row>
    <row r="43" spans="1:4" x14ac:dyDescent="0.25">
      <c r="A43" s="28">
        <v>3.5</v>
      </c>
      <c r="B43" s="29">
        <v>3</v>
      </c>
      <c r="C43" s="19">
        <v>2.5</v>
      </c>
      <c r="D43" s="30">
        <v>2.2999999999999998</v>
      </c>
    </row>
    <row r="44" spans="1:4" x14ac:dyDescent="0.25">
      <c r="A44" s="28">
        <v>3.2</v>
      </c>
      <c r="B44" s="29">
        <v>2.8</v>
      </c>
      <c r="C44" s="19">
        <v>2.5</v>
      </c>
      <c r="D44" s="30">
        <v>2.2999999999999998</v>
      </c>
    </row>
    <row r="45" spans="1:4" x14ac:dyDescent="0.25">
      <c r="A45" s="28">
        <v>3.5</v>
      </c>
      <c r="B45" s="29">
        <v>3</v>
      </c>
      <c r="C45" s="19">
        <v>2.6</v>
      </c>
      <c r="D45" s="30">
        <v>2.2999999999999998</v>
      </c>
    </row>
    <row r="46" spans="1:4" x14ac:dyDescent="0.25">
      <c r="A46" s="28">
        <v>3.1</v>
      </c>
      <c r="B46" s="29">
        <v>2.8</v>
      </c>
      <c r="C46" s="19">
        <v>2.6</v>
      </c>
      <c r="D46" s="30">
        <v>2.2999999999999998</v>
      </c>
    </row>
    <row r="47" spans="1:4" x14ac:dyDescent="0.25">
      <c r="A47" s="28">
        <v>3.4</v>
      </c>
      <c r="B47" s="29">
        <v>2.7</v>
      </c>
      <c r="C47" s="19">
        <v>2.6</v>
      </c>
      <c r="D47" s="30">
        <v>2.2999999999999998</v>
      </c>
    </row>
    <row r="48" spans="1:4" x14ac:dyDescent="0.25">
      <c r="A48" s="28">
        <v>3.7</v>
      </c>
      <c r="B48" s="29">
        <v>2.8</v>
      </c>
      <c r="C48" s="19">
        <v>2.7</v>
      </c>
      <c r="D48" s="30">
        <v>2.2999999999999998</v>
      </c>
    </row>
    <row r="49" spans="1:4" x14ac:dyDescent="0.25">
      <c r="A49" s="28">
        <v>3.8</v>
      </c>
      <c r="B49" s="29">
        <v>2.9</v>
      </c>
      <c r="C49" s="19">
        <v>2.7</v>
      </c>
      <c r="D49" s="30">
        <v>2.2999999999999998</v>
      </c>
    </row>
    <row r="50" spans="1:4" x14ac:dyDescent="0.25">
      <c r="A50" s="28">
        <v>4</v>
      </c>
      <c r="B50" s="29">
        <v>2.8</v>
      </c>
      <c r="C50" s="19">
        <v>2.8</v>
      </c>
      <c r="D50" s="30">
        <v>2.4</v>
      </c>
    </row>
    <row r="51" spans="1:4" x14ac:dyDescent="0.25">
      <c r="A51" s="28">
        <v>3.6</v>
      </c>
      <c r="B51" s="29">
        <v>2.8</v>
      </c>
      <c r="C51" s="19">
        <v>2.8</v>
      </c>
      <c r="D51" s="30">
        <v>2.4</v>
      </c>
    </row>
    <row r="52" spans="1:4" x14ac:dyDescent="0.25">
      <c r="A52" s="28">
        <v>3.4</v>
      </c>
      <c r="B52" s="29">
        <v>2.9</v>
      </c>
      <c r="C52" s="19">
        <v>2.8</v>
      </c>
      <c r="D52" s="30">
        <v>2.4</v>
      </c>
    </row>
    <row r="53" spans="1:4" x14ac:dyDescent="0.25">
      <c r="A53" s="28">
        <v>3.7</v>
      </c>
      <c r="B53" s="29">
        <v>3</v>
      </c>
      <c r="C53" s="19">
        <v>2.8</v>
      </c>
      <c r="D53" s="30">
        <v>2.4</v>
      </c>
    </row>
    <row r="54" spans="1:4" x14ac:dyDescent="0.25">
      <c r="A54" s="28">
        <v>3.7</v>
      </c>
      <c r="B54" s="29">
        <v>2.9</v>
      </c>
      <c r="C54" s="19">
        <v>2.8</v>
      </c>
      <c r="D54" s="30">
        <v>2.4</v>
      </c>
    </row>
    <row r="55" spans="1:4" x14ac:dyDescent="0.25">
      <c r="A55" s="28">
        <v>3.5</v>
      </c>
      <c r="B55" s="29">
        <v>2.9</v>
      </c>
      <c r="C55" s="19">
        <v>2.8</v>
      </c>
      <c r="D55" s="30">
        <v>2.4</v>
      </c>
    </row>
    <row r="56" spans="1:4" x14ac:dyDescent="0.25">
      <c r="A56" s="28">
        <v>3.6</v>
      </c>
      <c r="B56" s="29">
        <v>3.4</v>
      </c>
      <c r="C56" s="19">
        <v>2.9</v>
      </c>
      <c r="D56" s="30">
        <v>2.5</v>
      </c>
    </row>
    <row r="57" spans="1:4" x14ac:dyDescent="0.25">
      <c r="A57" s="28">
        <v>3.2</v>
      </c>
      <c r="B57" s="29">
        <v>2.9</v>
      </c>
      <c r="C57" s="19">
        <v>2.9</v>
      </c>
      <c r="D57" s="30">
        <v>2.6</v>
      </c>
    </row>
    <row r="58" spans="1:4" x14ac:dyDescent="0.25">
      <c r="A58" s="28">
        <v>3.4</v>
      </c>
      <c r="B58" s="29">
        <v>2.9</v>
      </c>
      <c r="C58" s="19">
        <v>2.9</v>
      </c>
      <c r="D58" s="30">
        <v>2.7</v>
      </c>
    </row>
    <row r="59" spans="1:4" x14ac:dyDescent="0.25">
      <c r="A59" s="28">
        <v>4</v>
      </c>
      <c r="B59" s="29">
        <v>2.9</v>
      </c>
      <c r="C59" s="19">
        <v>2.9</v>
      </c>
      <c r="D59" s="30">
        <v>2.1</v>
      </c>
    </row>
    <row r="60" spans="1:4" x14ac:dyDescent="0.25">
      <c r="A60" s="28">
        <v>3.7</v>
      </c>
      <c r="B60" s="29">
        <v>3</v>
      </c>
      <c r="C60" s="19">
        <v>2.9</v>
      </c>
      <c r="D60" s="30">
        <v>2.1</v>
      </c>
    </row>
    <row r="61" spans="1:4" x14ac:dyDescent="0.25">
      <c r="A61" s="28">
        <v>3.5</v>
      </c>
      <c r="B61" s="29">
        <v>2.9</v>
      </c>
      <c r="C61" s="19">
        <v>3</v>
      </c>
      <c r="D61" s="30">
        <v>2.1</v>
      </c>
    </row>
    <row r="62" spans="1:4" x14ac:dyDescent="0.25">
      <c r="A62" s="28">
        <v>4.0999999999999996</v>
      </c>
      <c r="B62" s="29">
        <v>3</v>
      </c>
      <c r="C62" s="19">
        <v>3</v>
      </c>
      <c r="D62" s="30">
        <v>2.1</v>
      </c>
    </row>
    <row r="63" spans="1:4" x14ac:dyDescent="0.25">
      <c r="A63" s="28">
        <v>3.7</v>
      </c>
      <c r="B63" s="29">
        <v>3.4</v>
      </c>
      <c r="C63" s="19">
        <v>3</v>
      </c>
      <c r="D63" s="30">
        <v>2.2000000000000002</v>
      </c>
    </row>
    <row r="64" spans="1:4" x14ac:dyDescent="0.25">
      <c r="A64" s="28">
        <v>4</v>
      </c>
      <c r="B64" s="29">
        <v>3.4</v>
      </c>
      <c r="C64" s="19">
        <v>3.1</v>
      </c>
      <c r="D64" s="30">
        <v>2.2000000000000002</v>
      </c>
    </row>
    <row r="65" spans="1:4" x14ac:dyDescent="0.25">
      <c r="A65" s="28">
        <v>3.5</v>
      </c>
      <c r="B65" s="29">
        <v>3.3</v>
      </c>
      <c r="C65" s="19">
        <v>3.1</v>
      </c>
      <c r="D65" s="30">
        <v>2.2000000000000002</v>
      </c>
    </row>
    <row r="66" spans="1:4" x14ac:dyDescent="0.25">
      <c r="A66" s="28">
        <v>3.5</v>
      </c>
      <c r="B66" s="29">
        <v>3.2</v>
      </c>
      <c r="C66" s="19">
        <v>3.1</v>
      </c>
      <c r="D66" s="30">
        <v>2.2000000000000002</v>
      </c>
    </row>
    <row r="67" spans="1:4" x14ac:dyDescent="0.25">
      <c r="A67" s="28">
        <v>3.3</v>
      </c>
      <c r="B67" s="29">
        <v>3</v>
      </c>
      <c r="C67" s="19">
        <v>3.1</v>
      </c>
      <c r="D67" s="30">
        <v>2.2999999999999998</v>
      </c>
    </row>
    <row r="68" spans="1:4" x14ac:dyDescent="0.25">
      <c r="A68" s="28">
        <v>3.3</v>
      </c>
      <c r="B68" s="29">
        <v>3.2</v>
      </c>
      <c r="C68" s="19">
        <v>3.2</v>
      </c>
      <c r="D68" s="30">
        <v>2.2999999999999998</v>
      </c>
    </row>
    <row r="69" spans="1:4" x14ac:dyDescent="0.25">
      <c r="A69" s="28">
        <v>3.4</v>
      </c>
      <c r="B69" s="29">
        <v>3.3</v>
      </c>
      <c r="C69" s="19">
        <v>3.2</v>
      </c>
      <c r="D69" s="30">
        <v>2.2999999999999998</v>
      </c>
    </row>
    <row r="70" spans="1:4" x14ac:dyDescent="0.25">
      <c r="A70" s="28">
        <v>3.2</v>
      </c>
      <c r="B70" s="29">
        <v>3</v>
      </c>
      <c r="C70" s="19">
        <v>3.3</v>
      </c>
      <c r="D70" s="30">
        <v>2.2999999999999998</v>
      </c>
    </row>
    <row r="71" spans="1:4" x14ac:dyDescent="0.25">
      <c r="A71" s="28">
        <v>3.5</v>
      </c>
      <c r="B71" s="29">
        <v>3.5</v>
      </c>
      <c r="C71" s="19">
        <v>3.3</v>
      </c>
      <c r="D71" s="30">
        <v>2.4</v>
      </c>
    </row>
    <row r="72" spans="1:4" x14ac:dyDescent="0.25">
      <c r="A72" s="28">
        <v>3.6</v>
      </c>
      <c r="B72" s="29">
        <v>2.9</v>
      </c>
      <c r="C72" s="19">
        <v>3.4</v>
      </c>
      <c r="D72" s="30">
        <v>2.4</v>
      </c>
    </row>
    <row r="73" spans="1:4" x14ac:dyDescent="0.25">
      <c r="A73" s="28">
        <v>3.6</v>
      </c>
      <c r="B73" s="29">
        <v>3.1</v>
      </c>
      <c r="C73" s="19">
        <v>3</v>
      </c>
      <c r="D73" s="30">
        <v>2.4</v>
      </c>
    </row>
    <row r="74" spans="1:4" x14ac:dyDescent="0.25">
      <c r="A74" s="28">
        <v>3.7</v>
      </c>
      <c r="B74" s="29">
        <v>2.6</v>
      </c>
      <c r="C74" s="19">
        <v>3.3</v>
      </c>
      <c r="D74" s="30">
        <v>2.4</v>
      </c>
    </row>
    <row r="75" spans="1:4" x14ac:dyDescent="0.25">
      <c r="A75" s="28">
        <v>4</v>
      </c>
      <c r="B75" s="29">
        <v>3.3</v>
      </c>
      <c r="C75" s="19">
        <v>3.3</v>
      </c>
      <c r="D75" s="30">
        <v>2.4</v>
      </c>
    </row>
    <row r="76" spans="1:4" x14ac:dyDescent="0.25">
      <c r="A76" s="28">
        <v>3.4</v>
      </c>
      <c r="B76" s="29">
        <v>3</v>
      </c>
      <c r="C76" s="19">
        <v>3.4</v>
      </c>
      <c r="D76" s="30">
        <v>2.4</v>
      </c>
    </row>
    <row r="77" spans="1:4" x14ac:dyDescent="0.25">
      <c r="A77" s="28">
        <v>3.7</v>
      </c>
      <c r="B77" s="29">
        <v>3.1</v>
      </c>
      <c r="C77" s="19">
        <v>3.4</v>
      </c>
      <c r="D77" s="30">
        <v>2.4</v>
      </c>
    </row>
    <row r="78" spans="1:4" x14ac:dyDescent="0.25">
      <c r="A78" s="28">
        <v>3.4</v>
      </c>
      <c r="B78" s="29">
        <v>2.9</v>
      </c>
      <c r="C78" s="19">
        <v>3.4</v>
      </c>
      <c r="D78" s="30">
        <v>2.4</v>
      </c>
    </row>
    <row r="79" spans="1:4" x14ac:dyDescent="0.25">
      <c r="A79" s="28">
        <v>3.3</v>
      </c>
      <c r="B79" s="29">
        <v>2.9</v>
      </c>
      <c r="C79" s="19">
        <v>3.4</v>
      </c>
      <c r="D79" s="30">
        <v>2.4</v>
      </c>
    </row>
    <row r="80" spans="1:4" x14ac:dyDescent="0.25">
      <c r="A80" s="28">
        <v>3.5</v>
      </c>
      <c r="B80" s="29">
        <v>3.1</v>
      </c>
      <c r="C80" s="19">
        <v>3.4</v>
      </c>
      <c r="D80" s="30">
        <v>2.4</v>
      </c>
    </row>
    <row r="81" spans="1:4" x14ac:dyDescent="0.25">
      <c r="A81" s="28">
        <v>4.0999999999999996</v>
      </c>
      <c r="B81" s="29">
        <v>3.1</v>
      </c>
      <c r="C81" s="19">
        <v>3.4</v>
      </c>
      <c r="D81" s="30">
        <v>2.5</v>
      </c>
    </row>
    <row r="82" spans="1:4" x14ac:dyDescent="0.25">
      <c r="A82" s="28">
        <v>4</v>
      </c>
      <c r="B82" s="29">
        <v>3.2</v>
      </c>
      <c r="C82" s="19">
        <v>3.4</v>
      </c>
      <c r="D82" s="30">
        <v>2.5</v>
      </c>
    </row>
    <row r="83" spans="1:4" x14ac:dyDescent="0.25">
      <c r="B83" s="29">
        <v>3.3</v>
      </c>
      <c r="C83" s="19">
        <v>3.5</v>
      </c>
      <c r="D83" s="30">
        <v>2.5</v>
      </c>
    </row>
    <row r="84" spans="1:4" x14ac:dyDescent="0.25">
      <c r="B84" s="29">
        <v>2.9</v>
      </c>
      <c r="C84" s="19">
        <v>3.5</v>
      </c>
      <c r="D84" s="30">
        <v>2.5</v>
      </c>
    </row>
    <row r="85" spans="1:4" x14ac:dyDescent="0.25">
      <c r="B85" s="29">
        <v>3.2</v>
      </c>
      <c r="C85" s="19">
        <v>3.5</v>
      </c>
      <c r="D85" s="30">
        <v>2.6</v>
      </c>
    </row>
    <row r="86" spans="1:4" x14ac:dyDescent="0.25">
      <c r="B86" s="29">
        <v>3.2</v>
      </c>
      <c r="C86" s="19">
        <v>3.6</v>
      </c>
      <c r="D86" s="30">
        <v>2.6</v>
      </c>
    </row>
    <row r="87" spans="1:4" x14ac:dyDescent="0.25">
      <c r="B87" s="29">
        <v>3.1</v>
      </c>
      <c r="C87" s="19">
        <v>3.6</v>
      </c>
      <c r="D87" s="30">
        <v>2.7</v>
      </c>
    </row>
    <row r="88" spans="1:4" x14ac:dyDescent="0.25">
      <c r="B88" s="29">
        <v>3</v>
      </c>
      <c r="C88" s="19">
        <v>3.6</v>
      </c>
      <c r="D88" s="30">
        <v>2.1</v>
      </c>
    </row>
    <row r="89" spans="1:4" x14ac:dyDescent="0.25">
      <c r="B89" s="29">
        <v>3.1</v>
      </c>
      <c r="C89" s="19">
        <v>3.6</v>
      </c>
      <c r="D89" s="30">
        <v>2.2000000000000002</v>
      </c>
    </row>
    <row r="90" spans="1:4" x14ac:dyDescent="0.25">
      <c r="B90" s="29">
        <v>3</v>
      </c>
      <c r="C90" s="19">
        <v>3.6</v>
      </c>
      <c r="D90" s="30">
        <v>2.2000000000000002</v>
      </c>
    </row>
    <row r="91" spans="1:4" x14ac:dyDescent="0.25">
      <c r="B91" s="29">
        <v>3.1</v>
      </c>
      <c r="C91" s="19">
        <v>3.6</v>
      </c>
      <c r="D91" s="30">
        <v>2.2999999999999998</v>
      </c>
    </row>
    <row r="92" spans="1:4" x14ac:dyDescent="0.25">
      <c r="B92" s="29">
        <v>3.2</v>
      </c>
      <c r="C92" s="19">
        <v>3.6</v>
      </c>
      <c r="D92" s="30">
        <v>2.2999999999999998</v>
      </c>
    </row>
    <row r="93" spans="1:4" x14ac:dyDescent="0.25">
      <c r="B93" s="29">
        <v>2.9</v>
      </c>
      <c r="C93" s="19">
        <v>3.6</v>
      </c>
      <c r="D93" s="30">
        <v>2.2999999999999998</v>
      </c>
    </row>
    <row r="94" spans="1:4" x14ac:dyDescent="0.25">
      <c r="B94" s="29">
        <v>2.7</v>
      </c>
      <c r="C94" s="19">
        <v>3.7</v>
      </c>
      <c r="D94" s="30">
        <v>2.2999999999999998</v>
      </c>
    </row>
    <row r="95" spans="1:4" x14ac:dyDescent="0.25">
      <c r="B95" s="29">
        <v>3</v>
      </c>
      <c r="C95" s="19">
        <v>3.7</v>
      </c>
      <c r="D95" s="30">
        <v>2.4</v>
      </c>
    </row>
    <row r="96" spans="1:4" x14ac:dyDescent="0.25">
      <c r="B96" s="29">
        <v>2.8</v>
      </c>
      <c r="C96" s="19">
        <v>3.7</v>
      </c>
      <c r="D96" s="30">
        <v>2.4</v>
      </c>
    </row>
    <row r="97" spans="2:4" x14ac:dyDescent="0.25">
      <c r="B97" s="29">
        <v>2.9</v>
      </c>
      <c r="C97" s="19">
        <v>3.7</v>
      </c>
      <c r="D97" s="30">
        <v>2.4</v>
      </c>
    </row>
    <row r="98" spans="2:4" x14ac:dyDescent="0.25">
      <c r="B98" s="29">
        <v>3.1</v>
      </c>
      <c r="C98" s="19">
        <v>3.7</v>
      </c>
      <c r="D98" s="30">
        <v>2.4</v>
      </c>
    </row>
    <row r="99" spans="2:4" x14ac:dyDescent="0.25">
      <c r="B99" s="29">
        <v>2.9</v>
      </c>
      <c r="C99" s="19">
        <v>3.7</v>
      </c>
      <c r="D99" s="30">
        <v>2.4</v>
      </c>
    </row>
    <row r="100" spans="2:4" x14ac:dyDescent="0.25">
      <c r="B100" s="29">
        <v>2.9</v>
      </c>
      <c r="C100" s="19">
        <v>3.8</v>
      </c>
      <c r="D100" s="30">
        <v>2.4</v>
      </c>
    </row>
    <row r="101" spans="2:4" x14ac:dyDescent="0.25">
      <c r="B101" s="29">
        <v>2.9</v>
      </c>
      <c r="C101" s="19">
        <v>3.8</v>
      </c>
      <c r="D101" s="30">
        <v>2.5</v>
      </c>
    </row>
    <row r="102" spans="2:4" x14ac:dyDescent="0.25">
      <c r="B102" s="29">
        <v>2.8</v>
      </c>
      <c r="C102" s="19">
        <v>3.8</v>
      </c>
      <c r="D102" s="30">
        <v>2.5</v>
      </c>
    </row>
    <row r="103" spans="2:4" x14ac:dyDescent="0.25">
      <c r="B103" s="29">
        <v>2.8</v>
      </c>
      <c r="C103" s="19">
        <v>3.2</v>
      </c>
      <c r="D103" s="30">
        <v>2.5</v>
      </c>
    </row>
    <row r="104" spans="2:4" x14ac:dyDescent="0.25">
      <c r="B104" s="29">
        <v>3</v>
      </c>
      <c r="C104" s="19">
        <v>3.2</v>
      </c>
      <c r="D104" s="30">
        <v>2.5</v>
      </c>
    </row>
    <row r="105" spans="2:4" x14ac:dyDescent="0.25">
      <c r="B105" s="29">
        <v>2.8</v>
      </c>
      <c r="C105" s="19">
        <v>3.2</v>
      </c>
      <c r="D105" s="30">
        <v>2.5</v>
      </c>
    </row>
    <row r="106" spans="2:4" x14ac:dyDescent="0.25">
      <c r="B106" s="29">
        <v>3.1</v>
      </c>
      <c r="C106" s="19">
        <v>3.3</v>
      </c>
      <c r="D106" s="30">
        <v>2.5</v>
      </c>
    </row>
    <row r="107" spans="2:4" x14ac:dyDescent="0.25">
      <c r="B107" s="29">
        <v>2.9</v>
      </c>
      <c r="C107" s="19">
        <v>3.3</v>
      </c>
      <c r="D107" s="30">
        <v>2.5</v>
      </c>
    </row>
    <row r="108" spans="2:4" x14ac:dyDescent="0.25">
      <c r="B108" s="29">
        <v>2.7</v>
      </c>
      <c r="C108" s="19">
        <v>3.3</v>
      </c>
      <c r="D108" s="30">
        <v>2.6</v>
      </c>
    </row>
    <row r="109" spans="2:4" x14ac:dyDescent="0.25">
      <c r="B109" s="29">
        <v>3.2</v>
      </c>
      <c r="C109" s="19">
        <v>3.3</v>
      </c>
      <c r="D109" s="30">
        <v>2.6</v>
      </c>
    </row>
    <row r="110" spans="2:4" x14ac:dyDescent="0.25">
      <c r="B110" s="29">
        <v>2.9</v>
      </c>
      <c r="C110" s="19">
        <v>3.4</v>
      </c>
      <c r="D110" s="30">
        <v>2.6</v>
      </c>
    </row>
    <row r="111" spans="2:4" x14ac:dyDescent="0.25">
      <c r="B111" s="29">
        <v>3</v>
      </c>
      <c r="C111" s="19">
        <v>3.4</v>
      </c>
      <c r="D111" s="30">
        <v>2.6</v>
      </c>
    </row>
    <row r="112" spans="2:4" x14ac:dyDescent="0.25">
      <c r="B112" s="29">
        <v>3.2</v>
      </c>
      <c r="C112" s="19">
        <v>3.4</v>
      </c>
      <c r="D112" s="30">
        <v>2.6</v>
      </c>
    </row>
    <row r="113" spans="2:4" x14ac:dyDescent="0.25">
      <c r="B113" s="29">
        <v>3</v>
      </c>
      <c r="C113" s="19">
        <v>3.4</v>
      </c>
      <c r="D113" s="30">
        <v>2.6</v>
      </c>
    </row>
    <row r="114" spans="2:4" x14ac:dyDescent="0.25">
      <c r="B114" s="29">
        <v>3</v>
      </c>
      <c r="C114" s="19">
        <v>3.4</v>
      </c>
      <c r="D114" s="30">
        <v>2.7</v>
      </c>
    </row>
    <row r="115" spans="2:4" x14ac:dyDescent="0.25">
      <c r="B115" s="29">
        <v>2.9</v>
      </c>
      <c r="C115" s="19">
        <v>3.5</v>
      </c>
      <c r="D115" s="30">
        <v>2.7</v>
      </c>
    </row>
    <row r="116" spans="2:4" x14ac:dyDescent="0.25">
      <c r="B116" s="29">
        <v>2.9</v>
      </c>
      <c r="C116" s="19">
        <v>3.5</v>
      </c>
      <c r="D116" s="30">
        <v>2.8</v>
      </c>
    </row>
    <row r="117" spans="2:4" x14ac:dyDescent="0.25">
      <c r="B117" s="29">
        <v>2.9</v>
      </c>
      <c r="C117" s="19">
        <v>3.5</v>
      </c>
      <c r="D117" s="30">
        <v>2.8</v>
      </c>
    </row>
    <row r="118" spans="2:4" x14ac:dyDescent="0.25">
      <c r="B118" s="29">
        <v>3.1</v>
      </c>
      <c r="C118" s="19">
        <v>3.5</v>
      </c>
      <c r="D118" s="30">
        <v>1.9</v>
      </c>
    </row>
    <row r="119" spans="2:4" x14ac:dyDescent="0.25">
      <c r="B119" s="29">
        <v>2.9</v>
      </c>
      <c r="C119" s="19">
        <v>3.5</v>
      </c>
      <c r="D119" s="30">
        <v>1.9</v>
      </c>
    </row>
    <row r="120" spans="2:4" x14ac:dyDescent="0.25">
      <c r="B120" s="29">
        <v>2.7</v>
      </c>
      <c r="C120" s="19">
        <v>3.6</v>
      </c>
      <c r="D120" s="30">
        <v>2</v>
      </c>
    </row>
    <row r="121" spans="2:4" x14ac:dyDescent="0.25">
      <c r="B121" s="29">
        <v>2.9</v>
      </c>
      <c r="C121" s="19">
        <v>3.6</v>
      </c>
      <c r="D121" s="30">
        <v>2</v>
      </c>
    </row>
    <row r="122" spans="2:4" x14ac:dyDescent="0.25">
      <c r="B122" s="29">
        <v>2.9</v>
      </c>
      <c r="C122" s="19">
        <v>3.6</v>
      </c>
      <c r="D122" s="30">
        <v>2.1</v>
      </c>
    </row>
    <row r="123" spans="2:4" x14ac:dyDescent="0.25">
      <c r="B123" s="29">
        <v>3.4</v>
      </c>
      <c r="C123" s="19">
        <v>3.6</v>
      </c>
      <c r="D123" s="30">
        <v>2.1</v>
      </c>
    </row>
    <row r="124" spans="2:4" x14ac:dyDescent="0.25">
      <c r="B124" s="29">
        <v>3</v>
      </c>
      <c r="C124" s="19">
        <v>3.6</v>
      </c>
      <c r="D124" s="30">
        <v>2.1</v>
      </c>
    </row>
    <row r="125" spans="2:4" x14ac:dyDescent="0.25">
      <c r="B125" s="29">
        <v>2.8</v>
      </c>
      <c r="C125" s="19">
        <v>3.6</v>
      </c>
      <c r="D125" s="30">
        <v>2.1</v>
      </c>
    </row>
    <row r="126" spans="2:4" x14ac:dyDescent="0.25">
      <c r="B126" s="29">
        <v>2.8</v>
      </c>
      <c r="C126" s="19">
        <v>3.6</v>
      </c>
      <c r="D126" s="30">
        <v>2.2000000000000002</v>
      </c>
    </row>
    <row r="127" spans="2:4" x14ac:dyDescent="0.25">
      <c r="B127" s="29">
        <v>2.8</v>
      </c>
      <c r="C127" s="19">
        <v>3.6</v>
      </c>
      <c r="D127" s="30">
        <v>2.2000000000000002</v>
      </c>
    </row>
    <row r="128" spans="2:4" x14ac:dyDescent="0.25">
      <c r="B128" s="29">
        <v>2.7</v>
      </c>
      <c r="C128" s="19">
        <v>3.6</v>
      </c>
      <c r="D128" s="30">
        <v>2.2000000000000002</v>
      </c>
    </row>
    <row r="129" spans="2:4" x14ac:dyDescent="0.25">
      <c r="B129" s="29">
        <v>3</v>
      </c>
      <c r="C129" s="19">
        <v>3.8</v>
      </c>
      <c r="D129" s="30">
        <v>2.2000000000000002</v>
      </c>
    </row>
    <row r="130" spans="2:4" x14ac:dyDescent="0.25">
      <c r="B130" s="29">
        <v>3.1</v>
      </c>
      <c r="C130" s="19">
        <v>3.8</v>
      </c>
      <c r="D130" s="30">
        <v>2.2000000000000002</v>
      </c>
    </row>
    <row r="131" spans="2:4" x14ac:dyDescent="0.25">
      <c r="B131" s="29">
        <v>3.1</v>
      </c>
      <c r="C131" s="19">
        <v>4</v>
      </c>
      <c r="D131" s="30">
        <v>2.2000000000000002</v>
      </c>
    </row>
    <row r="132" spans="2:4" x14ac:dyDescent="0.25">
      <c r="B132" s="29">
        <v>3</v>
      </c>
      <c r="C132" s="19">
        <v>2.8</v>
      </c>
      <c r="D132" s="30">
        <v>2.2000000000000002</v>
      </c>
    </row>
    <row r="133" spans="2:4" x14ac:dyDescent="0.25">
      <c r="B133" s="29">
        <v>3.4</v>
      </c>
      <c r="C133" s="19">
        <v>2.8</v>
      </c>
      <c r="D133" s="30">
        <v>2.2000000000000002</v>
      </c>
    </row>
    <row r="134" spans="2:4" x14ac:dyDescent="0.25">
      <c r="B134" s="29">
        <v>3.3</v>
      </c>
      <c r="C134" s="19">
        <v>2.9</v>
      </c>
      <c r="D134" s="30">
        <v>2.2000000000000002</v>
      </c>
    </row>
    <row r="135" spans="2:4" x14ac:dyDescent="0.25">
      <c r="B135" s="29">
        <v>3</v>
      </c>
      <c r="C135" s="19">
        <v>2.9</v>
      </c>
      <c r="D135" s="30">
        <v>2.2999999999999998</v>
      </c>
    </row>
    <row r="136" spans="2:4" x14ac:dyDescent="0.25">
      <c r="B136" s="29">
        <v>3.1</v>
      </c>
      <c r="C136" s="19">
        <v>3</v>
      </c>
      <c r="D136" s="30">
        <v>2.2999999999999998</v>
      </c>
    </row>
    <row r="137" spans="2:4" x14ac:dyDescent="0.25">
      <c r="B137" s="29">
        <v>3</v>
      </c>
      <c r="C137" s="19">
        <v>3</v>
      </c>
      <c r="D137" s="30">
        <v>2.2999999999999998</v>
      </c>
    </row>
    <row r="138" spans="2:4" x14ac:dyDescent="0.25">
      <c r="B138" s="29">
        <v>2.8</v>
      </c>
      <c r="C138" s="19">
        <v>3</v>
      </c>
      <c r="D138" s="30">
        <v>2.2999999999999998</v>
      </c>
    </row>
    <row r="139" spans="2:4" x14ac:dyDescent="0.25">
      <c r="B139" s="29">
        <v>2.9</v>
      </c>
      <c r="C139" s="19">
        <v>3.1</v>
      </c>
      <c r="D139" s="30">
        <v>2.2999999999999998</v>
      </c>
    </row>
    <row r="140" spans="2:4" x14ac:dyDescent="0.25">
      <c r="B140" s="29">
        <v>3</v>
      </c>
      <c r="C140" s="19">
        <v>3.1</v>
      </c>
      <c r="D140" s="30">
        <v>2.2999999999999998</v>
      </c>
    </row>
    <row r="141" spans="2:4" x14ac:dyDescent="0.25">
      <c r="B141" s="29">
        <v>2.9</v>
      </c>
      <c r="C141" s="19">
        <v>3.2</v>
      </c>
      <c r="D141" s="30">
        <v>2.4</v>
      </c>
    </row>
    <row r="142" spans="2:4" x14ac:dyDescent="0.25">
      <c r="B142" s="29">
        <v>2.9</v>
      </c>
      <c r="C142" s="19">
        <v>3.2</v>
      </c>
      <c r="D142" s="30">
        <v>2.4</v>
      </c>
    </row>
    <row r="143" spans="2:4" x14ac:dyDescent="0.25">
      <c r="B143" s="29">
        <v>2.5</v>
      </c>
      <c r="C143" s="19">
        <v>3.2</v>
      </c>
      <c r="D143" s="30">
        <v>2.4</v>
      </c>
    </row>
    <row r="144" spans="2:4" x14ac:dyDescent="0.25">
      <c r="B144" s="29">
        <v>2.8</v>
      </c>
      <c r="C144" s="19">
        <v>3.2</v>
      </c>
      <c r="D144" s="30">
        <v>2.4</v>
      </c>
    </row>
    <row r="145" spans="2:4" x14ac:dyDescent="0.25">
      <c r="B145" s="29">
        <v>2.9</v>
      </c>
      <c r="C145" s="19">
        <v>3.2</v>
      </c>
      <c r="D145" s="30">
        <v>2.4</v>
      </c>
    </row>
    <row r="146" spans="2:4" x14ac:dyDescent="0.25">
      <c r="B146" s="29">
        <v>2.6</v>
      </c>
      <c r="C146" s="19">
        <v>3.2</v>
      </c>
      <c r="D146" s="30">
        <v>3</v>
      </c>
    </row>
    <row r="147" spans="2:4" x14ac:dyDescent="0.25">
      <c r="B147" s="29">
        <v>2.7</v>
      </c>
      <c r="C147" s="19">
        <v>3.2</v>
      </c>
      <c r="D147" s="30">
        <v>2.1</v>
      </c>
    </row>
    <row r="148" spans="2:4" x14ac:dyDescent="0.25">
      <c r="B148" s="29">
        <v>2.9</v>
      </c>
      <c r="C148" s="19">
        <v>3.2</v>
      </c>
      <c r="D148" s="30">
        <v>2.1</v>
      </c>
    </row>
    <row r="149" spans="2:4" x14ac:dyDescent="0.25">
      <c r="B149" s="29">
        <v>3</v>
      </c>
      <c r="C149" s="19">
        <v>3.2</v>
      </c>
      <c r="D149" s="30">
        <v>2.1</v>
      </c>
    </row>
    <row r="150" spans="2:4" x14ac:dyDescent="0.25">
      <c r="B150" s="29">
        <v>2.7</v>
      </c>
      <c r="C150" s="19">
        <v>3.3</v>
      </c>
      <c r="D150" s="30">
        <v>2.1</v>
      </c>
    </row>
    <row r="151" spans="2:4" x14ac:dyDescent="0.25">
      <c r="B151" s="29">
        <v>2.6</v>
      </c>
      <c r="C151" s="19">
        <v>3.3</v>
      </c>
      <c r="D151" s="30">
        <v>2.2000000000000002</v>
      </c>
    </row>
    <row r="152" spans="2:4" x14ac:dyDescent="0.25">
      <c r="B152" s="29">
        <v>2.6</v>
      </c>
      <c r="C152" s="19">
        <v>3.3</v>
      </c>
      <c r="D152" s="30">
        <v>2.2000000000000002</v>
      </c>
    </row>
    <row r="153" spans="2:4" x14ac:dyDescent="0.25">
      <c r="B153" s="29">
        <v>2.8</v>
      </c>
      <c r="C153" s="19">
        <v>3.3</v>
      </c>
      <c r="D153" s="30">
        <v>2.2000000000000002</v>
      </c>
    </row>
    <row r="154" spans="2:4" x14ac:dyDescent="0.25">
      <c r="B154" s="29">
        <v>2.9</v>
      </c>
      <c r="C154" s="19">
        <v>3.3</v>
      </c>
      <c r="D154" s="30">
        <v>2.2000000000000002</v>
      </c>
    </row>
    <row r="155" spans="2:4" x14ac:dyDescent="0.25">
      <c r="B155" s="29">
        <v>2.8</v>
      </c>
      <c r="C155" s="19">
        <v>3.3</v>
      </c>
      <c r="D155" s="30">
        <v>2.2999999999999998</v>
      </c>
    </row>
    <row r="156" spans="2:4" x14ac:dyDescent="0.25">
      <c r="B156" s="29">
        <v>2.8</v>
      </c>
      <c r="C156" s="19">
        <v>3.4</v>
      </c>
      <c r="D156" s="30">
        <v>2.2999999999999998</v>
      </c>
    </row>
    <row r="157" spans="2:4" x14ac:dyDescent="0.25">
      <c r="B157" s="29">
        <v>2.8</v>
      </c>
      <c r="C157" s="19">
        <v>3.4</v>
      </c>
      <c r="D157" s="30">
        <v>2.2999999999999998</v>
      </c>
    </row>
    <row r="158" spans="2:4" x14ac:dyDescent="0.25">
      <c r="B158" s="29">
        <v>2.9</v>
      </c>
      <c r="C158" s="19">
        <v>3.4</v>
      </c>
      <c r="D158" s="30">
        <v>2.2999999999999998</v>
      </c>
    </row>
    <row r="159" spans="2:4" x14ac:dyDescent="0.25">
      <c r="B159" s="29">
        <v>2.9</v>
      </c>
      <c r="C159" s="19">
        <v>3.5</v>
      </c>
      <c r="D159" s="30">
        <v>2.2999999999999998</v>
      </c>
    </row>
    <row r="160" spans="2:4" x14ac:dyDescent="0.25">
      <c r="B160" s="29">
        <v>2.8</v>
      </c>
      <c r="C160" s="19">
        <v>3.5</v>
      </c>
      <c r="D160" s="30">
        <v>2.2999999999999998</v>
      </c>
    </row>
    <row r="161" spans="2:4" x14ac:dyDescent="0.25">
      <c r="B161" s="29">
        <v>2.9</v>
      </c>
      <c r="C161" s="19">
        <v>2.8</v>
      </c>
      <c r="D161" s="30">
        <v>2.2999999999999998</v>
      </c>
    </row>
    <row r="162" spans="2:4" x14ac:dyDescent="0.25">
      <c r="B162" s="29">
        <v>2.7</v>
      </c>
      <c r="C162" s="19">
        <v>2.9</v>
      </c>
      <c r="D162" s="30">
        <v>2.4</v>
      </c>
    </row>
    <row r="163" spans="2:4" x14ac:dyDescent="0.25">
      <c r="B163" s="29">
        <v>2.9</v>
      </c>
      <c r="C163" s="19">
        <v>2.9</v>
      </c>
      <c r="D163" s="30">
        <v>2.4</v>
      </c>
    </row>
    <row r="164" spans="2:4" x14ac:dyDescent="0.25">
      <c r="B164" s="29">
        <v>3</v>
      </c>
      <c r="C164" s="19">
        <v>2.9</v>
      </c>
      <c r="D164" s="30">
        <v>2.4</v>
      </c>
    </row>
    <row r="165" spans="2:4" x14ac:dyDescent="0.25">
      <c r="B165" s="29">
        <v>3</v>
      </c>
      <c r="C165" s="19">
        <v>2.9</v>
      </c>
      <c r="D165" s="30">
        <v>2.4</v>
      </c>
    </row>
    <row r="166" spans="2:4" x14ac:dyDescent="0.25">
      <c r="B166" s="29">
        <v>2.8</v>
      </c>
      <c r="C166" s="19">
        <v>2.9</v>
      </c>
      <c r="D166" s="30">
        <v>2.4</v>
      </c>
    </row>
    <row r="167" spans="2:4" x14ac:dyDescent="0.25">
      <c r="B167" s="29">
        <v>2.5</v>
      </c>
      <c r="C167" s="19">
        <v>2.9</v>
      </c>
      <c r="D167" s="30">
        <v>2.4</v>
      </c>
    </row>
    <row r="168" spans="2:4" x14ac:dyDescent="0.25">
      <c r="B168" s="29">
        <v>2.8</v>
      </c>
      <c r="C168" s="19">
        <v>3</v>
      </c>
      <c r="D168" s="30">
        <v>2.4</v>
      </c>
    </row>
    <row r="169" spans="2:4" x14ac:dyDescent="0.25">
      <c r="B169" s="29">
        <v>2.8</v>
      </c>
      <c r="C169" s="19">
        <v>3</v>
      </c>
      <c r="D169" s="30">
        <v>2.4</v>
      </c>
    </row>
    <row r="170" spans="2:4" x14ac:dyDescent="0.25">
      <c r="B170" s="29">
        <v>2.8</v>
      </c>
      <c r="C170" s="19">
        <v>3</v>
      </c>
      <c r="D170" s="30">
        <v>2.5</v>
      </c>
    </row>
    <row r="171" spans="2:4" x14ac:dyDescent="0.25">
      <c r="B171" s="29">
        <v>2.8</v>
      </c>
      <c r="C171" s="19">
        <v>3</v>
      </c>
      <c r="D171" s="30">
        <v>2.5</v>
      </c>
    </row>
    <row r="172" spans="2:4" x14ac:dyDescent="0.25">
      <c r="B172" s="29">
        <v>2.9</v>
      </c>
      <c r="C172" s="19">
        <v>3</v>
      </c>
      <c r="D172" s="30">
        <v>2.5</v>
      </c>
    </row>
    <row r="173" spans="2:4" x14ac:dyDescent="0.25">
      <c r="B173" s="29">
        <v>2.9</v>
      </c>
      <c r="C173" s="19">
        <v>3</v>
      </c>
      <c r="D173" s="30">
        <v>2.5</v>
      </c>
    </row>
    <row r="174" spans="2:4" x14ac:dyDescent="0.25">
      <c r="B174" s="29">
        <v>2.8</v>
      </c>
      <c r="C174" s="19">
        <v>3.1</v>
      </c>
      <c r="D174" s="30">
        <v>2.5</v>
      </c>
    </row>
    <row r="175" spans="2:4" x14ac:dyDescent="0.25">
      <c r="B175" s="29">
        <v>2.9</v>
      </c>
      <c r="C175" s="19">
        <v>3.1</v>
      </c>
      <c r="D175" s="30">
        <v>2.6</v>
      </c>
    </row>
    <row r="176" spans="2:4" x14ac:dyDescent="0.25">
      <c r="B176" s="29">
        <v>2.4</v>
      </c>
      <c r="C176" s="19">
        <v>3.1</v>
      </c>
      <c r="D176" s="30">
        <v>2.6</v>
      </c>
    </row>
    <row r="177" spans="2:4" x14ac:dyDescent="0.25">
      <c r="B177" s="29">
        <v>2.9</v>
      </c>
      <c r="C177" s="19">
        <v>3.1</v>
      </c>
      <c r="D177" s="30">
        <v>2.1</v>
      </c>
    </row>
    <row r="178" spans="2:4" x14ac:dyDescent="0.25">
      <c r="B178" s="29">
        <v>2.7</v>
      </c>
      <c r="C178" s="19">
        <v>3.1</v>
      </c>
      <c r="D178" s="30">
        <v>2.2999999999999998</v>
      </c>
    </row>
    <row r="179" spans="2:4" x14ac:dyDescent="0.25">
      <c r="B179" s="29">
        <v>2.9</v>
      </c>
      <c r="C179" s="19">
        <v>3.1</v>
      </c>
      <c r="D179" s="30">
        <v>2.2999999999999998</v>
      </c>
    </row>
    <row r="180" spans="2:4" x14ac:dyDescent="0.25">
      <c r="B180" s="29">
        <v>3.1</v>
      </c>
      <c r="C180" s="19">
        <v>3.1</v>
      </c>
      <c r="D180" s="30">
        <v>2.2999999999999998</v>
      </c>
    </row>
    <row r="181" spans="2:4" x14ac:dyDescent="0.25">
      <c r="B181" s="29">
        <v>3.1</v>
      </c>
      <c r="C181" s="19">
        <v>3.2</v>
      </c>
      <c r="D181" s="30">
        <v>2.4</v>
      </c>
    </row>
    <row r="182" spans="2:4" x14ac:dyDescent="0.25">
      <c r="B182" s="29">
        <v>2.8</v>
      </c>
      <c r="C182" s="19">
        <v>3.2</v>
      </c>
      <c r="D182" s="30">
        <v>2.4</v>
      </c>
    </row>
    <row r="183" spans="2:4" x14ac:dyDescent="0.25">
      <c r="B183" s="29">
        <v>2.8</v>
      </c>
      <c r="C183" s="19">
        <v>3.2</v>
      </c>
      <c r="D183" s="30">
        <v>2.4</v>
      </c>
    </row>
    <row r="184" spans="2:4" x14ac:dyDescent="0.25">
      <c r="B184" s="29">
        <v>2.9</v>
      </c>
      <c r="C184" s="19">
        <v>3.2</v>
      </c>
      <c r="D184" s="30">
        <v>2.4</v>
      </c>
    </row>
    <row r="185" spans="2:4" x14ac:dyDescent="0.25">
      <c r="B185" s="29">
        <v>2.7</v>
      </c>
      <c r="C185" s="19">
        <v>3.2</v>
      </c>
      <c r="D185" s="30">
        <v>2.4</v>
      </c>
    </row>
    <row r="186" spans="2:4" x14ac:dyDescent="0.25">
      <c r="B186" s="29">
        <v>2.7</v>
      </c>
      <c r="C186" s="19">
        <v>3.2</v>
      </c>
      <c r="D186" s="30">
        <v>2.4</v>
      </c>
    </row>
    <row r="187" spans="2:4" x14ac:dyDescent="0.25">
      <c r="B187" s="29">
        <v>3.1</v>
      </c>
      <c r="C187" s="19">
        <v>3.2</v>
      </c>
      <c r="D187" s="30">
        <v>2.4</v>
      </c>
    </row>
    <row r="188" spans="2:4" x14ac:dyDescent="0.25">
      <c r="B188" s="29">
        <v>2.7</v>
      </c>
      <c r="C188" s="19">
        <v>3.3</v>
      </c>
      <c r="D188" s="30">
        <v>2.4</v>
      </c>
    </row>
    <row r="189" spans="2:4" x14ac:dyDescent="0.25">
      <c r="B189" s="29">
        <v>2.7</v>
      </c>
      <c r="C189" s="19">
        <v>3.3</v>
      </c>
      <c r="D189" s="30">
        <v>2.4</v>
      </c>
    </row>
    <row r="190" spans="2:4" x14ac:dyDescent="0.25">
      <c r="C190" s="19">
        <v>3.3</v>
      </c>
      <c r="D190" s="30">
        <v>2.4</v>
      </c>
    </row>
    <row r="191" spans="2:4" x14ac:dyDescent="0.25">
      <c r="C191" s="19">
        <v>2.6</v>
      </c>
      <c r="D191" s="30">
        <v>2.4</v>
      </c>
    </row>
    <row r="192" spans="2:4" x14ac:dyDescent="0.25">
      <c r="C192" s="19">
        <v>2.7</v>
      </c>
      <c r="D192" s="30">
        <v>2.4</v>
      </c>
    </row>
    <row r="193" spans="3:4" x14ac:dyDescent="0.25">
      <c r="C193" s="19">
        <v>2.8</v>
      </c>
      <c r="D193" s="30">
        <v>2.5</v>
      </c>
    </row>
    <row r="194" spans="3:4" x14ac:dyDescent="0.25">
      <c r="C194" s="19">
        <v>2.8</v>
      </c>
      <c r="D194" s="30">
        <v>2.5</v>
      </c>
    </row>
    <row r="195" spans="3:4" x14ac:dyDescent="0.25">
      <c r="C195" s="19">
        <v>2.9</v>
      </c>
      <c r="D195" s="30">
        <v>2.5</v>
      </c>
    </row>
    <row r="196" spans="3:4" x14ac:dyDescent="0.25">
      <c r="C196" s="19">
        <v>3</v>
      </c>
      <c r="D196" s="30">
        <v>2.5</v>
      </c>
    </row>
    <row r="197" spans="3:4" x14ac:dyDescent="0.25">
      <c r="C197" s="19">
        <v>3.1</v>
      </c>
      <c r="D197" s="30">
        <v>2.5</v>
      </c>
    </row>
    <row r="198" spans="3:4" x14ac:dyDescent="0.25">
      <c r="C198" s="19">
        <v>3.3</v>
      </c>
      <c r="D198" s="30">
        <v>2.5</v>
      </c>
    </row>
    <row r="199" spans="3:4" x14ac:dyDescent="0.25">
      <c r="C199" s="19">
        <v>2.5</v>
      </c>
      <c r="D199" s="30">
        <v>2.5</v>
      </c>
    </row>
    <row r="200" spans="3:4" x14ac:dyDescent="0.25">
      <c r="C200" s="19">
        <v>2.5</v>
      </c>
      <c r="D200" s="30">
        <v>2.5</v>
      </c>
    </row>
    <row r="201" spans="3:4" x14ac:dyDescent="0.25">
      <c r="C201" s="19">
        <v>2.6</v>
      </c>
      <c r="D201" s="30">
        <v>2.5</v>
      </c>
    </row>
    <row r="202" spans="3:4" x14ac:dyDescent="0.25">
      <c r="C202" s="19">
        <v>2.7</v>
      </c>
      <c r="D202" s="30">
        <v>2.6</v>
      </c>
    </row>
    <row r="203" spans="3:4" x14ac:dyDescent="0.25">
      <c r="C203" s="19">
        <v>2.9</v>
      </c>
      <c r="D203" s="30">
        <v>2.6</v>
      </c>
    </row>
    <row r="204" spans="3:4" x14ac:dyDescent="0.25">
      <c r="C204" s="19">
        <v>3</v>
      </c>
      <c r="D204" s="30">
        <v>2.7</v>
      </c>
    </row>
    <row r="205" spans="3:4" x14ac:dyDescent="0.25">
      <c r="C205" s="19">
        <v>3.1</v>
      </c>
      <c r="D205" s="30">
        <v>2.8</v>
      </c>
    </row>
    <row r="206" spans="3:4" x14ac:dyDescent="0.25">
      <c r="C206" s="19">
        <v>2.4</v>
      </c>
      <c r="D206" s="30">
        <v>2.9</v>
      </c>
    </row>
    <row r="207" spans="3:4" x14ac:dyDescent="0.25">
      <c r="C207" s="19">
        <v>2.5</v>
      </c>
      <c r="D207" s="30">
        <v>2.1</v>
      </c>
    </row>
    <row r="208" spans="3:4" x14ac:dyDescent="0.25">
      <c r="C208" s="19">
        <v>2.5</v>
      </c>
      <c r="D208" s="30">
        <v>2.1</v>
      </c>
    </row>
    <row r="209" spans="3:4" x14ac:dyDescent="0.25">
      <c r="C209" s="19">
        <v>2.6</v>
      </c>
      <c r="D209" s="30">
        <v>2.1</v>
      </c>
    </row>
    <row r="210" spans="3:4" x14ac:dyDescent="0.25">
      <c r="C210" s="19">
        <v>2.8</v>
      </c>
      <c r="D210" s="30">
        <v>2.1</v>
      </c>
    </row>
    <row r="211" spans="3:4" x14ac:dyDescent="0.25">
      <c r="C211" s="19">
        <v>2.8</v>
      </c>
      <c r="D211" s="30">
        <v>2.2000000000000002</v>
      </c>
    </row>
    <row r="212" spans="3:4" x14ac:dyDescent="0.25">
      <c r="C212" s="19">
        <v>2.8</v>
      </c>
      <c r="D212" s="30">
        <v>2.2000000000000002</v>
      </c>
    </row>
    <row r="213" spans="3:4" x14ac:dyDescent="0.25">
      <c r="C213" s="19">
        <v>2.9</v>
      </c>
      <c r="D213" s="30">
        <v>2.2000000000000002</v>
      </c>
    </row>
    <row r="214" spans="3:4" x14ac:dyDescent="0.25">
      <c r="C214" s="19">
        <v>2.9</v>
      </c>
      <c r="D214" s="30">
        <v>2.2000000000000002</v>
      </c>
    </row>
    <row r="215" spans="3:4" x14ac:dyDescent="0.25">
      <c r="C215" s="19">
        <v>2.9</v>
      </c>
      <c r="D215" s="30">
        <v>2.2999999999999998</v>
      </c>
    </row>
    <row r="216" spans="3:4" x14ac:dyDescent="0.25">
      <c r="C216" s="19">
        <v>3</v>
      </c>
      <c r="D216" s="30">
        <v>2.2999999999999998</v>
      </c>
    </row>
    <row r="217" spans="3:4" x14ac:dyDescent="0.25">
      <c r="C217" s="19">
        <v>3</v>
      </c>
      <c r="D217" s="30">
        <v>2.2999999999999998</v>
      </c>
    </row>
    <row r="218" spans="3:4" x14ac:dyDescent="0.25">
      <c r="C218" s="19">
        <v>3</v>
      </c>
      <c r="D218" s="30">
        <v>2.2999999999999998</v>
      </c>
    </row>
    <row r="219" spans="3:4" x14ac:dyDescent="0.25">
      <c r="C219" s="19">
        <v>3</v>
      </c>
      <c r="D219" s="30">
        <v>2.2999999999999998</v>
      </c>
    </row>
    <row r="220" spans="3:4" x14ac:dyDescent="0.25">
      <c r="C220" s="19">
        <v>3.1</v>
      </c>
      <c r="D220" s="30">
        <v>2.2999999999999998</v>
      </c>
    </row>
    <row r="221" spans="3:4" x14ac:dyDescent="0.25">
      <c r="C221" s="19">
        <v>3.1</v>
      </c>
      <c r="D221" s="30">
        <v>2.2999999999999998</v>
      </c>
    </row>
    <row r="222" spans="3:4" x14ac:dyDescent="0.25">
      <c r="C222" s="19">
        <v>3.1</v>
      </c>
      <c r="D222" s="30">
        <v>2.4</v>
      </c>
    </row>
    <row r="223" spans="3:4" x14ac:dyDescent="0.25">
      <c r="C223" s="19">
        <v>3.1</v>
      </c>
      <c r="D223" s="30">
        <v>2.4</v>
      </c>
    </row>
    <row r="224" spans="3:4" x14ac:dyDescent="0.25">
      <c r="C224" s="19">
        <v>3.1</v>
      </c>
      <c r="D224" s="30">
        <v>2.4</v>
      </c>
    </row>
    <row r="225" spans="3:4" x14ac:dyDescent="0.25">
      <c r="C225" s="19">
        <v>3.2</v>
      </c>
      <c r="D225" s="30">
        <v>2.4</v>
      </c>
    </row>
    <row r="226" spans="3:4" x14ac:dyDescent="0.25">
      <c r="C226" s="19">
        <v>3.2</v>
      </c>
      <c r="D226" s="30">
        <v>2.4</v>
      </c>
    </row>
    <row r="227" spans="3:4" x14ac:dyDescent="0.25">
      <c r="C227" s="19">
        <v>3.2</v>
      </c>
      <c r="D227" s="30">
        <v>2.4</v>
      </c>
    </row>
    <row r="228" spans="3:4" x14ac:dyDescent="0.25">
      <c r="C228" s="19">
        <v>3.2</v>
      </c>
      <c r="D228" s="30">
        <v>2.4</v>
      </c>
    </row>
    <row r="229" spans="3:4" x14ac:dyDescent="0.25">
      <c r="C229" s="19">
        <v>3.2</v>
      </c>
      <c r="D229" s="30">
        <v>2.4</v>
      </c>
    </row>
    <row r="230" spans="3:4" x14ac:dyDescent="0.25">
      <c r="C230" s="19">
        <v>3.3</v>
      </c>
      <c r="D230" s="30">
        <v>2.5</v>
      </c>
    </row>
    <row r="231" spans="3:4" x14ac:dyDescent="0.25">
      <c r="C231" s="19">
        <v>3.4</v>
      </c>
      <c r="D231" s="30">
        <v>2.5</v>
      </c>
    </row>
    <row r="232" spans="3:4" x14ac:dyDescent="0.25">
      <c r="C232" s="19">
        <v>3.4</v>
      </c>
      <c r="D232" s="30">
        <v>2.5</v>
      </c>
    </row>
    <row r="233" spans="3:4" x14ac:dyDescent="0.25">
      <c r="C233" s="19">
        <v>3.5</v>
      </c>
      <c r="D233" s="30">
        <v>2.6</v>
      </c>
    </row>
    <row r="234" spans="3:4" x14ac:dyDescent="0.25">
      <c r="C234" s="19">
        <v>3.5</v>
      </c>
      <c r="D234" s="30">
        <v>2.6</v>
      </c>
    </row>
    <row r="235" spans="3:4" x14ac:dyDescent="0.25">
      <c r="C235" s="19">
        <v>2.7</v>
      </c>
      <c r="D235" s="30">
        <v>2.1</v>
      </c>
    </row>
    <row r="236" spans="3:4" x14ac:dyDescent="0.25">
      <c r="C236" s="19">
        <v>2.7</v>
      </c>
      <c r="D236" s="30">
        <v>2.1</v>
      </c>
    </row>
    <row r="237" spans="3:4" x14ac:dyDescent="0.25">
      <c r="C237" s="19">
        <v>2.7</v>
      </c>
      <c r="D237" s="30">
        <v>2.1</v>
      </c>
    </row>
    <row r="238" spans="3:4" x14ac:dyDescent="0.25">
      <c r="C238" s="19">
        <v>2.8</v>
      </c>
      <c r="D238" s="30">
        <v>2.1</v>
      </c>
    </row>
    <row r="239" spans="3:4" x14ac:dyDescent="0.25">
      <c r="C239" s="19">
        <v>2.8</v>
      </c>
      <c r="D239" s="30">
        <v>2.2000000000000002</v>
      </c>
    </row>
    <row r="240" spans="3:4" x14ac:dyDescent="0.25">
      <c r="C240" s="19">
        <v>2.8</v>
      </c>
      <c r="D240" s="30">
        <v>2.2000000000000002</v>
      </c>
    </row>
    <row r="241" spans="3:4" x14ac:dyDescent="0.25">
      <c r="C241" s="19">
        <v>2.8</v>
      </c>
      <c r="D241" s="30">
        <v>2.2000000000000002</v>
      </c>
    </row>
    <row r="242" spans="3:4" x14ac:dyDescent="0.25">
      <c r="C242" s="19">
        <v>2.8</v>
      </c>
      <c r="D242" s="30">
        <v>2.2000000000000002</v>
      </c>
    </row>
    <row r="243" spans="3:4" x14ac:dyDescent="0.25">
      <c r="C243" s="19">
        <v>2.9</v>
      </c>
      <c r="D243" s="30">
        <v>2.2999999999999998</v>
      </c>
    </row>
    <row r="244" spans="3:4" x14ac:dyDescent="0.25">
      <c r="C244" s="19">
        <v>2.9</v>
      </c>
      <c r="D244" s="30">
        <v>2.2999999999999998</v>
      </c>
    </row>
    <row r="245" spans="3:4" x14ac:dyDescent="0.25">
      <c r="C245" s="19">
        <v>2.9</v>
      </c>
      <c r="D245" s="30">
        <v>2.2999999999999998</v>
      </c>
    </row>
    <row r="246" spans="3:4" x14ac:dyDescent="0.25">
      <c r="C246" s="19">
        <v>2.9</v>
      </c>
      <c r="D246" s="30">
        <v>2.2999999999999998</v>
      </c>
    </row>
    <row r="247" spans="3:4" x14ac:dyDescent="0.25">
      <c r="C247" s="19">
        <v>2.9</v>
      </c>
      <c r="D247" s="30">
        <v>2.4</v>
      </c>
    </row>
    <row r="248" spans="3:4" x14ac:dyDescent="0.25">
      <c r="C248" s="19">
        <v>2.9</v>
      </c>
      <c r="D248" s="30">
        <v>2.4</v>
      </c>
    </row>
    <row r="249" spans="3:4" x14ac:dyDescent="0.25">
      <c r="C249" s="19">
        <v>3</v>
      </c>
      <c r="D249" s="30">
        <v>2.4</v>
      </c>
    </row>
    <row r="250" spans="3:4" x14ac:dyDescent="0.25">
      <c r="C250" s="19">
        <v>3</v>
      </c>
      <c r="D250" s="30">
        <v>2.4</v>
      </c>
    </row>
    <row r="251" spans="3:4" x14ac:dyDescent="0.25">
      <c r="C251" s="19">
        <v>3</v>
      </c>
      <c r="D251" s="30">
        <v>2.5</v>
      </c>
    </row>
    <row r="252" spans="3:4" x14ac:dyDescent="0.25">
      <c r="C252" s="19">
        <v>3</v>
      </c>
      <c r="D252" s="30">
        <v>2.5</v>
      </c>
    </row>
    <row r="253" spans="3:4" x14ac:dyDescent="0.25">
      <c r="C253" s="19">
        <v>3.1</v>
      </c>
      <c r="D253" s="30">
        <v>2.5</v>
      </c>
    </row>
    <row r="254" spans="3:4" x14ac:dyDescent="0.25">
      <c r="C254" s="19">
        <v>3.1</v>
      </c>
      <c r="D254" s="30">
        <v>2.6</v>
      </c>
    </row>
    <row r="255" spans="3:4" x14ac:dyDescent="0.25">
      <c r="C255" s="19">
        <v>3.2</v>
      </c>
      <c r="D255" s="30">
        <v>2.6</v>
      </c>
    </row>
    <row r="256" spans="3:4" x14ac:dyDescent="0.25">
      <c r="C256" s="19">
        <v>3.2</v>
      </c>
      <c r="D256" s="30">
        <v>2.6</v>
      </c>
    </row>
    <row r="257" spans="3:15" x14ac:dyDescent="0.25">
      <c r="C257" s="19">
        <v>3.2</v>
      </c>
      <c r="D257" s="30">
        <v>2.6</v>
      </c>
    </row>
    <row r="258" spans="3:15" x14ac:dyDescent="0.25">
      <c r="C258" s="19">
        <v>3.2</v>
      </c>
      <c r="D258" s="30">
        <v>2.7</v>
      </c>
    </row>
    <row r="259" spans="3:15" x14ac:dyDescent="0.25">
      <c r="C259" s="19">
        <v>3.2</v>
      </c>
      <c r="D259" s="30">
        <v>2.7</v>
      </c>
    </row>
    <row r="260" spans="3:15" x14ac:dyDescent="0.25">
      <c r="C260" s="19">
        <v>3.2</v>
      </c>
      <c r="D260" s="30">
        <v>2.7</v>
      </c>
    </row>
    <row r="261" spans="3:15" x14ac:dyDescent="0.25">
      <c r="C261" s="19">
        <v>3.2</v>
      </c>
      <c r="D261" s="30">
        <v>2.8</v>
      </c>
    </row>
    <row r="262" spans="3:15" x14ac:dyDescent="0.25">
      <c r="C262" s="19">
        <v>3.2</v>
      </c>
      <c r="D262" s="30">
        <v>2.9</v>
      </c>
    </row>
    <row r="263" spans="3:15" x14ac:dyDescent="0.25">
      <c r="C263" s="19">
        <v>3.4</v>
      </c>
      <c r="D263" s="30">
        <v>3</v>
      </c>
    </row>
    <row r="264" spans="3:15" x14ac:dyDescent="0.25">
      <c r="C264" s="19">
        <v>3.3</v>
      </c>
      <c r="D264" s="30">
        <v>3.2</v>
      </c>
    </row>
    <row r="265" spans="3:15" x14ac:dyDescent="0.25">
      <c r="C265" s="19">
        <v>3.3</v>
      </c>
      <c r="D265" s="53">
        <v>2</v>
      </c>
      <c r="H265" s="47"/>
      <c r="M265" s="27"/>
      <c r="N265" s="27"/>
      <c r="O265" s="27"/>
    </row>
    <row r="266" spans="3:15" x14ac:dyDescent="0.25">
      <c r="C266" s="19">
        <v>3.5</v>
      </c>
      <c r="D266" s="53">
        <v>2.2000000000000002</v>
      </c>
      <c r="H266" s="47"/>
      <c r="I266" s="47"/>
      <c r="M266" s="27"/>
      <c r="N266" s="27"/>
      <c r="O266" s="27"/>
    </row>
    <row r="267" spans="3:15" x14ac:dyDescent="0.25">
      <c r="C267" s="19">
        <v>3.5</v>
      </c>
      <c r="D267" s="53">
        <v>2.2000000000000002</v>
      </c>
      <c r="H267" s="47"/>
      <c r="I267" s="47"/>
      <c r="M267" s="27"/>
      <c r="N267" s="27"/>
      <c r="O267" s="27"/>
    </row>
    <row r="268" spans="3:15" x14ac:dyDescent="0.25">
      <c r="C268" s="19">
        <v>3.7</v>
      </c>
      <c r="D268" s="53">
        <v>2.2000000000000002</v>
      </c>
      <c r="H268" s="47"/>
      <c r="I268" s="47"/>
      <c r="M268" s="27"/>
      <c r="N268" s="27"/>
      <c r="O268" s="27"/>
    </row>
    <row r="269" spans="3:15" x14ac:dyDescent="0.25">
      <c r="C269" s="19">
        <v>3.7</v>
      </c>
      <c r="D269" s="53">
        <v>2.2000000000000002</v>
      </c>
      <c r="H269" s="47"/>
      <c r="I269" s="47"/>
      <c r="M269" s="27"/>
      <c r="N269" s="27"/>
      <c r="O269" s="27"/>
    </row>
    <row r="270" spans="3:15" x14ac:dyDescent="0.25">
      <c r="C270" s="19">
        <v>3.8</v>
      </c>
      <c r="D270" s="53">
        <v>2.2999999999999998</v>
      </c>
      <c r="H270" s="47"/>
      <c r="I270" s="47"/>
      <c r="M270" s="27"/>
      <c r="N270" s="27"/>
      <c r="O270" s="27"/>
    </row>
    <row r="271" spans="3:15" x14ac:dyDescent="0.25">
      <c r="C271" s="19">
        <v>3.9</v>
      </c>
      <c r="D271" s="53">
        <v>2.2999999999999998</v>
      </c>
      <c r="H271" s="47"/>
      <c r="I271" s="47"/>
      <c r="M271" s="27"/>
      <c r="N271" s="27"/>
      <c r="O271" s="27"/>
    </row>
    <row r="272" spans="3:15" x14ac:dyDescent="0.25">
      <c r="C272" s="19">
        <v>3.3</v>
      </c>
      <c r="D272" s="53">
        <v>2.2999999999999998</v>
      </c>
      <c r="H272" s="47"/>
      <c r="I272" s="47"/>
      <c r="M272" s="27"/>
      <c r="N272" s="27"/>
      <c r="O272" s="27"/>
    </row>
    <row r="273" spans="3:15" x14ac:dyDescent="0.25">
      <c r="C273" s="19">
        <v>3.3</v>
      </c>
      <c r="D273" s="53">
        <v>2.2999999999999998</v>
      </c>
      <c r="H273" s="47"/>
      <c r="I273" s="47"/>
      <c r="M273" s="27"/>
      <c r="N273" s="27"/>
      <c r="O273" s="27"/>
    </row>
    <row r="274" spans="3:15" x14ac:dyDescent="0.25">
      <c r="C274" s="19">
        <v>3.3</v>
      </c>
      <c r="D274" s="53">
        <v>2.4</v>
      </c>
      <c r="H274" s="47"/>
      <c r="I274" s="47"/>
      <c r="M274" s="27"/>
      <c r="N274" s="27"/>
      <c r="O274" s="27"/>
    </row>
    <row r="275" spans="3:15" x14ac:dyDescent="0.25">
      <c r="C275" s="19">
        <v>3.4</v>
      </c>
      <c r="D275" s="53">
        <v>2.4</v>
      </c>
      <c r="H275" s="47"/>
      <c r="I275" s="47"/>
      <c r="M275" s="27"/>
      <c r="N275" s="27"/>
      <c r="O275" s="27"/>
    </row>
    <row r="276" spans="3:15" x14ac:dyDescent="0.25">
      <c r="C276" s="19">
        <v>3.4</v>
      </c>
      <c r="D276" s="53">
        <v>2.4</v>
      </c>
      <c r="H276" s="47"/>
      <c r="I276" s="47"/>
      <c r="M276" s="27"/>
      <c r="N276" s="27"/>
      <c r="O276" s="27"/>
    </row>
    <row r="277" spans="3:15" x14ac:dyDescent="0.25">
      <c r="C277" s="19">
        <v>3.4</v>
      </c>
      <c r="D277" s="53">
        <v>2.4</v>
      </c>
      <c r="H277" s="47"/>
      <c r="I277" s="47"/>
      <c r="M277" s="27"/>
      <c r="N277" s="27"/>
      <c r="O277" s="27"/>
    </row>
    <row r="278" spans="3:15" x14ac:dyDescent="0.25">
      <c r="C278" s="19">
        <v>3.4</v>
      </c>
      <c r="D278" s="53">
        <v>2.4</v>
      </c>
      <c r="H278" s="47"/>
      <c r="I278" s="47"/>
      <c r="M278" s="27"/>
      <c r="N278" s="27"/>
      <c r="O278" s="27"/>
    </row>
    <row r="279" spans="3:15" x14ac:dyDescent="0.25">
      <c r="C279" s="19">
        <v>3.5</v>
      </c>
      <c r="D279" s="53">
        <v>2.4</v>
      </c>
      <c r="H279" s="47"/>
      <c r="I279" s="47"/>
      <c r="M279" s="27"/>
      <c r="N279" s="27"/>
      <c r="O279" s="27"/>
    </row>
    <row r="280" spans="3:15" x14ac:dyDescent="0.25">
      <c r="C280" s="19">
        <v>3.6</v>
      </c>
      <c r="D280" s="53">
        <v>2.4</v>
      </c>
      <c r="H280" s="47"/>
      <c r="I280" s="47"/>
      <c r="M280" s="27"/>
      <c r="N280" s="27"/>
      <c r="O280" s="27"/>
    </row>
    <row r="281" spans="3:15" x14ac:dyDescent="0.25">
      <c r="C281" s="19">
        <v>2.9</v>
      </c>
      <c r="D281" s="53">
        <v>2.4</v>
      </c>
      <c r="H281" s="47"/>
      <c r="I281" s="47"/>
      <c r="M281" s="27"/>
      <c r="N281" s="27"/>
      <c r="O281" s="27"/>
    </row>
    <row r="282" spans="3:15" x14ac:dyDescent="0.25">
      <c r="C282" s="19">
        <v>3</v>
      </c>
      <c r="D282" s="53">
        <v>2.5</v>
      </c>
      <c r="H282" s="47"/>
      <c r="I282" s="47"/>
      <c r="M282" s="27"/>
      <c r="N282" s="27"/>
      <c r="O282" s="27"/>
    </row>
    <row r="283" spans="3:15" x14ac:dyDescent="0.25">
      <c r="C283" s="19">
        <v>3</v>
      </c>
      <c r="D283" s="53">
        <v>2.5</v>
      </c>
      <c r="H283" s="47"/>
      <c r="I283" s="47"/>
      <c r="M283" s="27"/>
      <c r="N283" s="27"/>
      <c r="O283" s="27"/>
    </row>
    <row r="284" spans="3:15" x14ac:dyDescent="0.25">
      <c r="C284" s="19">
        <v>3.1</v>
      </c>
      <c r="D284" s="53">
        <v>2.5</v>
      </c>
      <c r="H284" s="47"/>
      <c r="I284" s="47"/>
      <c r="M284" s="27"/>
      <c r="N284" s="27"/>
      <c r="O284" s="27"/>
    </row>
    <row r="285" spans="3:15" x14ac:dyDescent="0.25">
      <c r="C285" s="19">
        <v>3.1</v>
      </c>
      <c r="D285" s="53">
        <v>2.5</v>
      </c>
      <c r="H285" s="47"/>
      <c r="I285" s="47"/>
      <c r="M285" s="27"/>
      <c r="N285" s="27"/>
      <c r="O285" s="27"/>
    </row>
    <row r="286" spans="3:15" x14ac:dyDescent="0.25">
      <c r="C286" s="19">
        <v>3.2</v>
      </c>
      <c r="D286" s="53">
        <v>2.5</v>
      </c>
      <c r="H286" s="47"/>
      <c r="I286" s="47"/>
      <c r="M286" s="27"/>
      <c r="N286" s="27"/>
      <c r="O286" s="27"/>
    </row>
    <row r="287" spans="3:15" x14ac:dyDescent="0.25">
      <c r="C287" s="19">
        <v>3.3</v>
      </c>
      <c r="D287" s="53">
        <v>2.5</v>
      </c>
      <c r="H287" s="47"/>
      <c r="I287" s="47"/>
      <c r="M287" s="27"/>
      <c r="N287" s="27"/>
      <c r="O287" s="27"/>
    </row>
    <row r="288" spans="3:15" x14ac:dyDescent="0.25">
      <c r="C288" s="19">
        <v>3.3</v>
      </c>
      <c r="D288" s="53">
        <v>2.5</v>
      </c>
      <c r="H288" s="47"/>
      <c r="I288" s="47"/>
      <c r="M288" s="27"/>
      <c r="N288" s="27"/>
      <c r="O288" s="27"/>
    </row>
    <row r="289" spans="3:15" x14ac:dyDescent="0.25">
      <c r="C289" s="19">
        <v>3.3</v>
      </c>
      <c r="D289" s="53">
        <v>2.6</v>
      </c>
      <c r="H289" s="47"/>
      <c r="I289" s="47"/>
      <c r="M289" s="27"/>
      <c r="N289" s="27"/>
      <c r="O289" s="27"/>
    </row>
    <row r="290" spans="3:15" x14ac:dyDescent="0.25">
      <c r="C290" s="19">
        <v>3.3</v>
      </c>
      <c r="D290" s="53">
        <v>2.6</v>
      </c>
      <c r="H290" s="47"/>
      <c r="I290" s="47"/>
      <c r="M290" s="27"/>
      <c r="N290" s="27"/>
      <c r="O290" s="27"/>
    </row>
    <row r="291" spans="3:15" x14ac:dyDescent="0.25">
      <c r="C291" s="19">
        <v>3.3</v>
      </c>
      <c r="D291" s="53">
        <v>2.6</v>
      </c>
      <c r="H291" s="47"/>
      <c r="I291" s="47"/>
      <c r="M291" s="27"/>
      <c r="N291" s="27"/>
      <c r="O291" s="27"/>
    </row>
    <row r="292" spans="3:15" x14ac:dyDescent="0.25">
      <c r="C292" s="19">
        <v>3.3</v>
      </c>
      <c r="D292" s="53">
        <v>2.6</v>
      </c>
      <c r="H292" s="47"/>
      <c r="I292" s="47"/>
      <c r="M292" s="27"/>
      <c r="N292" s="27"/>
      <c r="O292" s="27"/>
    </row>
    <row r="293" spans="3:15" x14ac:dyDescent="0.25">
      <c r="C293" s="19">
        <v>3.3</v>
      </c>
      <c r="D293" s="53">
        <v>2.7</v>
      </c>
      <c r="H293" s="47"/>
      <c r="I293" s="47"/>
      <c r="M293" s="27"/>
      <c r="N293" s="27"/>
      <c r="O293" s="27"/>
    </row>
    <row r="294" spans="3:15" x14ac:dyDescent="0.25">
      <c r="C294" s="19">
        <v>3.3</v>
      </c>
      <c r="D294" s="53">
        <v>2</v>
      </c>
      <c r="H294" s="47"/>
      <c r="I294" s="47"/>
      <c r="M294" s="27"/>
      <c r="N294" s="27"/>
      <c r="O294" s="27"/>
    </row>
    <row r="295" spans="3:15" x14ac:dyDescent="0.25">
      <c r="C295" s="19">
        <v>3.4</v>
      </c>
      <c r="D295" s="53">
        <v>2</v>
      </c>
      <c r="H295" s="47"/>
      <c r="I295" s="47"/>
      <c r="L295" s="27"/>
      <c r="M295" s="27"/>
      <c r="N295" s="27"/>
      <c r="O295" s="27"/>
    </row>
    <row r="296" spans="3:15" x14ac:dyDescent="0.25">
      <c r="C296" s="19">
        <v>3.4</v>
      </c>
      <c r="D296" s="53">
        <v>2.1</v>
      </c>
      <c r="H296" s="47"/>
      <c r="I296" s="47"/>
      <c r="L296" s="27"/>
      <c r="M296" s="27"/>
      <c r="N296" s="27"/>
      <c r="O296" s="27"/>
    </row>
    <row r="297" spans="3:15" x14ac:dyDescent="0.25">
      <c r="C297" s="19">
        <v>3.4</v>
      </c>
      <c r="D297" s="53">
        <v>2.1</v>
      </c>
      <c r="H297" s="47"/>
      <c r="I297" s="47"/>
      <c r="L297" s="27"/>
      <c r="M297" s="27"/>
      <c r="N297" s="27"/>
      <c r="O297" s="27"/>
    </row>
    <row r="298" spans="3:15" x14ac:dyDescent="0.25">
      <c r="C298" s="19">
        <v>3.4</v>
      </c>
      <c r="D298" s="53">
        <v>2.2000000000000002</v>
      </c>
      <c r="H298" s="47"/>
      <c r="I298" s="47"/>
      <c r="L298" s="27"/>
      <c r="M298" s="27"/>
      <c r="N298" s="27"/>
      <c r="O298" s="27"/>
    </row>
    <row r="299" spans="3:15" x14ac:dyDescent="0.25">
      <c r="C299" s="19">
        <v>3.4</v>
      </c>
      <c r="D299" s="53">
        <v>2.2000000000000002</v>
      </c>
      <c r="H299" s="47"/>
      <c r="I299" s="47"/>
      <c r="L299" s="27"/>
      <c r="M299" s="27"/>
      <c r="N299" s="27"/>
      <c r="O299" s="27"/>
    </row>
    <row r="300" spans="3:15" x14ac:dyDescent="0.25">
      <c r="C300" s="19">
        <v>3.5</v>
      </c>
      <c r="D300" s="53">
        <v>2.2000000000000002</v>
      </c>
      <c r="H300" s="47"/>
      <c r="I300" s="47"/>
      <c r="L300" s="27"/>
      <c r="M300" s="27"/>
      <c r="N300" s="27"/>
      <c r="O300" s="27"/>
    </row>
    <row r="301" spans="3:15" x14ac:dyDescent="0.25">
      <c r="C301" s="19">
        <v>3.5</v>
      </c>
      <c r="D301" s="53">
        <v>2.2000000000000002</v>
      </c>
      <c r="H301" s="47"/>
      <c r="I301" s="47"/>
      <c r="L301" s="27"/>
      <c r="M301" s="27"/>
      <c r="N301" s="27"/>
      <c r="O301" s="27"/>
    </row>
    <row r="302" spans="3:15" x14ac:dyDescent="0.25">
      <c r="C302" s="19">
        <v>3.5</v>
      </c>
      <c r="D302" s="53">
        <v>2.2999999999999998</v>
      </c>
      <c r="H302" s="47"/>
      <c r="I302" s="47"/>
    </row>
    <row r="303" spans="3:15" x14ac:dyDescent="0.25">
      <c r="C303" s="19">
        <v>3.5</v>
      </c>
      <c r="D303" s="53">
        <v>2.2999999999999998</v>
      </c>
      <c r="H303" s="47"/>
      <c r="I303" s="47"/>
    </row>
    <row r="304" spans="3:15" x14ac:dyDescent="0.25">
      <c r="C304" s="19">
        <v>3.5</v>
      </c>
      <c r="D304" s="53">
        <v>2.2999999999999998</v>
      </c>
      <c r="H304" s="47"/>
      <c r="I304" s="47"/>
    </row>
    <row r="305" spans="3:9" x14ac:dyDescent="0.25">
      <c r="C305" s="19">
        <v>3.5</v>
      </c>
      <c r="D305" s="53">
        <v>2.2999999999999998</v>
      </c>
      <c r="H305" s="47"/>
      <c r="I305" s="47"/>
    </row>
    <row r="306" spans="3:9" x14ac:dyDescent="0.25">
      <c r="C306" s="19">
        <v>3.6</v>
      </c>
      <c r="D306" s="53">
        <v>2.2999999999999998</v>
      </c>
      <c r="H306" s="47"/>
      <c r="I306" s="47"/>
    </row>
    <row r="307" spans="3:9" x14ac:dyDescent="0.25">
      <c r="C307" s="19">
        <v>3.7</v>
      </c>
      <c r="D307" s="53">
        <v>2.2999999999999998</v>
      </c>
      <c r="H307" s="47"/>
      <c r="I307" s="47"/>
    </row>
    <row r="308" spans="3:9" x14ac:dyDescent="0.25">
      <c r="C308" s="19">
        <v>3.7</v>
      </c>
      <c r="D308" s="53">
        <v>2.2999999999999998</v>
      </c>
      <c r="H308" s="47"/>
      <c r="I308" s="47"/>
    </row>
    <row r="309" spans="3:9" x14ac:dyDescent="0.25">
      <c r="C309" s="19">
        <v>4.0999999999999996</v>
      </c>
      <c r="D309" s="53">
        <v>2.2999999999999998</v>
      </c>
      <c r="H309" s="47"/>
      <c r="I309" s="47"/>
    </row>
    <row r="310" spans="3:9" x14ac:dyDescent="0.25">
      <c r="C310" s="19">
        <v>4.5</v>
      </c>
      <c r="D310" s="53">
        <v>2.2999999999999998</v>
      </c>
      <c r="H310" s="47"/>
      <c r="I310" s="47"/>
    </row>
    <row r="311" spans="3:9" x14ac:dyDescent="0.25">
      <c r="C311" s="19">
        <v>2.7</v>
      </c>
      <c r="D311" s="53">
        <v>2.2999999999999998</v>
      </c>
      <c r="H311" s="47"/>
      <c r="I311" s="47"/>
    </row>
    <row r="312" spans="3:9" x14ac:dyDescent="0.25">
      <c r="C312" s="19">
        <v>2.7</v>
      </c>
      <c r="D312" s="53">
        <v>2.2999999999999998</v>
      </c>
      <c r="H312" s="47"/>
      <c r="I312" s="47"/>
    </row>
    <row r="313" spans="3:9" x14ac:dyDescent="0.25">
      <c r="C313" s="19">
        <v>2.8</v>
      </c>
      <c r="D313" s="53">
        <v>2.4</v>
      </c>
      <c r="H313" s="47"/>
      <c r="I313" s="47"/>
    </row>
    <row r="314" spans="3:9" x14ac:dyDescent="0.25">
      <c r="C314" s="19">
        <v>3</v>
      </c>
      <c r="D314" s="53">
        <v>2.4</v>
      </c>
      <c r="H314" s="47"/>
      <c r="I314" s="47"/>
    </row>
    <row r="315" spans="3:9" x14ac:dyDescent="0.25">
      <c r="C315" s="19">
        <v>3</v>
      </c>
      <c r="D315" s="53">
        <v>2.4</v>
      </c>
      <c r="H315" s="47"/>
      <c r="I315" s="47"/>
    </row>
    <row r="316" spans="3:9" x14ac:dyDescent="0.25">
      <c r="C316" s="19">
        <v>3</v>
      </c>
      <c r="D316" s="53">
        <v>2.4</v>
      </c>
      <c r="H316" s="47"/>
      <c r="I316" s="47"/>
    </row>
    <row r="317" spans="3:9" x14ac:dyDescent="0.25">
      <c r="C317" s="19">
        <v>3.1</v>
      </c>
      <c r="D317" s="53">
        <v>2.5</v>
      </c>
      <c r="H317" s="47"/>
      <c r="I317" s="47"/>
    </row>
    <row r="318" spans="3:9" x14ac:dyDescent="0.25">
      <c r="C318" s="19">
        <v>3.1</v>
      </c>
      <c r="D318" s="53">
        <v>2.5</v>
      </c>
      <c r="H318" s="47"/>
      <c r="I318" s="47"/>
    </row>
    <row r="319" spans="3:9" x14ac:dyDescent="0.25">
      <c r="C319" s="19">
        <v>3.2</v>
      </c>
      <c r="D319" s="53">
        <v>2.5</v>
      </c>
      <c r="H319" s="47"/>
      <c r="I319" s="47"/>
    </row>
    <row r="320" spans="3:9" x14ac:dyDescent="0.25">
      <c r="C320" s="19">
        <v>3.2</v>
      </c>
      <c r="D320" s="53">
        <v>2.5</v>
      </c>
      <c r="H320" s="47"/>
      <c r="I320" s="47"/>
    </row>
    <row r="321" spans="3:9" x14ac:dyDescent="0.25">
      <c r="C321" s="19">
        <v>3.2</v>
      </c>
      <c r="D321" s="53">
        <v>2.5</v>
      </c>
      <c r="H321" s="47"/>
      <c r="I321" s="47"/>
    </row>
    <row r="322" spans="3:9" x14ac:dyDescent="0.25">
      <c r="C322" s="19">
        <v>3.3</v>
      </c>
      <c r="D322" s="53">
        <v>2.5</v>
      </c>
      <c r="H322" s="47"/>
      <c r="I322" s="47"/>
    </row>
    <row r="323" spans="3:9" x14ac:dyDescent="0.25">
      <c r="C323" s="19">
        <v>3.3</v>
      </c>
      <c r="D323" s="53">
        <v>2.5</v>
      </c>
      <c r="H323" s="47"/>
      <c r="I323" s="47"/>
    </row>
    <row r="324" spans="3:9" x14ac:dyDescent="0.25">
      <c r="C324" s="19">
        <v>3.3</v>
      </c>
      <c r="D324" s="53">
        <v>2.1</v>
      </c>
      <c r="H324" s="47"/>
      <c r="I324" s="47"/>
    </row>
    <row r="325" spans="3:9" x14ac:dyDescent="0.25">
      <c r="C325" s="19">
        <v>3.3</v>
      </c>
      <c r="D325" s="53">
        <v>2.2000000000000002</v>
      </c>
      <c r="H325" s="47"/>
      <c r="I325" s="47"/>
    </row>
    <row r="326" spans="3:9" x14ac:dyDescent="0.25">
      <c r="C326" s="19">
        <v>3.3</v>
      </c>
      <c r="D326" s="53">
        <v>2.2000000000000002</v>
      </c>
      <c r="F326" s="47"/>
      <c r="G326" s="47"/>
      <c r="H326" s="47"/>
      <c r="I326" s="47"/>
    </row>
    <row r="327" spans="3:9" x14ac:dyDescent="0.25">
      <c r="C327" s="19">
        <v>3.4</v>
      </c>
      <c r="D327" s="53">
        <v>2.2000000000000002</v>
      </c>
      <c r="F327" s="47"/>
      <c r="G327" s="47"/>
      <c r="H327" s="47"/>
      <c r="I327" s="47"/>
    </row>
    <row r="328" spans="3:9" x14ac:dyDescent="0.25">
      <c r="C328" s="19">
        <v>3.4</v>
      </c>
      <c r="D328" s="53">
        <v>2.2000000000000002</v>
      </c>
      <c r="E328" s="47"/>
      <c r="F328" s="47"/>
      <c r="G328" s="47"/>
      <c r="H328" s="47"/>
      <c r="I328" s="47"/>
    </row>
    <row r="329" spans="3:9" x14ac:dyDescent="0.25">
      <c r="C329" s="19">
        <v>3.4</v>
      </c>
      <c r="D329" s="53">
        <v>2.2000000000000002</v>
      </c>
      <c r="E329" s="47"/>
      <c r="F329" s="47"/>
      <c r="G329" s="47"/>
      <c r="H329" s="47"/>
      <c r="I329" s="47"/>
    </row>
    <row r="330" spans="3:9" x14ac:dyDescent="0.25">
      <c r="C330" s="19">
        <v>3.4</v>
      </c>
      <c r="D330" s="53">
        <v>2.2000000000000002</v>
      </c>
      <c r="E330" s="47"/>
      <c r="F330" s="47"/>
      <c r="G330" s="47"/>
      <c r="H330" s="47"/>
      <c r="I330" s="47"/>
    </row>
    <row r="331" spans="3:9" x14ac:dyDescent="0.25">
      <c r="C331" s="19">
        <v>3.4</v>
      </c>
      <c r="D331" s="53">
        <v>2.2000000000000002</v>
      </c>
      <c r="E331" s="47"/>
      <c r="F331" s="47"/>
      <c r="G331" s="47"/>
      <c r="H331" s="47"/>
      <c r="I331" s="47"/>
    </row>
    <row r="332" spans="3:9" x14ac:dyDescent="0.25">
      <c r="C332" s="19">
        <v>3.4</v>
      </c>
      <c r="D332" s="53">
        <v>2.2000000000000002</v>
      </c>
      <c r="E332" s="47"/>
      <c r="F332" s="47"/>
      <c r="G332" s="47"/>
      <c r="H332" s="47"/>
      <c r="I332" s="47"/>
    </row>
    <row r="333" spans="3:9" x14ac:dyDescent="0.25">
      <c r="C333" s="19">
        <v>3.5</v>
      </c>
      <c r="D333" s="53">
        <v>2.2999999999999998</v>
      </c>
      <c r="E333" s="47"/>
      <c r="F333" s="47"/>
      <c r="G333" s="47"/>
      <c r="H333" s="47"/>
      <c r="I333" s="47"/>
    </row>
    <row r="334" spans="3:9" x14ac:dyDescent="0.25">
      <c r="C334" s="19">
        <v>3.5</v>
      </c>
      <c r="D334" s="53">
        <v>2.2999999999999998</v>
      </c>
      <c r="E334" s="47"/>
      <c r="F334" s="47"/>
      <c r="G334" s="47"/>
      <c r="H334" s="47"/>
      <c r="I334" s="47"/>
    </row>
    <row r="335" spans="3:9" x14ac:dyDescent="0.25">
      <c r="C335" s="19">
        <v>3.5</v>
      </c>
      <c r="D335" s="53">
        <v>2.2999999999999998</v>
      </c>
      <c r="E335" s="47"/>
      <c r="F335" s="47"/>
      <c r="G335" s="47"/>
      <c r="H335" s="47"/>
      <c r="I335" s="47"/>
    </row>
    <row r="336" spans="3:9" x14ac:dyDescent="0.25">
      <c r="C336" s="19">
        <v>3.6</v>
      </c>
      <c r="D336" s="53">
        <v>2.2999999999999998</v>
      </c>
      <c r="E336" s="47"/>
      <c r="F336" s="47"/>
      <c r="G336" s="47"/>
      <c r="H336" s="47"/>
      <c r="I336" s="47"/>
    </row>
    <row r="337" spans="3:9" x14ac:dyDescent="0.25">
      <c r="C337" s="19">
        <v>3.6</v>
      </c>
      <c r="D337" s="53">
        <v>2.4</v>
      </c>
      <c r="E337" s="47"/>
      <c r="F337" s="47"/>
      <c r="G337" s="47"/>
      <c r="H337" s="47"/>
      <c r="I337" s="47"/>
    </row>
    <row r="338" spans="3:9" x14ac:dyDescent="0.25">
      <c r="C338" s="19">
        <v>3.6</v>
      </c>
      <c r="D338" s="53">
        <v>2.4</v>
      </c>
      <c r="E338" s="47"/>
      <c r="F338" s="47"/>
      <c r="G338" s="47"/>
      <c r="H338" s="47"/>
      <c r="I338" s="47"/>
    </row>
    <row r="339" spans="3:9" x14ac:dyDescent="0.25">
      <c r="C339" s="19">
        <v>3.7</v>
      </c>
      <c r="D339" s="53">
        <v>2.4</v>
      </c>
      <c r="E339" s="47"/>
      <c r="F339" s="47"/>
      <c r="G339" s="47"/>
      <c r="H339" s="47"/>
      <c r="I339" s="47"/>
    </row>
    <row r="340" spans="3:9" x14ac:dyDescent="0.25">
      <c r="C340" s="19">
        <v>3.8</v>
      </c>
      <c r="D340" s="53">
        <v>2.4</v>
      </c>
      <c r="E340" s="47"/>
      <c r="F340" s="47"/>
      <c r="G340" s="47"/>
      <c r="H340" s="47"/>
      <c r="I340" s="47"/>
    </row>
    <row r="341" spans="3:9" x14ac:dyDescent="0.25">
      <c r="C341" s="19">
        <v>2.6</v>
      </c>
      <c r="D341" s="53">
        <v>2.4</v>
      </c>
      <c r="E341" s="47"/>
      <c r="F341" s="47"/>
      <c r="G341" s="47"/>
      <c r="H341" s="47"/>
      <c r="I341" s="47"/>
    </row>
    <row r="342" spans="3:9" x14ac:dyDescent="0.25">
      <c r="C342" s="19">
        <v>2.7</v>
      </c>
      <c r="D342" s="53">
        <v>2.4</v>
      </c>
      <c r="E342" s="47"/>
      <c r="F342" s="47"/>
      <c r="G342" s="47"/>
      <c r="H342" s="47"/>
      <c r="I342" s="47"/>
    </row>
    <row r="343" spans="3:9" x14ac:dyDescent="0.25">
      <c r="C343" s="19">
        <v>2.9</v>
      </c>
      <c r="D343" s="53">
        <v>2.4</v>
      </c>
      <c r="E343" s="47"/>
      <c r="F343" s="47"/>
      <c r="H343" s="47"/>
      <c r="I343" s="47"/>
    </row>
    <row r="344" spans="3:9" x14ac:dyDescent="0.25">
      <c r="C344" s="19">
        <v>2.9</v>
      </c>
      <c r="D344" s="53">
        <v>2.4</v>
      </c>
      <c r="E344" s="47"/>
      <c r="F344" s="47"/>
      <c r="H344" s="47"/>
      <c r="I344" s="47"/>
    </row>
    <row r="345" spans="3:9" x14ac:dyDescent="0.25">
      <c r="C345" s="19">
        <v>2.9</v>
      </c>
      <c r="D345" s="53">
        <v>2.4</v>
      </c>
      <c r="E345" s="47"/>
      <c r="F345" s="47"/>
      <c r="H345" s="47"/>
      <c r="I345" s="47"/>
    </row>
    <row r="346" spans="3:9" x14ac:dyDescent="0.25">
      <c r="C346" s="19">
        <v>3</v>
      </c>
      <c r="D346" s="53">
        <v>2.4</v>
      </c>
      <c r="E346" s="47"/>
      <c r="F346" s="47"/>
      <c r="H346" s="47"/>
      <c r="I346" s="47"/>
    </row>
    <row r="347" spans="3:9" x14ac:dyDescent="0.25">
      <c r="C347" s="19">
        <v>3</v>
      </c>
      <c r="D347" s="53">
        <v>2.5</v>
      </c>
      <c r="E347" s="47"/>
      <c r="F347" s="47"/>
      <c r="H347" s="47"/>
      <c r="I347" s="47"/>
    </row>
    <row r="348" spans="3:9" x14ac:dyDescent="0.25">
      <c r="C348" s="19">
        <v>3</v>
      </c>
      <c r="D348" s="53">
        <v>2.5</v>
      </c>
      <c r="E348" s="47"/>
      <c r="F348" s="47"/>
      <c r="H348" s="47"/>
      <c r="I348" s="47"/>
    </row>
    <row r="349" spans="3:9" x14ac:dyDescent="0.25">
      <c r="C349" s="19">
        <v>3</v>
      </c>
      <c r="D349" s="53">
        <v>2.6</v>
      </c>
      <c r="E349" s="47"/>
      <c r="F349" s="47"/>
      <c r="H349" s="47"/>
      <c r="I349" s="47"/>
    </row>
    <row r="350" spans="3:9" x14ac:dyDescent="0.25">
      <c r="C350" s="19">
        <v>3</v>
      </c>
      <c r="D350" s="53">
        <v>2.6</v>
      </c>
      <c r="E350" s="47"/>
      <c r="F350" s="47"/>
      <c r="H350" s="47"/>
      <c r="I350" s="47"/>
    </row>
    <row r="351" spans="3:9" x14ac:dyDescent="0.25">
      <c r="C351" s="19">
        <v>3</v>
      </c>
      <c r="D351" s="53">
        <v>2.8</v>
      </c>
      <c r="E351" s="47"/>
      <c r="F351" s="47"/>
      <c r="H351" s="47"/>
      <c r="I351" s="47"/>
    </row>
    <row r="352" spans="3:9" x14ac:dyDescent="0.25">
      <c r="C352" s="19">
        <v>3.1</v>
      </c>
      <c r="D352" s="53">
        <v>2.8</v>
      </c>
      <c r="E352" s="47"/>
      <c r="F352" s="47"/>
      <c r="H352" s="47"/>
      <c r="I352" s="47"/>
    </row>
    <row r="353" spans="3:11" x14ac:dyDescent="0.25">
      <c r="C353" s="19">
        <v>3.1</v>
      </c>
      <c r="D353" s="53">
        <v>2</v>
      </c>
      <c r="H353" s="47"/>
      <c r="J353" s="47"/>
      <c r="K353" s="47"/>
    </row>
    <row r="354" spans="3:11" x14ac:dyDescent="0.25">
      <c r="C354" s="19">
        <v>3.1</v>
      </c>
      <c r="D354" s="53">
        <v>2.1</v>
      </c>
      <c r="H354" s="47"/>
      <c r="J354" s="47"/>
      <c r="K354" s="47"/>
    </row>
    <row r="355" spans="3:11" x14ac:dyDescent="0.25">
      <c r="C355" s="19">
        <v>3.1</v>
      </c>
      <c r="D355" s="53">
        <v>2.1</v>
      </c>
      <c r="H355" s="47"/>
      <c r="J355" s="47"/>
      <c r="K355" s="47"/>
    </row>
    <row r="356" spans="3:11" x14ac:dyDescent="0.25">
      <c r="C356" s="19">
        <v>3.1</v>
      </c>
      <c r="D356" s="53">
        <v>2.1</v>
      </c>
      <c r="H356" s="47"/>
      <c r="J356" s="47"/>
      <c r="K356" s="47"/>
    </row>
    <row r="357" spans="3:11" x14ac:dyDescent="0.25">
      <c r="C357" s="19">
        <v>3.2</v>
      </c>
      <c r="D357" s="53">
        <v>2.1</v>
      </c>
      <c r="G357" s="47"/>
      <c r="H357" s="47"/>
      <c r="J357" s="47"/>
      <c r="K357" s="47"/>
    </row>
    <row r="358" spans="3:11" x14ac:dyDescent="0.25">
      <c r="C358" s="19">
        <v>3.2</v>
      </c>
      <c r="D358" s="53">
        <v>2.1</v>
      </c>
      <c r="J358" s="47"/>
      <c r="K358" s="47"/>
    </row>
    <row r="359" spans="3:11" x14ac:dyDescent="0.25">
      <c r="C359" s="19">
        <v>3.2</v>
      </c>
      <c r="D359" s="53">
        <v>2.2000000000000002</v>
      </c>
      <c r="J359" s="47"/>
      <c r="K359" s="47"/>
    </row>
    <row r="360" spans="3:11" x14ac:dyDescent="0.25">
      <c r="C360" s="19">
        <v>3.3</v>
      </c>
      <c r="D360" s="53">
        <v>2.2000000000000002</v>
      </c>
      <c r="J360" s="47"/>
      <c r="K360" s="47"/>
    </row>
    <row r="361" spans="3:11" x14ac:dyDescent="0.25">
      <c r="C361" s="19">
        <v>3.3</v>
      </c>
      <c r="D361" s="53">
        <v>2.2000000000000002</v>
      </c>
      <c r="J361" s="47"/>
      <c r="K361" s="47"/>
    </row>
    <row r="362" spans="3:11" x14ac:dyDescent="0.25">
      <c r="C362" s="19">
        <v>3.3</v>
      </c>
      <c r="D362" s="53">
        <v>2.2000000000000002</v>
      </c>
      <c r="J362" s="47"/>
      <c r="K362" s="47"/>
    </row>
    <row r="363" spans="3:11" x14ac:dyDescent="0.25">
      <c r="C363" s="19">
        <v>3.3</v>
      </c>
      <c r="D363" s="53">
        <v>2.2000000000000002</v>
      </c>
    </row>
    <row r="364" spans="3:11" x14ac:dyDescent="0.25">
      <c r="C364" s="19">
        <v>3.4</v>
      </c>
      <c r="D364" s="53">
        <v>2.2000000000000002</v>
      </c>
    </row>
    <row r="365" spans="3:11" x14ac:dyDescent="0.25">
      <c r="C365" s="19">
        <v>3.4</v>
      </c>
      <c r="D365" s="53">
        <v>2.2000000000000002</v>
      </c>
    </row>
    <row r="366" spans="3:11" x14ac:dyDescent="0.25">
      <c r="C366" s="19">
        <v>3.4</v>
      </c>
      <c r="D366" s="53">
        <v>2.2999999999999998</v>
      </c>
    </row>
    <row r="367" spans="3:11" x14ac:dyDescent="0.25">
      <c r="C367" s="19">
        <v>3.4</v>
      </c>
      <c r="D367" s="53">
        <v>2.2999999999999998</v>
      </c>
    </row>
    <row r="368" spans="3:11" x14ac:dyDescent="0.25">
      <c r="C368" s="19">
        <v>3.5</v>
      </c>
      <c r="D368" s="53">
        <v>2.2999999999999998</v>
      </c>
    </row>
    <row r="369" spans="3:4" x14ac:dyDescent="0.25">
      <c r="C369" s="19">
        <v>2.9</v>
      </c>
      <c r="D369" s="53">
        <v>2.2999999999999998</v>
      </c>
    </row>
    <row r="370" spans="3:4" x14ac:dyDescent="0.25">
      <c r="C370" s="19">
        <v>2.9</v>
      </c>
      <c r="D370" s="53">
        <v>2.2999999999999998</v>
      </c>
    </row>
    <row r="371" spans="3:4" x14ac:dyDescent="0.25">
      <c r="C371" s="19">
        <v>2.9</v>
      </c>
      <c r="D371" s="53">
        <v>2.2999999999999998</v>
      </c>
    </row>
    <row r="372" spans="3:4" x14ac:dyDescent="0.25">
      <c r="C372" s="19">
        <v>2.9</v>
      </c>
      <c r="D372" s="53">
        <v>2.2999999999999998</v>
      </c>
    </row>
    <row r="373" spans="3:4" x14ac:dyDescent="0.25">
      <c r="C373" s="19">
        <v>3</v>
      </c>
      <c r="D373" s="53">
        <v>2.2999999999999998</v>
      </c>
    </row>
    <row r="374" spans="3:4" x14ac:dyDescent="0.25">
      <c r="C374" s="19">
        <v>3.2</v>
      </c>
      <c r="D374" s="53">
        <v>2.4</v>
      </c>
    </row>
    <row r="375" spans="3:4" x14ac:dyDescent="0.25">
      <c r="C375" s="19">
        <v>3.5</v>
      </c>
      <c r="D375" s="53">
        <v>2.4</v>
      </c>
    </row>
    <row r="376" spans="3:4" x14ac:dyDescent="0.25">
      <c r="C376" s="19">
        <v>2.7</v>
      </c>
      <c r="D376" s="53">
        <v>2.4</v>
      </c>
    </row>
    <row r="377" spans="3:4" x14ac:dyDescent="0.25">
      <c r="C377" s="19">
        <v>3</v>
      </c>
      <c r="D377" s="53">
        <v>2.5</v>
      </c>
    </row>
    <row r="378" spans="3:4" x14ac:dyDescent="0.25">
      <c r="C378" s="19">
        <v>3.2</v>
      </c>
      <c r="D378" s="53">
        <v>2.5</v>
      </c>
    </row>
    <row r="379" spans="3:4" x14ac:dyDescent="0.25">
      <c r="C379" s="19">
        <v>2.7</v>
      </c>
      <c r="D379" s="53">
        <v>2.5</v>
      </c>
    </row>
    <row r="380" spans="3:4" x14ac:dyDescent="0.25">
      <c r="C380" s="19">
        <v>2.9</v>
      </c>
      <c r="D380" s="53">
        <v>2.5</v>
      </c>
    </row>
    <row r="381" spans="3:4" x14ac:dyDescent="0.25">
      <c r="C381" s="19">
        <v>2.9</v>
      </c>
      <c r="D381" s="53">
        <v>2.5</v>
      </c>
    </row>
    <row r="382" spans="3:4" x14ac:dyDescent="0.25">
      <c r="C382" s="19">
        <v>2.9</v>
      </c>
      <c r="D382" s="53">
        <v>2.6</v>
      </c>
    </row>
    <row r="383" spans="3:4" x14ac:dyDescent="0.25">
      <c r="C383" s="19">
        <v>2.9</v>
      </c>
      <c r="D383" s="53">
        <v>1.9</v>
      </c>
    </row>
    <row r="384" spans="3:4" x14ac:dyDescent="0.25">
      <c r="C384" s="19">
        <v>2.9</v>
      </c>
      <c r="D384" s="53">
        <v>2</v>
      </c>
    </row>
    <row r="385" spans="3:6" x14ac:dyDescent="0.25">
      <c r="C385" s="19">
        <v>2.9</v>
      </c>
      <c r="D385" s="53">
        <v>2</v>
      </c>
    </row>
    <row r="386" spans="3:6" x14ac:dyDescent="0.25">
      <c r="C386" s="19">
        <v>3</v>
      </c>
      <c r="D386" s="53">
        <v>2.1</v>
      </c>
      <c r="E386" s="47"/>
      <c r="F386" s="47"/>
    </row>
    <row r="387" spans="3:6" x14ac:dyDescent="0.25">
      <c r="C387" s="19">
        <v>3</v>
      </c>
      <c r="D387" s="53">
        <v>2.1</v>
      </c>
      <c r="E387" s="47"/>
      <c r="F387" s="47"/>
    </row>
    <row r="388" spans="3:6" x14ac:dyDescent="0.25">
      <c r="C388" s="19">
        <v>3</v>
      </c>
      <c r="D388" s="53">
        <v>2.1</v>
      </c>
      <c r="E388" s="47"/>
      <c r="F388" s="47"/>
    </row>
    <row r="389" spans="3:6" x14ac:dyDescent="0.25">
      <c r="C389" s="19">
        <v>3</v>
      </c>
      <c r="D389" s="53">
        <v>2.1</v>
      </c>
      <c r="E389" s="47"/>
      <c r="F389" s="47"/>
    </row>
    <row r="390" spans="3:6" x14ac:dyDescent="0.25">
      <c r="C390" s="19">
        <v>3</v>
      </c>
      <c r="D390" s="53">
        <v>2.1</v>
      </c>
      <c r="E390" s="47"/>
      <c r="F390" s="47"/>
    </row>
    <row r="391" spans="3:6" x14ac:dyDescent="0.25">
      <c r="C391" s="19">
        <v>3.1</v>
      </c>
      <c r="D391" s="53">
        <v>2.1</v>
      </c>
      <c r="E391" s="47"/>
      <c r="F391" s="47"/>
    </row>
    <row r="392" spans="3:6" x14ac:dyDescent="0.25">
      <c r="C392" s="19">
        <v>3.1</v>
      </c>
      <c r="D392" s="53">
        <v>2.1</v>
      </c>
      <c r="E392" s="47"/>
      <c r="F392" s="47"/>
    </row>
    <row r="393" spans="3:6" x14ac:dyDescent="0.25">
      <c r="C393" s="19">
        <v>3.1</v>
      </c>
      <c r="D393" s="53">
        <v>2.1</v>
      </c>
      <c r="E393" s="47"/>
      <c r="F393" s="47"/>
    </row>
    <row r="394" spans="3:6" x14ac:dyDescent="0.25">
      <c r="C394" s="19">
        <v>3.1</v>
      </c>
      <c r="D394" s="53">
        <v>2.2999999999999998</v>
      </c>
      <c r="E394" s="47"/>
      <c r="F394" s="47"/>
    </row>
    <row r="395" spans="3:6" x14ac:dyDescent="0.25">
      <c r="C395" s="19">
        <v>3.2</v>
      </c>
      <c r="D395" s="53">
        <v>2.2999999999999998</v>
      </c>
      <c r="E395" s="47"/>
      <c r="F395" s="47"/>
    </row>
    <row r="396" spans="3:6" x14ac:dyDescent="0.25">
      <c r="C396" s="19">
        <v>3.2</v>
      </c>
      <c r="D396" s="53">
        <v>2.2999999999999998</v>
      </c>
      <c r="E396" s="47"/>
      <c r="F396" s="47"/>
    </row>
    <row r="397" spans="3:6" x14ac:dyDescent="0.25">
      <c r="C397" s="19">
        <v>3.2</v>
      </c>
      <c r="D397" s="53">
        <v>2.2999999999999998</v>
      </c>
      <c r="E397" s="47"/>
      <c r="F397" s="47"/>
    </row>
    <row r="398" spans="3:6" x14ac:dyDescent="0.25">
      <c r="C398" s="19">
        <v>3.2</v>
      </c>
      <c r="D398" s="53">
        <v>2.2999999999999998</v>
      </c>
      <c r="E398" s="47"/>
      <c r="F398" s="47"/>
    </row>
    <row r="399" spans="3:6" x14ac:dyDescent="0.25">
      <c r="C399" s="19">
        <v>3.2</v>
      </c>
      <c r="D399" s="53">
        <v>2.4</v>
      </c>
      <c r="E399" s="47"/>
      <c r="F399" s="47"/>
    </row>
    <row r="400" spans="3:6" x14ac:dyDescent="0.25">
      <c r="C400" s="19">
        <v>3.2</v>
      </c>
      <c r="D400" s="53">
        <v>2.4</v>
      </c>
      <c r="E400" s="47"/>
      <c r="F400" s="47"/>
    </row>
    <row r="401" spans="3:7" x14ac:dyDescent="0.25">
      <c r="C401" s="19">
        <v>3.2</v>
      </c>
      <c r="D401" s="53">
        <v>2.4</v>
      </c>
      <c r="E401" s="47"/>
      <c r="F401" s="47"/>
    </row>
    <row r="402" spans="3:7" x14ac:dyDescent="0.25">
      <c r="C402" s="19">
        <v>3.3</v>
      </c>
      <c r="D402" s="53">
        <v>2.4</v>
      </c>
      <c r="E402" s="47"/>
    </row>
    <row r="403" spans="3:7" x14ac:dyDescent="0.25">
      <c r="C403" s="19">
        <v>3.3</v>
      </c>
      <c r="D403" s="53">
        <v>2.4</v>
      </c>
      <c r="E403" s="47"/>
    </row>
    <row r="404" spans="3:7" x14ac:dyDescent="0.25">
      <c r="C404" s="19">
        <v>3.3</v>
      </c>
      <c r="D404" s="53">
        <v>2.4</v>
      </c>
      <c r="E404" s="47"/>
      <c r="F404" s="47"/>
    </row>
    <row r="405" spans="3:7" x14ac:dyDescent="0.25">
      <c r="C405" s="19">
        <v>3.4</v>
      </c>
      <c r="D405" s="53">
        <v>2.4</v>
      </c>
      <c r="E405" s="47"/>
      <c r="F405" s="47"/>
    </row>
    <row r="406" spans="3:7" x14ac:dyDescent="0.25">
      <c r="C406" s="19">
        <v>3.4</v>
      </c>
      <c r="D406" s="53">
        <v>2.4</v>
      </c>
      <c r="E406" s="47"/>
      <c r="F406" s="47"/>
      <c r="G406" s="27"/>
    </row>
    <row r="407" spans="3:7" x14ac:dyDescent="0.25">
      <c r="C407" s="19">
        <v>3.4</v>
      </c>
      <c r="D407" s="53">
        <v>2.5</v>
      </c>
      <c r="E407" s="47"/>
      <c r="F407" s="47"/>
      <c r="G407" s="27"/>
    </row>
    <row r="408" spans="3:7" x14ac:dyDescent="0.25">
      <c r="C408" s="19">
        <v>3.5</v>
      </c>
      <c r="D408" s="53">
        <v>2.5</v>
      </c>
      <c r="E408" s="47"/>
      <c r="F408" s="47"/>
      <c r="G408" s="27"/>
    </row>
    <row r="409" spans="3:7" x14ac:dyDescent="0.25">
      <c r="C409" s="19">
        <v>2.4</v>
      </c>
      <c r="D409" s="53">
        <v>2.5</v>
      </c>
      <c r="E409" s="47"/>
      <c r="F409" s="47"/>
      <c r="G409" s="27"/>
    </row>
    <row r="410" spans="3:7" x14ac:dyDescent="0.25">
      <c r="C410" s="19">
        <v>2.4</v>
      </c>
      <c r="D410" s="53">
        <v>2.6</v>
      </c>
      <c r="E410" s="47"/>
      <c r="F410" s="47"/>
    </row>
    <row r="411" spans="3:7" x14ac:dyDescent="0.25">
      <c r="C411" s="19">
        <v>2.6</v>
      </c>
      <c r="D411" s="53">
        <v>2.1</v>
      </c>
      <c r="E411" s="47"/>
      <c r="F411" s="47"/>
    </row>
    <row r="412" spans="3:7" x14ac:dyDescent="0.25">
      <c r="C412" s="19">
        <v>2.7</v>
      </c>
      <c r="D412" s="53">
        <v>2.2999999999999998</v>
      </c>
      <c r="E412" s="47"/>
      <c r="F412" s="47"/>
    </row>
    <row r="413" spans="3:7" x14ac:dyDescent="0.25">
      <c r="C413" s="19">
        <v>2.7</v>
      </c>
      <c r="D413" s="53">
        <v>2.6</v>
      </c>
      <c r="E413" s="47"/>
      <c r="F413" s="47"/>
    </row>
    <row r="414" spans="3:7" x14ac:dyDescent="0.25">
      <c r="C414" s="19">
        <v>2.7</v>
      </c>
      <c r="D414" s="53">
        <v>2</v>
      </c>
    </row>
    <row r="415" spans="3:7" x14ac:dyDescent="0.25">
      <c r="C415" s="19">
        <v>2.7</v>
      </c>
      <c r="D415" s="53">
        <v>2</v>
      </c>
    </row>
    <row r="416" spans="3:7" x14ac:dyDescent="0.25">
      <c r="C416" s="19">
        <v>2.7</v>
      </c>
      <c r="D416" s="53">
        <v>2</v>
      </c>
    </row>
    <row r="417" spans="3:9" x14ac:dyDescent="0.25">
      <c r="C417" s="19">
        <v>2.8</v>
      </c>
      <c r="D417" s="53">
        <v>2.1</v>
      </c>
    </row>
    <row r="418" spans="3:9" x14ac:dyDescent="0.25">
      <c r="C418" s="19">
        <v>2.8</v>
      </c>
      <c r="D418" s="53">
        <v>2.1</v>
      </c>
    </row>
    <row r="419" spans="3:9" x14ac:dyDescent="0.25">
      <c r="C419" s="19">
        <v>2.8</v>
      </c>
      <c r="D419" s="53">
        <v>2.1</v>
      </c>
    </row>
    <row r="420" spans="3:9" x14ac:dyDescent="0.25">
      <c r="C420" s="19">
        <v>2.9</v>
      </c>
      <c r="D420" s="53">
        <v>2.2000000000000002</v>
      </c>
    </row>
    <row r="421" spans="3:9" x14ac:dyDescent="0.25">
      <c r="C421" s="19">
        <v>2.9</v>
      </c>
      <c r="D421" s="53">
        <v>2.2999999999999998</v>
      </c>
      <c r="G421" s="27"/>
    </row>
    <row r="422" spans="3:9" x14ac:dyDescent="0.25">
      <c r="C422" s="19">
        <v>2.9</v>
      </c>
      <c r="D422" s="53">
        <v>2.2999999999999998</v>
      </c>
      <c r="G422" s="27"/>
    </row>
    <row r="423" spans="3:9" x14ac:dyDescent="0.25">
      <c r="C423" s="19">
        <v>2.9</v>
      </c>
      <c r="D423" s="53">
        <v>2.2999999999999998</v>
      </c>
      <c r="G423" s="27"/>
    </row>
    <row r="424" spans="3:9" x14ac:dyDescent="0.25">
      <c r="C424" s="19">
        <v>2.9</v>
      </c>
      <c r="D424" s="53">
        <v>2.2999999999999998</v>
      </c>
      <c r="G424" s="27"/>
    </row>
    <row r="425" spans="3:9" x14ac:dyDescent="0.25">
      <c r="C425" s="19">
        <v>3</v>
      </c>
      <c r="D425" s="53">
        <v>2.4</v>
      </c>
      <c r="F425" s="27"/>
      <c r="G425" s="27"/>
    </row>
    <row r="426" spans="3:9" x14ac:dyDescent="0.25">
      <c r="C426" s="19">
        <v>3</v>
      </c>
      <c r="D426" s="53">
        <v>2.4</v>
      </c>
      <c r="F426" s="27"/>
      <c r="G426" s="27"/>
    </row>
    <row r="427" spans="3:9" x14ac:dyDescent="0.25">
      <c r="C427" s="19">
        <v>3</v>
      </c>
      <c r="D427" s="53">
        <v>2.4</v>
      </c>
      <c r="F427" s="27"/>
      <c r="G427" s="27"/>
    </row>
    <row r="428" spans="3:9" x14ac:dyDescent="0.25">
      <c r="C428" s="19">
        <v>3</v>
      </c>
      <c r="D428" s="53">
        <v>2.4</v>
      </c>
      <c r="F428" s="27"/>
      <c r="G428" s="27"/>
      <c r="I428" s="27"/>
    </row>
    <row r="429" spans="3:9" x14ac:dyDescent="0.25">
      <c r="C429" s="19">
        <v>3</v>
      </c>
      <c r="D429" s="53">
        <v>2.4</v>
      </c>
      <c r="F429" s="27"/>
      <c r="G429" s="27"/>
      <c r="I429" s="27"/>
    </row>
    <row r="430" spans="3:9" x14ac:dyDescent="0.25">
      <c r="C430" s="19">
        <v>3.1</v>
      </c>
      <c r="D430" s="53">
        <v>2.4</v>
      </c>
      <c r="F430" s="27"/>
      <c r="G430" s="27"/>
      <c r="I430" s="27"/>
    </row>
    <row r="431" spans="3:9" x14ac:dyDescent="0.25">
      <c r="C431" s="19">
        <v>3.1</v>
      </c>
      <c r="D431" s="53">
        <v>2.4</v>
      </c>
      <c r="F431" s="27"/>
      <c r="G431" s="27"/>
      <c r="I431" s="27"/>
    </row>
    <row r="432" spans="3:9" x14ac:dyDescent="0.25">
      <c r="C432" s="19">
        <v>3.1</v>
      </c>
      <c r="D432" s="53">
        <v>2.4</v>
      </c>
      <c r="F432" s="27"/>
      <c r="G432" s="27"/>
      <c r="I432" s="27"/>
    </row>
    <row r="433" spans="3:10" x14ac:dyDescent="0.25">
      <c r="C433" s="19">
        <v>3.2</v>
      </c>
      <c r="D433" s="53">
        <v>2.5</v>
      </c>
      <c r="F433" s="27"/>
      <c r="G433" s="27"/>
      <c r="I433" s="27"/>
    </row>
    <row r="434" spans="3:10" x14ac:dyDescent="0.25">
      <c r="C434" s="19">
        <v>3.2</v>
      </c>
      <c r="D434" s="53">
        <v>2.5</v>
      </c>
      <c r="E434" s="47"/>
      <c r="F434" s="27"/>
      <c r="G434" s="27"/>
      <c r="I434" s="27"/>
    </row>
    <row r="435" spans="3:10" x14ac:dyDescent="0.25">
      <c r="C435" s="19">
        <v>3.2</v>
      </c>
      <c r="D435" s="53">
        <v>2.5</v>
      </c>
      <c r="E435" s="47"/>
      <c r="F435" s="27"/>
      <c r="G435" s="27"/>
      <c r="I435" s="27"/>
    </row>
    <row r="436" spans="3:10" x14ac:dyDescent="0.25">
      <c r="C436" s="19">
        <v>3.2</v>
      </c>
      <c r="D436" s="53">
        <v>2.5</v>
      </c>
      <c r="E436" s="47"/>
      <c r="F436" s="27"/>
      <c r="G436" s="27"/>
      <c r="H436" s="1"/>
      <c r="I436" s="27"/>
    </row>
    <row r="437" spans="3:10" x14ac:dyDescent="0.25">
      <c r="C437" s="19">
        <v>3.3</v>
      </c>
      <c r="D437" s="53">
        <v>2.5</v>
      </c>
      <c r="E437" s="47"/>
      <c r="F437" s="27"/>
      <c r="G437" s="27"/>
      <c r="H437" s="1"/>
      <c r="I437" s="27"/>
    </row>
    <row r="438" spans="3:10" x14ac:dyDescent="0.25">
      <c r="C438" s="19">
        <v>3.3</v>
      </c>
      <c r="D438" s="53">
        <v>2.5</v>
      </c>
      <c r="E438" s="47"/>
      <c r="F438" s="27"/>
      <c r="G438" s="27"/>
      <c r="H438" s="1"/>
      <c r="I438" s="27"/>
    </row>
    <row r="439" spans="3:10" x14ac:dyDescent="0.25">
      <c r="C439" s="26"/>
      <c r="D439" s="53">
        <v>2.5</v>
      </c>
      <c r="E439" s="47"/>
      <c r="F439" s="27"/>
      <c r="G439" s="27"/>
      <c r="I439" s="27"/>
    </row>
    <row r="440" spans="3:10" x14ac:dyDescent="0.25">
      <c r="C440" s="26"/>
      <c r="D440" s="53">
        <v>2.5</v>
      </c>
      <c r="E440" s="47"/>
      <c r="F440" s="27"/>
      <c r="G440" s="27"/>
      <c r="I440" s="27"/>
    </row>
    <row r="441" spans="3:10" x14ac:dyDescent="0.25">
      <c r="C441" s="26"/>
      <c r="D441" s="53">
        <v>2.5</v>
      </c>
      <c r="E441" s="47"/>
      <c r="F441" s="27"/>
      <c r="G441" s="27"/>
      <c r="I441" s="27"/>
    </row>
    <row r="442" spans="3:10" x14ac:dyDescent="0.25">
      <c r="C442" s="26"/>
      <c r="D442" s="53">
        <v>2.6</v>
      </c>
      <c r="E442" s="47"/>
      <c r="F442" s="27"/>
      <c r="G442" s="27"/>
      <c r="I442" s="27"/>
    </row>
    <row r="443" spans="3:10" x14ac:dyDescent="0.25">
      <c r="C443" s="26"/>
      <c r="D443" s="53">
        <v>2.6</v>
      </c>
      <c r="E443" s="47"/>
      <c r="F443" s="27"/>
      <c r="G443" s="27"/>
      <c r="H443" s="27"/>
      <c r="I443" s="27"/>
    </row>
    <row r="444" spans="3:10" x14ac:dyDescent="0.25">
      <c r="C444" s="26"/>
      <c r="D444" s="53">
        <v>2</v>
      </c>
      <c r="E444" s="47"/>
      <c r="F444" s="27"/>
      <c r="G444" s="27"/>
      <c r="H444" s="27"/>
      <c r="I444" s="27"/>
    </row>
    <row r="445" spans="3:10" x14ac:dyDescent="0.25">
      <c r="C445" s="26"/>
      <c r="D445" s="53">
        <v>2.4</v>
      </c>
      <c r="E445" s="47"/>
      <c r="F445" s="27"/>
      <c r="G445" s="27"/>
      <c r="H445" s="27"/>
      <c r="I445" s="27"/>
    </row>
    <row r="446" spans="3:10" x14ac:dyDescent="0.25">
      <c r="C446" s="26"/>
      <c r="D446" s="53">
        <v>2.6</v>
      </c>
      <c r="E446" s="47"/>
      <c r="F446" s="27"/>
      <c r="G446" s="27"/>
      <c r="H446" s="27"/>
    </row>
    <row r="447" spans="3:10" x14ac:dyDescent="0.25">
      <c r="C447" s="26"/>
      <c r="D447" s="53">
        <v>2</v>
      </c>
      <c r="E447" s="27"/>
      <c r="F447" s="27"/>
      <c r="G447" s="27"/>
      <c r="H447" s="27"/>
    </row>
    <row r="448" spans="3:10" x14ac:dyDescent="0.25">
      <c r="C448" s="26"/>
      <c r="D448" s="53">
        <v>2</v>
      </c>
      <c r="E448" s="27"/>
      <c r="F448" s="27"/>
      <c r="G448" s="27"/>
      <c r="H448" s="27"/>
      <c r="J448" s="27"/>
    </row>
    <row r="449" spans="3:10" x14ac:dyDescent="0.25">
      <c r="C449" s="26"/>
      <c r="D449" s="53">
        <v>2.1</v>
      </c>
      <c r="E449" s="27"/>
      <c r="F449" s="27"/>
      <c r="G449" s="27"/>
      <c r="H449" s="27"/>
      <c r="J449" s="27"/>
    </row>
    <row r="450" spans="3:10" x14ac:dyDescent="0.25">
      <c r="C450" s="26"/>
      <c r="D450" s="53">
        <v>2.1</v>
      </c>
      <c r="E450" s="27"/>
      <c r="F450" s="27"/>
      <c r="G450" s="27"/>
      <c r="H450" s="27"/>
      <c r="J450" s="27"/>
    </row>
    <row r="451" spans="3:10" x14ac:dyDescent="0.25">
      <c r="C451" s="26"/>
      <c r="D451" s="53">
        <v>2.2000000000000002</v>
      </c>
      <c r="E451" s="27"/>
      <c r="F451" s="27"/>
      <c r="G451" s="27"/>
      <c r="H451" s="27"/>
      <c r="J451" s="27"/>
    </row>
    <row r="452" spans="3:10" x14ac:dyDescent="0.25">
      <c r="C452" s="26"/>
      <c r="D452" s="53">
        <v>2.2999999999999998</v>
      </c>
      <c r="E452" s="27"/>
      <c r="F452" s="27"/>
      <c r="G452" s="27"/>
      <c r="H452" s="27"/>
      <c r="J452" s="27"/>
    </row>
    <row r="453" spans="3:10" x14ac:dyDescent="0.25">
      <c r="C453" s="26"/>
      <c r="D453" s="53">
        <v>2.2999999999999998</v>
      </c>
      <c r="E453" s="27"/>
      <c r="F453" s="27"/>
      <c r="G453" s="27"/>
      <c r="H453" s="27"/>
      <c r="J453" s="27"/>
    </row>
    <row r="454" spans="3:10" x14ac:dyDescent="0.25">
      <c r="C454" s="26"/>
      <c r="D454" s="53">
        <v>2.5</v>
      </c>
      <c r="E454" s="27"/>
      <c r="F454" s="27"/>
      <c r="G454" s="27"/>
      <c r="H454" s="27"/>
      <c r="J454" s="27"/>
    </row>
    <row r="455" spans="3:10" x14ac:dyDescent="0.25">
      <c r="C455" s="26"/>
      <c r="D455" s="53">
        <v>2.5</v>
      </c>
      <c r="E455" s="27"/>
      <c r="F455" s="27"/>
      <c r="G455" s="27"/>
      <c r="H455" s="27"/>
      <c r="J455" s="27"/>
    </row>
    <row r="456" spans="3:10" x14ac:dyDescent="0.25">
      <c r="C456" s="26"/>
      <c r="D456" s="53">
        <v>2.5</v>
      </c>
      <c r="E456" s="27"/>
      <c r="F456" s="27"/>
      <c r="G456" s="27"/>
      <c r="H456" s="1"/>
      <c r="J456" s="27"/>
    </row>
    <row r="457" spans="3:10" x14ac:dyDescent="0.25">
      <c r="C457" s="26"/>
      <c r="D457" s="53">
        <v>2.5</v>
      </c>
      <c r="E457" s="27"/>
      <c r="F457" s="27"/>
      <c r="G457" s="27"/>
      <c r="H457" s="1"/>
      <c r="J457" s="27"/>
    </row>
    <row r="458" spans="3:10" x14ac:dyDescent="0.25">
      <c r="C458" s="26"/>
      <c r="D458" s="53">
        <v>2.5</v>
      </c>
      <c r="E458" s="27"/>
      <c r="F458" s="27"/>
      <c r="G458" s="27"/>
      <c r="H458" s="27"/>
      <c r="J458" s="27"/>
    </row>
    <row r="459" spans="3:10" x14ac:dyDescent="0.25">
      <c r="C459" s="26"/>
      <c r="D459" s="53">
        <v>2.5</v>
      </c>
      <c r="E459" s="27"/>
      <c r="F459" s="27"/>
      <c r="G459" s="27"/>
      <c r="H459" s="27"/>
      <c r="J459" s="27"/>
    </row>
    <row r="460" spans="3:10" x14ac:dyDescent="0.25">
      <c r="C460" s="26"/>
      <c r="D460" s="53">
        <v>2.6</v>
      </c>
      <c r="E460" s="27"/>
      <c r="F460" s="27"/>
      <c r="G460" s="27"/>
      <c r="H460" s="27"/>
      <c r="J460" s="27"/>
    </row>
    <row r="461" spans="3:10" x14ac:dyDescent="0.25">
      <c r="C461" s="26"/>
      <c r="D461" s="53">
        <v>2.6</v>
      </c>
      <c r="E461" s="27"/>
      <c r="F461" s="27"/>
      <c r="G461" s="27"/>
      <c r="J461" s="27"/>
    </row>
    <row r="462" spans="3:10" x14ac:dyDescent="0.25">
      <c r="C462" s="26"/>
      <c r="D462" s="53">
        <v>2.1</v>
      </c>
      <c r="E462" s="27"/>
      <c r="F462" s="27"/>
      <c r="G462" s="27"/>
      <c r="J462" s="27"/>
    </row>
    <row r="463" spans="3:10" x14ac:dyDescent="0.25">
      <c r="C463" s="26"/>
      <c r="D463" s="53">
        <v>2.2000000000000002</v>
      </c>
      <c r="E463" s="27"/>
      <c r="F463" s="27"/>
      <c r="G463" s="27"/>
      <c r="J463" s="27"/>
    </row>
    <row r="464" spans="3:10" x14ac:dyDescent="0.25">
      <c r="C464" s="26"/>
      <c r="D464" s="53">
        <v>2.2999999999999998</v>
      </c>
      <c r="E464" s="27"/>
      <c r="F464" s="27"/>
      <c r="G464" s="27"/>
      <c r="J464" s="27"/>
    </row>
    <row r="465" spans="3:10" x14ac:dyDescent="0.25">
      <c r="C465" s="26"/>
      <c r="D465" s="53">
        <v>2.2000000000000002</v>
      </c>
      <c r="E465" s="27"/>
      <c r="F465" s="27"/>
      <c r="G465" s="27"/>
      <c r="J465" s="27"/>
    </row>
    <row r="466" spans="3:10" x14ac:dyDescent="0.25">
      <c r="C466" s="26"/>
      <c r="D466" s="53">
        <v>2.2999999999999998</v>
      </c>
      <c r="E466" s="27"/>
      <c r="F466" s="27"/>
      <c r="G466" s="27"/>
    </row>
    <row r="467" spans="3:10" x14ac:dyDescent="0.25">
      <c r="C467" s="26"/>
      <c r="E467" s="27"/>
      <c r="F467" s="27"/>
      <c r="G467" s="27"/>
    </row>
    <row r="468" spans="3:10" x14ac:dyDescent="0.25">
      <c r="C468" s="26"/>
      <c r="E468" s="27"/>
      <c r="F468" s="27"/>
      <c r="G468" s="27"/>
    </row>
    <row r="469" spans="3:10" x14ac:dyDescent="0.25">
      <c r="C469" s="26"/>
      <c r="E469" s="27"/>
      <c r="F469" s="27"/>
      <c r="G469" s="27"/>
    </row>
    <row r="470" spans="3:10" x14ac:dyDescent="0.25">
      <c r="C470" s="26"/>
      <c r="E470" s="27"/>
      <c r="F470" s="27"/>
      <c r="G470" s="27"/>
    </row>
    <row r="471" spans="3:10" x14ac:dyDescent="0.25">
      <c r="C471" s="26"/>
      <c r="E471" s="27"/>
      <c r="F471" s="27"/>
      <c r="G471" s="27"/>
    </row>
    <row r="472" spans="3:10" x14ac:dyDescent="0.25">
      <c r="C472" s="26"/>
      <c r="E472" s="27"/>
      <c r="F472" s="27"/>
      <c r="G472" s="27"/>
    </row>
    <row r="473" spans="3:10" x14ac:dyDescent="0.25">
      <c r="C473" s="26"/>
      <c r="E473" s="27"/>
      <c r="F473" s="27"/>
      <c r="G473" s="27"/>
    </row>
    <row r="474" spans="3:10" x14ac:dyDescent="0.25">
      <c r="C474" s="26"/>
      <c r="E474" s="27"/>
      <c r="F474" s="27"/>
      <c r="G474" s="27"/>
    </row>
    <row r="475" spans="3:10" x14ac:dyDescent="0.25">
      <c r="C475" s="26"/>
      <c r="E475" s="27"/>
      <c r="F475" s="27"/>
      <c r="G475" s="27"/>
    </row>
    <row r="476" spans="3:10" x14ac:dyDescent="0.25">
      <c r="C476" s="26"/>
      <c r="E476" s="27"/>
      <c r="F476" s="27"/>
      <c r="G476" s="27"/>
    </row>
    <row r="477" spans="3:10" x14ac:dyDescent="0.25">
      <c r="C477" s="26"/>
      <c r="E477" s="27"/>
      <c r="F477" s="27"/>
      <c r="G477" s="27"/>
    </row>
    <row r="478" spans="3:10" x14ac:dyDescent="0.25">
      <c r="C478" s="26"/>
      <c r="E478" s="27"/>
      <c r="F478" s="27"/>
      <c r="G478" s="27"/>
    </row>
    <row r="479" spans="3:10" x14ac:dyDescent="0.25">
      <c r="C479" s="26"/>
      <c r="E479" s="27"/>
      <c r="F479" s="27"/>
      <c r="G479" s="27"/>
    </row>
    <row r="480" spans="3:10" x14ac:dyDescent="0.25">
      <c r="C480" s="26"/>
      <c r="E480" s="27"/>
      <c r="F480" s="27"/>
      <c r="G480" s="27"/>
    </row>
    <row r="481" spans="3:7" x14ac:dyDescent="0.25">
      <c r="C481" s="26"/>
      <c r="E481" s="27"/>
      <c r="F481" s="27"/>
      <c r="G481" s="27"/>
    </row>
    <row r="482" spans="3:7" x14ac:dyDescent="0.25">
      <c r="C482" s="26"/>
      <c r="E482" s="27"/>
      <c r="F482" s="27"/>
      <c r="G482" s="27"/>
    </row>
    <row r="483" spans="3:7" x14ac:dyDescent="0.25">
      <c r="C483" s="26"/>
      <c r="E483" s="27"/>
      <c r="F483" s="27"/>
      <c r="G483" s="27"/>
    </row>
    <row r="484" spans="3:7" x14ac:dyDescent="0.25">
      <c r="C484" s="26"/>
      <c r="E484" s="27"/>
      <c r="F484" s="27"/>
      <c r="G484" s="27"/>
    </row>
    <row r="485" spans="3:7" x14ac:dyDescent="0.25">
      <c r="C485" s="26"/>
      <c r="E485" s="27"/>
      <c r="F485" s="27"/>
      <c r="G485" s="27"/>
    </row>
    <row r="486" spans="3:7" x14ac:dyDescent="0.25">
      <c r="C486" s="26"/>
      <c r="E486" s="27"/>
      <c r="F486" s="27"/>
      <c r="G486" s="27"/>
    </row>
    <row r="487" spans="3:7" x14ac:dyDescent="0.25">
      <c r="C487" s="26"/>
      <c r="E487" s="27"/>
      <c r="F487" s="27"/>
      <c r="G487" s="27"/>
    </row>
    <row r="488" spans="3:7" x14ac:dyDescent="0.25">
      <c r="C488" s="26"/>
      <c r="E488" s="27"/>
      <c r="F488" s="27"/>
      <c r="G488" s="27"/>
    </row>
    <row r="489" spans="3:7" x14ac:dyDescent="0.25">
      <c r="C489" s="26"/>
      <c r="E489" s="27"/>
      <c r="F489" s="27"/>
      <c r="G489" s="27"/>
    </row>
    <row r="490" spans="3:7" x14ac:dyDescent="0.25">
      <c r="C490" s="26"/>
      <c r="E490" s="27"/>
      <c r="F490" s="27"/>
      <c r="G490" s="27"/>
    </row>
    <row r="491" spans="3:7" x14ac:dyDescent="0.25">
      <c r="C491" s="26"/>
      <c r="E491" s="27"/>
      <c r="F491" s="27"/>
      <c r="G491" s="27"/>
    </row>
    <row r="492" spans="3:7" x14ac:dyDescent="0.25">
      <c r="C492" s="26"/>
      <c r="E492" s="27"/>
      <c r="F492" s="27"/>
      <c r="G492" s="27"/>
    </row>
    <row r="493" spans="3:7" x14ac:dyDescent="0.25">
      <c r="C493" s="26"/>
      <c r="E493" s="27"/>
      <c r="F493" s="27"/>
      <c r="G493" s="27"/>
    </row>
    <row r="494" spans="3:7" x14ac:dyDescent="0.25">
      <c r="C494" s="26"/>
      <c r="E494" s="27"/>
      <c r="F494" s="27"/>
      <c r="G494" s="27"/>
    </row>
    <row r="495" spans="3:7" x14ac:dyDescent="0.25">
      <c r="C495" s="26"/>
      <c r="E495" s="27"/>
      <c r="F495" s="27"/>
      <c r="G495" s="27"/>
    </row>
    <row r="496" spans="3:7" x14ac:dyDescent="0.25">
      <c r="C496" s="26"/>
      <c r="E496" s="27"/>
      <c r="F496" s="27"/>
      <c r="G496" s="27"/>
    </row>
    <row r="497" spans="3:7" x14ac:dyDescent="0.25">
      <c r="C497" s="26"/>
      <c r="E497" s="27"/>
      <c r="F497" s="27"/>
      <c r="G497" s="27"/>
    </row>
    <row r="498" spans="3:7" x14ac:dyDescent="0.25">
      <c r="C498" s="26"/>
      <c r="E498" s="27"/>
      <c r="F498" s="27"/>
      <c r="G498" s="27"/>
    </row>
    <row r="499" spans="3:7" x14ac:dyDescent="0.25">
      <c r="C499" s="26"/>
      <c r="E499" s="27"/>
      <c r="F499" s="27"/>
      <c r="G499" s="27"/>
    </row>
    <row r="500" spans="3:7" x14ac:dyDescent="0.25">
      <c r="C500" s="26"/>
      <c r="E500" s="27"/>
      <c r="F500" s="27"/>
      <c r="G500" s="27"/>
    </row>
    <row r="501" spans="3:7" x14ac:dyDescent="0.25">
      <c r="C501" s="26"/>
      <c r="E501" s="27"/>
      <c r="F501" s="27"/>
      <c r="G501" s="27"/>
    </row>
    <row r="502" spans="3:7" x14ac:dyDescent="0.25">
      <c r="C502" s="26"/>
      <c r="E502" s="27"/>
      <c r="F502" s="27"/>
      <c r="G502" s="27"/>
    </row>
    <row r="503" spans="3:7" x14ac:dyDescent="0.25">
      <c r="C503" s="26"/>
      <c r="E503" s="27"/>
      <c r="F503" s="27"/>
      <c r="G503" s="27"/>
    </row>
    <row r="504" spans="3:7" x14ac:dyDescent="0.25">
      <c r="C504" s="26"/>
      <c r="E504" s="27"/>
      <c r="F504" s="27"/>
      <c r="G504" s="27"/>
    </row>
    <row r="505" spans="3:7" x14ac:dyDescent="0.25">
      <c r="C505" s="26"/>
      <c r="E505" s="27"/>
      <c r="F505" s="27"/>
      <c r="G505" s="27"/>
    </row>
    <row r="506" spans="3:7" x14ac:dyDescent="0.25">
      <c r="C506" s="26"/>
      <c r="E506" s="27"/>
      <c r="F506" s="27"/>
      <c r="G506" s="27"/>
    </row>
    <row r="507" spans="3:7" x14ac:dyDescent="0.25">
      <c r="C507" s="26"/>
      <c r="E507" s="27"/>
      <c r="G507" s="27"/>
    </row>
    <row r="508" spans="3:7" x14ac:dyDescent="0.25">
      <c r="C508" s="26"/>
      <c r="E508" s="27"/>
    </row>
    <row r="509" spans="3:7" x14ac:dyDescent="0.25">
      <c r="C509" s="26"/>
      <c r="E509" s="27"/>
    </row>
    <row r="510" spans="3:7" x14ac:dyDescent="0.25">
      <c r="C510" s="26"/>
      <c r="E510" s="27"/>
    </row>
    <row r="511" spans="3:7" x14ac:dyDescent="0.25">
      <c r="C511" s="26"/>
      <c r="E511" s="27"/>
    </row>
    <row r="512" spans="3:7" x14ac:dyDescent="0.25">
      <c r="C512" s="26"/>
      <c r="D512" s="26"/>
      <c r="E512" s="27"/>
    </row>
    <row r="513" spans="3:5" x14ac:dyDescent="0.25">
      <c r="C513" s="26"/>
      <c r="D513" s="26"/>
      <c r="E513" s="27"/>
    </row>
    <row r="514" spans="3:5" x14ac:dyDescent="0.25">
      <c r="C514" s="26"/>
      <c r="D514" s="26"/>
      <c r="E514" s="27"/>
    </row>
    <row r="515" spans="3:5" x14ac:dyDescent="0.25">
      <c r="C515" s="26"/>
      <c r="D515" s="26"/>
      <c r="E515" s="27"/>
    </row>
    <row r="516" spans="3:5" x14ac:dyDescent="0.25">
      <c r="C516" s="26"/>
      <c r="D516" s="26"/>
      <c r="E516" s="27"/>
    </row>
    <row r="517" spans="3:5" x14ac:dyDescent="0.25">
      <c r="C517" s="26"/>
      <c r="D517" s="26"/>
      <c r="E517" s="27"/>
    </row>
    <row r="518" spans="3:5" x14ac:dyDescent="0.25">
      <c r="C518" s="26"/>
      <c r="D518" s="26"/>
      <c r="E518" s="27"/>
    </row>
    <row r="519" spans="3:5" x14ac:dyDescent="0.25">
      <c r="E519" s="27"/>
    </row>
    <row r="520" spans="3:5" x14ac:dyDescent="0.25">
      <c r="E520" s="27"/>
    </row>
    <row r="521" spans="3:5" x14ac:dyDescent="0.25">
      <c r="E521" s="27"/>
    </row>
    <row r="522" spans="3:5" x14ac:dyDescent="0.25">
      <c r="E522" s="27"/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Instar_SizeAnalysis</vt:lpstr>
      <vt:lpstr>Sheet1</vt:lpstr>
      <vt:lpstr>Mega_SizeAnalysis</vt:lpstr>
      <vt:lpstr>Instar</vt:lpstr>
      <vt:lpstr>Megalopae</vt:lpstr>
      <vt:lpstr>Raw</vt:lpstr>
      <vt:lpstr>2018_2019_Mega_SizeAnalysis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Grossman</dc:creator>
  <cp:lastModifiedBy>Sarah Grossman</cp:lastModifiedBy>
  <dcterms:created xsi:type="dcterms:W3CDTF">2019-07-15T15:38:31Z</dcterms:created>
  <dcterms:modified xsi:type="dcterms:W3CDTF">2020-05-20T21:19:19Z</dcterms:modified>
</cp:coreProperties>
</file>