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C\2023\Semestre 1\Bases de Datos I\Proyecto 2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8" i="1"/>
  <c r="I10" i="1"/>
  <c r="I9" i="1"/>
  <c r="J8" i="1" l="1"/>
  <c r="J9" i="1"/>
  <c r="J10" i="1" l="1"/>
  <c r="J11" i="1" s="1"/>
</calcChain>
</file>

<file path=xl/sharedStrings.xml><?xml version="1.0" encoding="utf-8"?>
<sst xmlns="http://schemas.openxmlformats.org/spreadsheetml/2006/main" count="163" uniqueCount="112">
  <si>
    <t>CASOS DE PRUEBA</t>
  </si>
  <si>
    <t>Id del caso de prueba</t>
  </si>
  <si>
    <t>Descripcion del caso de prueba</t>
  </si>
  <si>
    <t>Resultado esperado</t>
  </si>
  <si>
    <t>Estado</t>
  </si>
  <si>
    <t>TABLA PIVOTE</t>
  </si>
  <si>
    <t xml:space="preserve">Cantidad casos de prueba </t>
  </si>
  <si>
    <t>%</t>
  </si>
  <si>
    <t>Certificado</t>
  </si>
  <si>
    <t>Con error</t>
  </si>
  <si>
    <t>Pendiente</t>
  </si>
  <si>
    <t>Total casos</t>
  </si>
  <si>
    <t>Registrar una amenidad en el catalogo de amenidades</t>
  </si>
  <si>
    <t>Al realizar la reservacion visualizar las amenidades disponibles para ser elegidas.</t>
  </si>
  <si>
    <t>Registrar un país en el catalogo de paises</t>
  </si>
  <si>
    <t>Registrar un distrito en el catalogo de distritos</t>
  </si>
  <si>
    <t>Registrar un canton en el catalogo de cantones</t>
  </si>
  <si>
    <t>Siendo master puede ingresar sin problemas un nuevo cantón</t>
  </si>
  <si>
    <t>Añadir una nueva habitacion en un hotel</t>
  </si>
  <si>
    <t>Al realizar una reservación se visualiza la nueva habitacion registrada.</t>
  </si>
  <si>
    <t>Visualizar el check in luego de hacer una reserva</t>
  </si>
  <si>
    <t>Luego de realizar una reserva se observa el check In</t>
  </si>
  <si>
    <t>Visualizar el check out luego de hacer una reserva</t>
  </si>
  <si>
    <t>Luego de realizar una reserva se observa el check out</t>
  </si>
  <si>
    <t>Agregar un nuevo hotel  a la base de datos.</t>
  </si>
  <si>
    <t>Agregar un nuevo parametro a la base de datos.</t>
  </si>
  <si>
    <t>Utilizar el nuevo parametro agregado.</t>
  </si>
  <si>
    <t>Agregar a la base de datos una nacionalidad</t>
  </si>
  <si>
    <t>Insertar una review de algun usuario que se hospedó en algún hotel</t>
  </si>
  <si>
    <t>Ver la review de cada hotel, de usarios que se hospedaron enese hotel</t>
  </si>
  <si>
    <t>Agregar una categoria de habitacion para ser utilizada en la creacion de una nueva habitación.</t>
  </si>
  <si>
    <t>Al agregar una nueva habitacion a un hotel, ver el catalogo de categorias para cada habitación.</t>
  </si>
  <si>
    <t>Se permite entrar como master al sistema de la base de datos correctamente</t>
  </si>
  <si>
    <t>Ingresar como master al sistema.</t>
  </si>
  <si>
    <t>Siendo master puede ingresar sin problemas un nuevo país a la base de datos.</t>
  </si>
  <si>
    <t xml:space="preserve">Siendo master puede ingresar sin problemas un nuevo distrito a la base datos </t>
  </si>
  <si>
    <t>Al añadir un nuevo usuario con datos correctos, pueden ser consultados al ver todos los usuarios de la base de datos</t>
  </si>
  <si>
    <t>Añadir un usuario  a la base de datos</t>
  </si>
  <si>
    <t>Visualizar que el hotel fue agregado correctamente y listo para realizar reservas, los hoteles nuevos deben ser vistos en cada reserva.</t>
  </si>
  <si>
    <t>Al intentar ingresar al sistema con datos falsos o de algun usuario inexistente se le niega la entrada.</t>
  </si>
  <si>
    <t>Intentar ingresar  a la base de datos con datos incorrectos</t>
  </si>
  <si>
    <t>El sistema no permite agregar una valor entero en el nombre de un usuario</t>
  </si>
  <si>
    <t>El sistema no permite agregar una valor entero en el nombre de un cantón</t>
  </si>
  <si>
    <t>El sistema no permite agregar una valor entero en el nombre de un país</t>
  </si>
  <si>
    <t>El sistema no permite agregar una valor entero en el nombre de un distrito</t>
  </si>
  <si>
    <t>El sistema no permite ingresar un correo electronico que no posea el sobolo de "@"</t>
  </si>
  <si>
    <t>El sistema no permite agregar una valor entero en el nombre de un genero</t>
  </si>
  <si>
    <t>El sistema no permite agregar una valor entero en el nombre de un hotel</t>
  </si>
  <si>
    <t>El sistema no permite agregar una valor entero en el nombre del tipo de clasificación de un hotel</t>
  </si>
  <si>
    <t>Agregar a la base de datos el tipo clasificación de un hotel con un valor entero en su nombre.</t>
  </si>
  <si>
    <t>El sistema no permite agregar una valor entero en el nombre de un tipo de id</t>
  </si>
  <si>
    <t>El sistema no permite agregar una valor entero en el nombre de un parametro</t>
  </si>
  <si>
    <t>El sistema no permite agregar una valor entero en el nombre de un metodo de pago</t>
  </si>
  <si>
    <t xml:space="preserve">El sistema no permite agregar una valor entero en el nombre de una nacionalidad </t>
  </si>
  <si>
    <t xml:space="preserve">El sistema no permite agregar una valor entero en el nombre de una habitación </t>
  </si>
  <si>
    <t xml:space="preserve">El sistema no permite agregar una valor entero en el nombre  la categoria de una habitación </t>
  </si>
  <si>
    <t>Agregar al sistema un usuario con un valor entero en su nombre</t>
  </si>
  <si>
    <t>Agregar al sistema un cantón con un valor entero en su nombre</t>
  </si>
  <si>
    <t>Agregar al sistema un país con un valor entero en su nombre</t>
  </si>
  <si>
    <t>Agregar al sistema un distrito con un valor entero en su nombre</t>
  </si>
  <si>
    <t>Agregar al sistema un correo electronico con un formato incorrecto.</t>
  </si>
  <si>
    <t>Agregar al sistema un genero con un valor entero en su nombre.</t>
  </si>
  <si>
    <t>Agregar al sistema un hotel con un valor entero en su nombre.</t>
  </si>
  <si>
    <t>Agregar al sistema el nombre de un tipo de id con un valor entero</t>
  </si>
  <si>
    <t>Agregar al sistema el nombre de un parametro con un valor entero</t>
  </si>
  <si>
    <t>Agregar al sistema el nombre de un metodo de pago con un valor entero</t>
  </si>
  <si>
    <t>Agregar al sistema el nombre de una nacionalidad con un valor entero</t>
  </si>
  <si>
    <t>Agregar al sistemauna habitación con un valor entero en el nombre</t>
  </si>
  <si>
    <t>Agregar al sistema la categoria de una habitación con un valor entero en el nombre</t>
  </si>
  <si>
    <t>Aplicar un codigo de descuento al precio de una habitación</t>
  </si>
  <si>
    <t>En el precio de la habitación se aplica correctamente el descuento</t>
  </si>
  <si>
    <t>Amenidades disponibles en cada habitación</t>
  </si>
  <si>
    <t>Al realizar la reservación es posible observar las amenidades disponibles de cada habitación para ser seleccionada.</t>
  </si>
  <si>
    <t>Consulta del top 5 de las mayores ventas</t>
  </si>
  <si>
    <t>En la ventana de consultas, en el apartado top, se logra ver el top 5 de las mayores ventas.</t>
  </si>
  <si>
    <t>Consulta del top 5 de los días con menores reservas.</t>
  </si>
  <si>
    <t>En la ventana de consultas, en el apartado top, se logra ver el top 5 con menores reservas.</t>
  </si>
  <si>
    <t>Consulta todos los huespedes por hotel, de forma ascendente y descendente.</t>
  </si>
  <si>
    <t>En la ventana de consultas, en el apartado guest se aprecian todos los huespedes del hotel con la opcion de verlo de forma ascendete y descendente</t>
  </si>
  <si>
    <t>CERTIFICADO</t>
  </si>
  <si>
    <t>Consulta de informacion del hotel, funcionamiento correcto de los filtros para luego ser mostrados en la ventana.</t>
  </si>
  <si>
    <t xml:space="preserve">En la ventana de consultas se logra apreciar la informacion solicitada, como el funcionamiento correcto de los filtros </t>
  </si>
  <si>
    <t>Eiliminar correctamente una habitacion desde la ventana "Room"</t>
  </si>
  <si>
    <t>Al seleccionar la habitacion que se desea eliminar, es prsible eliminarla y ya no podria ser utilizada</t>
  </si>
  <si>
    <t>En la ventana "Reservation" al seleccionar la habitación aparecen en los campos correspondientes la información correspondiente de cada habitación</t>
  </si>
  <si>
    <t>Realizar una reservación y que aparezcan en los espacios especificados la informacion que se necesita</t>
  </si>
  <si>
    <t>Las nacionalidades se agregan con éxito al sistema.</t>
  </si>
  <si>
    <t>Aplicación de descuento a precios de habitaciones</t>
  </si>
  <si>
    <t>PENDIENTE</t>
  </si>
  <si>
    <t>Al seleccionar un descuento para una habitación se le aplica correctamente al preco.</t>
  </si>
  <si>
    <t>Al cancelar una reservacion aplica la penalidad</t>
  </si>
  <si>
    <t>Según las penalidades realizadas por el usuario en el sistema, al realizar la cancelacion de una reserva se aplicaria una penalidad</t>
  </si>
  <si>
    <t>Un usuario que haya realizado una reserva tiene la posibilidad de realizar un comentario y calificar el hotel.</t>
  </si>
  <si>
    <t>Cuando una persona se haya hospedado en el hotel tiene la posibilidad de dejar un comentario de retroalimentación.</t>
  </si>
  <si>
    <t>El cliente puede hacer las reservas si tiene un usuario, sino el administrador puede realizar la reserva a nombre del cliente</t>
  </si>
  <si>
    <t>La acción de realizar reservas ya sean los clientes y o los administradores se realizan sin ningun problema</t>
  </si>
  <si>
    <t>El precio recomendado  puede ser modificado por el administrador</t>
  </si>
  <si>
    <t>El precio recomendado de la habitación, se modfica sin problema la informacion de la habitación que se le hizo la modificación</t>
  </si>
  <si>
    <t>El sistema debe permitir diferentes medios de pago y llevar el control</t>
  </si>
  <si>
    <t>Se reciben diferentes formas de pago y se lleva un control del pago</t>
  </si>
  <si>
    <t>Aplicación de IVA en los pagos</t>
  </si>
  <si>
    <t>Al momento de realizar una reserva y realizar el pago se aplica el IVA correctamente al total a pagar</t>
  </si>
  <si>
    <t>Opcion de tener hoteles favoritos de los clientes.</t>
  </si>
  <si>
    <t>Los cliente eligen sus hoteles favoritos y se observan en la ventana cuales son</t>
  </si>
  <si>
    <t>Promedio de la calificación del review para cada hotel</t>
  </si>
  <si>
    <t>Se observa en la ventana el promedio de la review según cada hotel</t>
  </si>
  <si>
    <t>Realizar consulta de estadisticas de clientes</t>
  </si>
  <si>
    <t>En la ventana de estadisticas de cliente, el usuario podrá realizar consultas y utilizar los filtros para observar de diferentes formas los resultados</t>
  </si>
  <si>
    <t>Dejar espacios vacios en los datos del usuario</t>
  </si>
  <si>
    <t>Al dejar espacios vacios en los datos del usuario al hacer un registro muestra mensaje que debe completar los espacios</t>
  </si>
  <si>
    <t>Crear un hotel sin nombre</t>
  </si>
  <si>
    <t>Deberia desplegar una ventana informando que no deben haber espacios vacios en la creacion de un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</si>
</sst>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161925</xdr:rowOff>
    </xdr:from>
    <xdr:to>
      <xdr:col>8</xdr:col>
      <xdr:colOff>2019300</xdr:colOff>
      <xdr:row>5</xdr:row>
      <xdr:rowOff>190500</xdr:rowOff>
    </xdr:to>
    <xdr:pic>
      <xdr:nvPicPr>
        <xdr:cNvPr id="2" name="Picture 2" descr="https://o.remove.bg/downloads/3ebb8306-3f08-4caf-a29f-3c882900d955/image-removebg-preview.png"/>
        <xdr:cNvPicPr/>
      </xdr:nvPicPr>
      <xdr:blipFill>
        <a:blip xmlns:r="http://schemas.openxmlformats.org/officeDocument/2006/relationships" r:embed="rId1" cstate="print">
          <a:biLevel thresh="5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bright="-100000" contras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1474" y="161925"/>
          <a:ext cx="1771651" cy="1743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tabSelected="1" zoomScale="120" zoomScaleNormal="120" workbookViewId="0">
      <selection activeCell="C60" sqref="C60"/>
    </sheetView>
  </sheetViews>
  <sheetFormatPr baseColWidth="10" defaultRowHeight="15" x14ac:dyDescent="0.25"/>
  <cols>
    <col min="2" max="2" width="34.42578125" customWidth="1"/>
    <col min="3" max="3" width="62" customWidth="1"/>
    <col min="4" max="4" width="57.140625" customWidth="1"/>
    <col min="5" max="5" width="19.85546875" customWidth="1"/>
    <col min="8" max="8" width="22.7109375" customWidth="1"/>
    <col min="9" max="9" width="36" customWidth="1"/>
    <col min="10" max="10" width="17.140625" customWidth="1"/>
  </cols>
  <sheetData>
    <row r="2" spans="2:10" ht="18" x14ac:dyDescent="0.25">
      <c r="B2" s="7" t="s">
        <v>0</v>
      </c>
      <c r="C2" s="7"/>
      <c r="D2" s="7"/>
      <c r="E2" s="7"/>
    </row>
    <row r="3" spans="2:10" ht="18" x14ac:dyDescent="0.25">
      <c r="B3" s="4" t="s">
        <v>1</v>
      </c>
      <c r="C3" s="4" t="s">
        <v>2</v>
      </c>
      <c r="D3" s="4" t="s">
        <v>3</v>
      </c>
      <c r="E3" s="4" t="s">
        <v>4</v>
      </c>
    </row>
    <row r="4" spans="2:10" ht="46.5" customHeight="1" x14ac:dyDescent="0.25">
      <c r="B4" s="5">
        <v>1</v>
      </c>
      <c r="C4" s="5" t="s">
        <v>12</v>
      </c>
      <c r="D4" s="5" t="s">
        <v>13</v>
      </c>
      <c r="E4" s="5" t="s">
        <v>79</v>
      </c>
    </row>
    <row r="5" spans="2:10" ht="37.5" customHeight="1" x14ac:dyDescent="0.25">
      <c r="B5" s="5">
        <v>2</v>
      </c>
      <c r="C5" s="5" t="s">
        <v>14</v>
      </c>
      <c r="D5" s="5" t="s">
        <v>34</v>
      </c>
      <c r="E5" s="5" t="s">
        <v>79</v>
      </c>
    </row>
    <row r="6" spans="2:10" ht="44.25" customHeight="1" x14ac:dyDescent="0.25">
      <c r="B6" s="5">
        <v>3</v>
      </c>
      <c r="C6" s="5" t="s">
        <v>15</v>
      </c>
      <c r="D6" s="5" t="s">
        <v>35</v>
      </c>
      <c r="E6" s="5" t="s">
        <v>79</v>
      </c>
      <c r="H6" s="7" t="s">
        <v>5</v>
      </c>
      <c r="I6" s="7"/>
      <c r="J6" s="7"/>
    </row>
    <row r="7" spans="2:10" ht="47.25" customHeight="1" x14ac:dyDescent="0.25">
      <c r="B7" s="5">
        <v>4</v>
      </c>
      <c r="C7" s="5" t="s">
        <v>16</v>
      </c>
      <c r="D7" s="5" t="s">
        <v>17</v>
      </c>
      <c r="E7" s="5" t="s">
        <v>79</v>
      </c>
      <c r="H7" s="4" t="s">
        <v>4</v>
      </c>
      <c r="I7" s="4" t="s">
        <v>6</v>
      </c>
      <c r="J7" s="4" t="s">
        <v>7</v>
      </c>
    </row>
    <row r="8" spans="2:10" ht="63.75" customHeight="1" x14ac:dyDescent="0.25">
      <c r="B8" s="5">
        <v>5</v>
      </c>
      <c r="C8" s="5" t="s">
        <v>37</v>
      </c>
      <c r="D8" s="5" t="s">
        <v>36</v>
      </c>
      <c r="E8" s="5" t="s">
        <v>79</v>
      </c>
      <c r="H8" s="1" t="s">
        <v>8</v>
      </c>
      <c r="I8" s="2">
        <f>+COUNTIF(E4:E53,H8)</f>
        <v>38</v>
      </c>
      <c r="J8" s="3">
        <f>+I8/$I$11</f>
        <v>0.76</v>
      </c>
    </row>
    <row r="9" spans="2:10" ht="37.5" customHeight="1" x14ac:dyDescent="0.25">
      <c r="B9" s="5">
        <v>6</v>
      </c>
      <c r="C9" s="5" t="s">
        <v>18</v>
      </c>
      <c r="D9" s="5" t="s">
        <v>19</v>
      </c>
      <c r="E9" s="5" t="s">
        <v>79</v>
      </c>
      <c r="H9" s="1" t="s">
        <v>9</v>
      </c>
      <c r="I9" s="2">
        <f>+COUNTIF(E4:E53,H9)</f>
        <v>0</v>
      </c>
      <c r="J9" s="3">
        <f t="shared" ref="J9:J10" si="0">+I9/$I$11</f>
        <v>0</v>
      </c>
    </row>
    <row r="10" spans="2:10" ht="36.75" customHeight="1" x14ac:dyDescent="0.25">
      <c r="B10" s="5">
        <v>7</v>
      </c>
      <c r="C10" s="5" t="s">
        <v>20</v>
      </c>
      <c r="D10" s="5" t="s">
        <v>21</v>
      </c>
      <c r="E10" s="5" t="s">
        <v>79</v>
      </c>
      <c r="H10" s="1" t="s">
        <v>10</v>
      </c>
      <c r="I10" s="2">
        <f>+COUNTIF(E4:E53,H10)</f>
        <v>12</v>
      </c>
      <c r="J10" s="3">
        <f t="shared" si="0"/>
        <v>0.24</v>
      </c>
    </row>
    <row r="11" spans="2:10" ht="37.5" customHeight="1" x14ac:dyDescent="0.25">
      <c r="B11" s="5">
        <v>8</v>
      </c>
      <c r="C11" s="5" t="s">
        <v>22</v>
      </c>
      <c r="D11" s="5" t="s">
        <v>23</v>
      </c>
      <c r="E11" s="5" t="s">
        <v>79</v>
      </c>
      <c r="H11" s="6" t="s">
        <v>11</v>
      </c>
      <c r="I11" s="2">
        <f>COUNTA(E4:E53)</f>
        <v>50</v>
      </c>
      <c r="J11" s="3">
        <f>SUM(J8:J10)</f>
        <v>1</v>
      </c>
    </row>
    <row r="12" spans="2:10" ht="63" customHeight="1" x14ac:dyDescent="0.25">
      <c r="B12" s="5">
        <v>9</v>
      </c>
      <c r="C12" s="5" t="s">
        <v>24</v>
      </c>
      <c r="D12" s="5" t="s">
        <v>38</v>
      </c>
      <c r="E12" s="5" t="s">
        <v>79</v>
      </c>
    </row>
    <row r="13" spans="2:10" ht="37.5" customHeight="1" x14ac:dyDescent="0.25">
      <c r="B13" s="5">
        <v>10</v>
      </c>
      <c r="C13" s="5" t="s">
        <v>25</v>
      </c>
      <c r="D13" s="5" t="s">
        <v>26</v>
      </c>
      <c r="E13" s="5" t="s">
        <v>79</v>
      </c>
    </row>
    <row r="14" spans="2:10" ht="36.75" customHeight="1" x14ac:dyDescent="0.25">
      <c r="B14" s="5">
        <v>11</v>
      </c>
      <c r="C14" s="5" t="s">
        <v>27</v>
      </c>
      <c r="D14" s="5" t="s">
        <v>86</v>
      </c>
      <c r="E14" s="5" t="s">
        <v>79</v>
      </c>
    </row>
    <row r="15" spans="2:10" ht="36.75" customHeight="1" x14ac:dyDescent="0.25">
      <c r="B15" s="5">
        <v>12</v>
      </c>
      <c r="C15" s="5" t="s">
        <v>28</v>
      </c>
      <c r="D15" s="5" t="s">
        <v>29</v>
      </c>
      <c r="E15" s="5" t="s">
        <v>79</v>
      </c>
    </row>
    <row r="16" spans="2:10" ht="36.75" customHeight="1" x14ac:dyDescent="0.25">
      <c r="B16" s="5">
        <v>13</v>
      </c>
      <c r="C16" s="5" t="s">
        <v>30</v>
      </c>
      <c r="D16" s="5" t="s">
        <v>31</v>
      </c>
      <c r="E16" s="5" t="s">
        <v>79</v>
      </c>
    </row>
    <row r="17" spans="2:5" ht="36.75" customHeight="1" x14ac:dyDescent="0.25">
      <c r="B17" s="5">
        <v>14</v>
      </c>
      <c r="C17" s="5" t="s">
        <v>33</v>
      </c>
      <c r="D17" s="5" t="s">
        <v>32</v>
      </c>
      <c r="E17" s="5" t="s">
        <v>79</v>
      </c>
    </row>
    <row r="18" spans="2:5" ht="56.25" customHeight="1" x14ac:dyDescent="0.25">
      <c r="B18" s="5">
        <v>15</v>
      </c>
      <c r="C18" s="5" t="s">
        <v>40</v>
      </c>
      <c r="D18" s="5" t="s">
        <v>39</v>
      </c>
      <c r="E18" s="5" t="s">
        <v>79</v>
      </c>
    </row>
    <row r="19" spans="2:5" ht="38.25" customHeight="1" x14ac:dyDescent="0.25">
      <c r="B19" s="5">
        <v>16</v>
      </c>
      <c r="C19" s="5" t="s">
        <v>56</v>
      </c>
      <c r="D19" s="5" t="s">
        <v>41</v>
      </c>
      <c r="E19" s="5" t="s">
        <v>79</v>
      </c>
    </row>
    <row r="20" spans="2:5" ht="36.75" customHeight="1" x14ac:dyDescent="0.25">
      <c r="B20" s="5">
        <v>17</v>
      </c>
      <c r="C20" s="5" t="s">
        <v>57</v>
      </c>
      <c r="D20" s="5" t="s">
        <v>42</v>
      </c>
      <c r="E20" s="5" t="s">
        <v>79</v>
      </c>
    </row>
    <row r="21" spans="2:5" ht="36" customHeight="1" x14ac:dyDescent="0.25">
      <c r="B21" s="5">
        <v>18</v>
      </c>
      <c r="C21" s="5" t="s">
        <v>58</v>
      </c>
      <c r="D21" s="5" t="s">
        <v>43</v>
      </c>
      <c r="E21" s="5" t="s">
        <v>79</v>
      </c>
    </row>
    <row r="22" spans="2:5" ht="36.75" customHeight="1" x14ac:dyDescent="0.25">
      <c r="B22" s="5">
        <v>19</v>
      </c>
      <c r="C22" s="5" t="s">
        <v>59</v>
      </c>
      <c r="D22" s="5" t="s">
        <v>44</v>
      </c>
      <c r="E22" s="5" t="s">
        <v>79</v>
      </c>
    </row>
    <row r="23" spans="2:5" ht="45" customHeight="1" x14ac:dyDescent="0.25">
      <c r="B23" s="5">
        <v>20</v>
      </c>
      <c r="C23" s="5" t="s">
        <v>60</v>
      </c>
      <c r="D23" s="5" t="s">
        <v>45</v>
      </c>
      <c r="E23" s="5" t="s">
        <v>79</v>
      </c>
    </row>
    <row r="24" spans="2:5" ht="43.5" customHeight="1" x14ac:dyDescent="0.25">
      <c r="B24" s="5">
        <v>21</v>
      </c>
      <c r="C24" s="5" t="s">
        <v>61</v>
      </c>
      <c r="D24" s="5" t="s">
        <v>46</v>
      </c>
      <c r="E24" s="5" t="s">
        <v>79</v>
      </c>
    </row>
    <row r="25" spans="2:5" ht="42" customHeight="1" x14ac:dyDescent="0.25">
      <c r="B25" s="5">
        <v>22</v>
      </c>
      <c r="C25" s="5" t="s">
        <v>62</v>
      </c>
      <c r="D25" s="5" t="s">
        <v>47</v>
      </c>
      <c r="E25" s="5" t="s">
        <v>79</v>
      </c>
    </row>
    <row r="26" spans="2:5" ht="42.75" customHeight="1" x14ac:dyDescent="0.25">
      <c r="B26" s="5">
        <v>23</v>
      </c>
      <c r="C26" s="5" t="s">
        <v>62</v>
      </c>
      <c r="D26" s="5" t="s">
        <v>47</v>
      </c>
      <c r="E26" s="5" t="s">
        <v>79</v>
      </c>
    </row>
    <row r="27" spans="2:5" ht="42" customHeight="1" x14ac:dyDescent="0.25">
      <c r="B27" s="5">
        <v>24</v>
      </c>
      <c r="C27" s="5" t="s">
        <v>49</v>
      </c>
      <c r="D27" s="5" t="s">
        <v>48</v>
      </c>
      <c r="E27" s="5" t="s">
        <v>79</v>
      </c>
    </row>
    <row r="28" spans="2:5" ht="44.25" customHeight="1" x14ac:dyDescent="0.25">
      <c r="B28" s="5">
        <v>25</v>
      </c>
      <c r="C28" s="5" t="s">
        <v>63</v>
      </c>
      <c r="D28" s="5" t="s">
        <v>50</v>
      </c>
      <c r="E28" s="5" t="s">
        <v>79</v>
      </c>
    </row>
    <row r="29" spans="2:5" ht="44.25" customHeight="1" x14ac:dyDescent="0.25">
      <c r="B29" s="5">
        <v>26</v>
      </c>
      <c r="C29" s="5" t="s">
        <v>64</v>
      </c>
      <c r="D29" s="5" t="s">
        <v>51</v>
      </c>
      <c r="E29" s="5" t="s">
        <v>79</v>
      </c>
    </row>
    <row r="30" spans="2:5" ht="40.5" customHeight="1" x14ac:dyDescent="0.25">
      <c r="B30" s="5">
        <v>27</v>
      </c>
      <c r="C30" s="5" t="s">
        <v>65</v>
      </c>
      <c r="D30" s="5" t="s">
        <v>52</v>
      </c>
      <c r="E30" s="5" t="s">
        <v>79</v>
      </c>
    </row>
    <row r="31" spans="2:5" ht="43.5" customHeight="1" x14ac:dyDescent="0.25">
      <c r="B31" s="5">
        <v>28</v>
      </c>
      <c r="C31" s="5" t="s">
        <v>66</v>
      </c>
      <c r="D31" s="5" t="s">
        <v>53</v>
      </c>
      <c r="E31" s="5" t="s">
        <v>79</v>
      </c>
    </row>
    <row r="32" spans="2:5" ht="42" customHeight="1" x14ac:dyDescent="0.25">
      <c r="B32" s="5">
        <v>29</v>
      </c>
      <c r="C32" s="5" t="s">
        <v>67</v>
      </c>
      <c r="D32" s="5" t="s">
        <v>54</v>
      </c>
      <c r="E32" s="5" t="s">
        <v>79</v>
      </c>
    </row>
    <row r="33" spans="2:5" ht="46.5" customHeight="1" x14ac:dyDescent="0.25">
      <c r="B33" s="5">
        <v>30</v>
      </c>
      <c r="C33" s="5" t="s">
        <v>68</v>
      </c>
      <c r="D33" s="5" t="s">
        <v>55</v>
      </c>
      <c r="E33" s="5" t="s">
        <v>79</v>
      </c>
    </row>
    <row r="34" spans="2:5" ht="43.5" customHeight="1" x14ac:dyDescent="0.25">
      <c r="B34" s="5">
        <v>31</v>
      </c>
      <c r="C34" s="5" t="s">
        <v>69</v>
      </c>
      <c r="D34" s="5" t="s">
        <v>70</v>
      </c>
      <c r="E34" s="5" t="s">
        <v>79</v>
      </c>
    </row>
    <row r="35" spans="2:5" ht="63.75" customHeight="1" x14ac:dyDescent="0.25">
      <c r="B35" s="5">
        <v>32</v>
      </c>
      <c r="C35" s="5" t="s">
        <v>71</v>
      </c>
      <c r="D35" s="5" t="s">
        <v>72</v>
      </c>
      <c r="E35" s="5" t="s">
        <v>79</v>
      </c>
    </row>
    <row r="36" spans="2:5" ht="43.5" customHeight="1" x14ac:dyDescent="0.25">
      <c r="B36" s="5">
        <v>33</v>
      </c>
      <c r="C36" s="5" t="s">
        <v>73</v>
      </c>
      <c r="D36" s="5" t="s">
        <v>74</v>
      </c>
      <c r="E36" s="5" t="s">
        <v>79</v>
      </c>
    </row>
    <row r="37" spans="2:5" ht="48" customHeight="1" x14ac:dyDescent="0.25">
      <c r="B37" s="5">
        <v>34</v>
      </c>
      <c r="C37" s="5" t="s">
        <v>75</v>
      </c>
      <c r="D37" s="5" t="s">
        <v>76</v>
      </c>
      <c r="E37" s="5" t="s">
        <v>79</v>
      </c>
    </row>
    <row r="38" spans="2:5" ht="69.75" customHeight="1" x14ac:dyDescent="0.25">
      <c r="B38" s="5">
        <v>35</v>
      </c>
      <c r="C38" s="5" t="s">
        <v>77</v>
      </c>
      <c r="D38" s="5" t="s">
        <v>78</v>
      </c>
      <c r="E38" s="5" t="s">
        <v>79</v>
      </c>
    </row>
    <row r="39" spans="2:5" ht="56.25" customHeight="1" x14ac:dyDescent="0.25">
      <c r="B39" s="5">
        <v>36</v>
      </c>
      <c r="C39" s="5" t="s">
        <v>80</v>
      </c>
      <c r="D39" s="5" t="s">
        <v>81</v>
      </c>
      <c r="E39" s="5" t="s">
        <v>79</v>
      </c>
    </row>
    <row r="40" spans="2:5" ht="42.75" customHeight="1" x14ac:dyDescent="0.25">
      <c r="B40" s="5">
        <v>37</v>
      </c>
      <c r="C40" s="5" t="s">
        <v>82</v>
      </c>
      <c r="D40" s="5" t="s">
        <v>83</v>
      </c>
      <c r="E40" s="5" t="s">
        <v>79</v>
      </c>
    </row>
    <row r="41" spans="2:5" ht="56.25" customHeight="1" x14ac:dyDescent="0.25">
      <c r="B41" s="5">
        <v>38</v>
      </c>
      <c r="C41" s="5" t="s">
        <v>85</v>
      </c>
      <c r="D41" s="5" t="s">
        <v>84</v>
      </c>
      <c r="E41" s="5" t="s">
        <v>79</v>
      </c>
    </row>
    <row r="42" spans="2:5" ht="43.5" customHeight="1" x14ac:dyDescent="0.25">
      <c r="B42" s="5">
        <v>39</v>
      </c>
      <c r="C42" s="5" t="s">
        <v>87</v>
      </c>
      <c r="D42" s="5" t="s">
        <v>89</v>
      </c>
      <c r="E42" s="5" t="s">
        <v>88</v>
      </c>
    </row>
    <row r="43" spans="2:5" ht="55.5" customHeight="1" x14ac:dyDescent="0.25">
      <c r="B43" s="5">
        <v>40</v>
      </c>
      <c r="C43" s="5" t="s">
        <v>90</v>
      </c>
      <c r="D43" s="5" t="s">
        <v>91</v>
      </c>
      <c r="E43" s="5" t="s">
        <v>88</v>
      </c>
    </row>
    <row r="44" spans="2:5" ht="63.75" customHeight="1" x14ac:dyDescent="0.25">
      <c r="B44" s="5">
        <v>41</v>
      </c>
      <c r="C44" s="5" t="s">
        <v>92</v>
      </c>
      <c r="D44" s="5" t="s">
        <v>93</v>
      </c>
      <c r="E44" s="5" t="s">
        <v>88</v>
      </c>
    </row>
    <row r="45" spans="2:5" ht="63.75" customHeight="1" x14ac:dyDescent="0.25">
      <c r="B45" s="5">
        <v>42</v>
      </c>
      <c r="C45" s="5" t="s">
        <v>94</v>
      </c>
      <c r="D45" s="5" t="s">
        <v>95</v>
      </c>
      <c r="E45" s="5" t="s">
        <v>88</v>
      </c>
    </row>
    <row r="46" spans="2:5" ht="67.5" customHeight="1" x14ac:dyDescent="0.25">
      <c r="B46" s="5">
        <v>43</v>
      </c>
      <c r="C46" s="5" t="s">
        <v>96</v>
      </c>
      <c r="D46" s="5" t="s">
        <v>97</v>
      </c>
      <c r="E46" s="5" t="s">
        <v>88</v>
      </c>
    </row>
    <row r="47" spans="2:5" ht="42.75" customHeight="1" x14ac:dyDescent="0.25">
      <c r="B47" s="5">
        <v>44</v>
      </c>
      <c r="C47" s="5" t="s">
        <v>98</v>
      </c>
      <c r="D47" s="5" t="s">
        <v>99</v>
      </c>
      <c r="E47" s="5" t="s">
        <v>88</v>
      </c>
    </row>
    <row r="48" spans="2:5" ht="43.5" customHeight="1" x14ac:dyDescent="0.25">
      <c r="B48" s="5">
        <v>45</v>
      </c>
      <c r="C48" s="5" t="s">
        <v>100</v>
      </c>
      <c r="D48" s="5" t="s">
        <v>101</v>
      </c>
      <c r="E48" s="5" t="s">
        <v>88</v>
      </c>
    </row>
    <row r="49" spans="2:5" ht="41.25" customHeight="1" x14ac:dyDescent="0.25">
      <c r="B49" s="5">
        <v>46</v>
      </c>
      <c r="C49" s="5" t="s">
        <v>102</v>
      </c>
      <c r="D49" s="5" t="s">
        <v>103</v>
      </c>
      <c r="E49" s="5" t="s">
        <v>88</v>
      </c>
    </row>
    <row r="50" spans="2:5" ht="42" customHeight="1" x14ac:dyDescent="0.25">
      <c r="B50" s="5">
        <v>47</v>
      </c>
      <c r="C50" s="5" t="s">
        <v>104</v>
      </c>
      <c r="D50" s="5" t="s">
        <v>105</v>
      </c>
      <c r="E50" s="5" t="s">
        <v>88</v>
      </c>
    </row>
    <row r="51" spans="2:5" ht="63" customHeight="1" x14ac:dyDescent="0.25">
      <c r="B51" s="5">
        <v>48</v>
      </c>
      <c r="C51" s="5" t="s">
        <v>106</v>
      </c>
      <c r="D51" s="5" t="s">
        <v>107</v>
      </c>
      <c r="E51" s="5" t="s">
        <v>88</v>
      </c>
    </row>
    <row r="52" spans="2:5" ht="55.5" customHeight="1" x14ac:dyDescent="0.25">
      <c r="B52" s="5">
        <v>49</v>
      </c>
      <c r="C52" s="5" t="s">
        <v>108</v>
      </c>
      <c r="D52" s="5" t="s">
        <v>109</v>
      </c>
      <c r="E52" s="5" t="s">
        <v>88</v>
      </c>
    </row>
    <row r="53" spans="2:5" ht="51" customHeight="1" x14ac:dyDescent="0.25">
      <c r="B53" s="5">
        <v>50</v>
      </c>
      <c r="C53" s="5" t="s">
        <v>110</v>
      </c>
      <c r="D53" s="5" t="s">
        <v>111</v>
      </c>
      <c r="E53" s="5" t="s">
        <v>88</v>
      </c>
    </row>
  </sheetData>
  <mergeCells count="2">
    <mergeCell ref="B2:E2"/>
    <mergeCell ref="H6:J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Cortes</dc:creator>
  <cp:lastModifiedBy>Jesus Cortes</cp:lastModifiedBy>
  <dcterms:created xsi:type="dcterms:W3CDTF">2023-06-01T05:20:47Z</dcterms:created>
  <dcterms:modified xsi:type="dcterms:W3CDTF">2023-06-05T16:10:49Z</dcterms:modified>
</cp:coreProperties>
</file>