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scuonline-my.sharepoint.com/personal/k_summer_13_student_scu_edu_au/Documents/PhD/3. Chapter 5 Fraction 2 screening/MANUSCRIPT/SUBMISSION/"/>
    </mc:Choice>
  </mc:AlternateContent>
  <xr:revisionPtr revIDLastSave="71" documentId="8_{BFE27DB9-A81E-47E4-8FF6-626132AC0801}" xr6:coauthVersionLast="47" xr6:coauthVersionMax="47" xr10:uidLastSave="{EFE072CB-5B0D-496C-AF80-2DE221A8941C}"/>
  <bookViews>
    <workbookView xWindow="360" yWindow="345" windowWidth="21630" windowHeight="13455" xr2:uid="{7FEE5AA7-0C2C-4C83-BB67-E3AE32CA44FC}"/>
  </bookViews>
  <sheets>
    <sheet name="1. Protein NSAF HFR1-3" sheetId="13" r:id="rId1"/>
    <sheet name="2. NSAF HFR2 Heat Treated" sheetId="1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89" i="14" l="1"/>
  <c r="Z88" i="14"/>
  <c r="Z87" i="14"/>
  <c r="Z86" i="14"/>
  <c r="Z85" i="14"/>
  <c r="Z84" i="14"/>
  <c r="Z83" i="14"/>
  <c r="Z82" i="14"/>
  <c r="Z81" i="14"/>
  <c r="Z80" i="14"/>
  <c r="Z79" i="14"/>
  <c r="Z78" i="14"/>
  <c r="Z77" i="14"/>
  <c r="Z76" i="14"/>
  <c r="Z75" i="14"/>
  <c r="Z74" i="14"/>
  <c r="Z73" i="14"/>
  <c r="Z72" i="14"/>
  <c r="Z71" i="14"/>
  <c r="Z70" i="14"/>
  <c r="Z69" i="14"/>
  <c r="Z68" i="14"/>
  <c r="Z67" i="14"/>
  <c r="Z66" i="14"/>
  <c r="Z65" i="14"/>
  <c r="Z64" i="14"/>
  <c r="Z63" i="14"/>
  <c r="Z62" i="14"/>
  <c r="Z61" i="14"/>
  <c r="Z60" i="14"/>
  <c r="Z59" i="14"/>
  <c r="Z58" i="14"/>
  <c r="Z57" i="14"/>
  <c r="Z56" i="14"/>
  <c r="Z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55" i="14"/>
</calcChain>
</file>

<file path=xl/sharedStrings.xml><?xml version="1.0" encoding="utf-8"?>
<sst xmlns="http://schemas.openxmlformats.org/spreadsheetml/2006/main" count="943" uniqueCount="471">
  <si>
    <t>Accession Number</t>
  </si>
  <si>
    <t>END OF FILE</t>
  </si>
  <si>
    <t>unknown</t>
  </si>
  <si>
    <t>36 kDa</t>
  </si>
  <si>
    <t>GAPDH</t>
  </si>
  <si>
    <t>E5CXX6_OSTED</t>
  </si>
  <si>
    <t>Glyceraldehyde-3-phosphate dehydrogenase OS=Ostrea edulis OX=37623 GN=GAPDH PE=2 SV=1</t>
  </si>
  <si>
    <t>Empty</t>
  </si>
  <si>
    <t>62 kDa</t>
  </si>
  <si>
    <t>LOC111110098</t>
  </si>
  <si>
    <t>A0A8B8BFZ6_CRAVI (+3)</t>
  </si>
  <si>
    <t>Glucose-6-phosphate 1-dehydrogenase OS=Crassostrea virginica OX=6565 GN=LOC111110098 PE=3 SV=1</t>
  </si>
  <si>
    <t>21 kDa</t>
  </si>
  <si>
    <t>CGI_10023831</t>
  </si>
  <si>
    <t>K1R647_CRAGI</t>
  </si>
  <si>
    <t>Lactoylglutathione lyase OS=Crassostrea gigas OX=29159 GN=CGI_10023831 PE=3 SV=1</t>
  </si>
  <si>
    <t>MGAL_10B004219</t>
  </si>
  <si>
    <t>A0A8B6DZ81_MYTGA</t>
  </si>
  <si>
    <t>Glyceraldehyde-3-phosphate dehydrogenase OS=Mytilus galloprovincialis OX=29158 GN=MGAL_10B004219 PE=3 SV=1</t>
  </si>
  <si>
    <t>223 kDa</t>
  </si>
  <si>
    <t>LOC111124621</t>
  </si>
  <si>
    <t>A0A8B8D6V8_CRAVI (+1)</t>
  </si>
  <si>
    <t>myosin heavy chain, striated muscle-like isoform X1 OS=Crassostrea virginica OX=6565 GN=LOC111124621 PE=3 SV=1</t>
  </si>
  <si>
    <t>17 kDa</t>
  </si>
  <si>
    <t>LOC111115167</t>
  </si>
  <si>
    <t>A0A8B8C1R7_CRAVI</t>
  </si>
  <si>
    <t>myosin-2 essential light chain-like OS=Crassostrea virginica OX=6565 GN=LOC111115167 PE=4 SV=1</t>
  </si>
  <si>
    <t>16 kDa</t>
  </si>
  <si>
    <t>A0A194AKT3_PINFU (+5)</t>
  </si>
  <si>
    <t>Putative 40S ribosomal protein S14 OS=Pinctada fucata OX=50426 PE=3 SV=1</t>
  </si>
  <si>
    <t>19 kDa</t>
  </si>
  <si>
    <t>LOC111126109</t>
  </si>
  <si>
    <t>A0A8B8DE23_CRAVI (+2)</t>
  </si>
  <si>
    <t>Nucleoside diphosphate kinase OS=Crassostrea virginica OX=6565 GN=LOC111126109 PE=3 SV=1</t>
  </si>
  <si>
    <t>20 kDa</t>
  </si>
  <si>
    <t>LOC111104407</t>
  </si>
  <si>
    <t>A0A8B8AUW5_CRAVI</t>
  </si>
  <si>
    <t>Ferritin OS=Crassostrea virginica OX=6565 GN=LOC111104407 PE=3 SV=1</t>
  </si>
  <si>
    <t>63 kDa</t>
  </si>
  <si>
    <t>A0A2C9K3L3_BIOGL (+1)</t>
  </si>
  <si>
    <t>Glucose-6-phosphate 1-dehydrogenase OS=Biomphalaria glabrata OX=6526 GN=106079923 PE=3 SV=1</t>
  </si>
  <si>
    <t>26 kDa</t>
  </si>
  <si>
    <t>LOC111099589</t>
  </si>
  <si>
    <t>A0A8B8A633_CRAVI (+1)</t>
  </si>
  <si>
    <t>uncharacterized protein LOC111099589 OS=Crassostrea virginica OX=6565 GN=LOC111099589 PE=4 SV=1</t>
  </si>
  <si>
    <t>181 kDa</t>
  </si>
  <si>
    <t>MCOR_4009</t>
  </si>
  <si>
    <t>A0A6J8A8F3_MYTCO (+2)</t>
  </si>
  <si>
    <t>LAMC1 OS=Mytilus coruscus OX=42192 GN=MCOR_4009 PE=4 SV=1</t>
  </si>
  <si>
    <t>80 kDa</t>
  </si>
  <si>
    <t>CGI_10025110</t>
  </si>
  <si>
    <t>K1R1B3_CRAGI</t>
  </si>
  <si>
    <t>Myosin heavy chain, striated muscle OS=Crassostrea gigas OX=29159 GN=CGI_10025110 PE=4 SV=1</t>
  </si>
  <si>
    <t>72 kDa</t>
  </si>
  <si>
    <t>LOTGIDRAFT_203707</t>
  </si>
  <si>
    <t>V4A2Z1_LOTGI</t>
  </si>
  <si>
    <t>Phosphoenolpyruvate carboxykinase (GTP) OS=Lottia gigantea OX=225164 GN=LOTGIDRAFT_203707 PE=3 SV=1</t>
  </si>
  <si>
    <t>18 kDa</t>
  </si>
  <si>
    <t>CGI_10000595</t>
  </si>
  <si>
    <t>K1PM66_CRAGI (+1)</t>
  </si>
  <si>
    <t>60S ribosomal protein L12 OS=Crassostrea gigas OX=29159 GN=CGI_10000595 PE=3 SV=1</t>
  </si>
  <si>
    <t>393 kDa</t>
  </si>
  <si>
    <t>H2</t>
  </si>
  <si>
    <t>A0A2Z1Q4N7_9VEST (+6)</t>
  </si>
  <si>
    <t>Hemocyanin type 2 OS=Haliotis rubra OX=36100 GN=H2 PE=2 SV=1</t>
  </si>
  <si>
    <t>LOC111131216</t>
  </si>
  <si>
    <t>A0A8B8E2A5_CRAVI (+1)</t>
  </si>
  <si>
    <t>ubiquitin-40S ribosomal protein S27a OS=Crassostrea virginica OX=6565 GN=LOC111131216 PE=3 SV=1</t>
  </si>
  <si>
    <t>113 kDa</t>
  </si>
  <si>
    <t>catchin</t>
  </si>
  <si>
    <t>Q9U0S5_MYTGA</t>
  </si>
  <si>
    <t>Catchin protein OS=Mytilus galloprovincialis OX=29158 GN=catchin PE=2 SV=1</t>
  </si>
  <si>
    <t>39 kDa</t>
  </si>
  <si>
    <t>CGI_10003169</t>
  </si>
  <si>
    <t>K1QJL6_CRAGI</t>
  </si>
  <si>
    <t>Microtubule-associated protein RP/EB family member 3 OS=Crassostrea gigas OX=29159 GN=CGI_10003169 PE=3 SV=1</t>
  </si>
  <si>
    <t>32 kDa</t>
  </si>
  <si>
    <t>CGI_10022058</t>
  </si>
  <si>
    <t>K1QL67_CRAGI</t>
  </si>
  <si>
    <t>60S ribosomal protein L7a OS=Crassostrea gigas OX=29159 GN=CGI_10022058 PE=3 SV=1</t>
  </si>
  <si>
    <t>11 kDa</t>
  </si>
  <si>
    <t>CGI_10013578</t>
  </si>
  <si>
    <t>D7EZH1_CRAGI</t>
  </si>
  <si>
    <t>Cystatin B-like protein OS=Crassostrea gigas OX=29159 GN=CGI_10013578 PE=2 SV=1</t>
  </si>
  <si>
    <t>CGI_10019790</t>
  </si>
  <si>
    <t>K1R8Q5_CRAGI</t>
  </si>
  <si>
    <t>Coactosin-like protein OS=Crassostrea gigas OX=29159 GN=CGI_10019790 PE=4 SV=1</t>
  </si>
  <si>
    <t>14 kDa</t>
  </si>
  <si>
    <t>ORF212606</t>
  </si>
  <si>
    <t>A0A0B7BUI7_9EUPU (+8)</t>
  </si>
  <si>
    <t>40S ribosomal protein S25 (Fragment) OS=Arion vulgaris OX=1028688 GN=ORF212606 PE=3 SV=1</t>
  </si>
  <si>
    <t>23 kDa</t>
  </si>
  <si>
    <t>KP79_PYT04896</t>
  </si>
  <si>
    <t>A0A210PGU4_MIZYE (+4)</t>
  </si>
  <si>
    <t>Nascent polypeptide-associated complex subunit alpha OS=Mizuhopecten yessoensis OX=6573 GN=KP79_PYT04896 PE=4 SV=1</t>
  </si>
  <si>
    <t>31 kDa</t>
  </si>
  <si>
    <t>A0A077GZK0_MYTTR (+3)</t>
  </si>
  <si>
    <t>40S ribosomal protein S2 (Fragment) OS=Mytilus trossulus OX=6551 PE=2 SV=1</t>
  </si>
  <si>
    <t>58 kDa</t>
  </si>
  <si>
    <t>A7L9T8_CRAGI (+2)</t>
  </si>
  <si>
    <t>Catalase OS=Crassostrea gigas OX=29159 PE=2 SV=1</t>
  </si>
  <si>
    <t>29 kDa</t>
  </si>
  <si>
    <t>CGI_10013119</t>
  </si>
  <si>
    <t>K1R4G6_CRAGI</t>
  </si>
  <si>
    <t>Acireductone dioxygenase OS=Crassostrea gigas OX=29159 GN=CGI_10013119 PE=3 SV=1</t>
  </si>
  <si>
    <t>37 kDa</t>
  </si>
  <si>
    <t>CGI_10002689</t>
  </si>
  <si>
    <t>K1PE57_CRAGI</t>
  </si>
  <si>
    <t>Severin OS=Crassostrea gigas OX=29159 GN=CGI_10002689 PE=4 SV=1</t>
  </si>
  <si>
    <t>CGI_10026868</t>
  </si>
  <si>
    <t>K1R266_CRAGI</t>
  </si>
  <si>
    <t>Retinal dehydrogenase 1 OS=Crassostrea gigas OX=29159 GN=CGI_10026868 PE=3 SV=1</t>
  </si>
  <si>
    <t>CGI_10017767</t>
  </si>
  <si>
    <t>K1QW36_CRAGI</t>
  </si>
  <si>
    <t>60S ribosomal protein L6 OS=Crassostrea gigas OX=29159 GN=CGI_10017767 PE=3 SV=1</t>
  </si>
  <si>
    <t>KP79_PYT19800</t>
  </si>
  <si>
    <t>A0A210PRC0_MIZYE (+1)</t>
  </si>
  <si>
    <t>60S ribosomal protein L27 OS=Mizuhopecten yessoensis OX=6573 GN=KP79_PYT19800 PE=3 SV=1</t>
  </si>
  <si>
    <t>9 kDa</t>
  </si>
  <si>
    <t>ORF17713</t>
  </si>
  <si>
    <t>A0A0B6Y8M6_9EUPU (+9)</t>
  </si>
  <si>
    <t>40S ribosomal protein S28 (Fragment) OS=Arion vulgaris OX=1028688 GN=ORF17713 PE=3 SV=1</t>
  </si>
  <si>
    <t>CGI_10011765</t>
  </si>
  <si>
    <t>K1QBL3_CRAGI</t>
  </si>
  <si>
    <t>Putative phosphoglycerate mutase OS=Crassostrea gigas OX=29159 GN=CGI_10011765 PE=3 SV=1</t>
  </si>
  <si>
    <t>Q9U7E2_PECMA</t>
  </si>
  <si>
    <t>Myosin essential light chain OS=Pecten maximus OX=6579 PE=2 SV=1</t>
  </si>
  <si>
    <t>30 kDa</t>
  </si>
  <si>
    <t>MCOR_19036</t>
  </si>
  <si>
    <t>A0A6J8BHP0_MYTCO (+1)</t>
  </si>
  <si>
    <t>40S ribosomal protein S4 OS=Mytilus coruscus OX=42192 GN=MCOR_19036 PE=3 SV=1</t>
  </si>
  <si>
    <t>51 kDa</t>
  </si>
  <si>
    <t>D6BJL2_OSTED</t>
  </si>
  <si>
    <t>Elongation factor 1-alpha OS=Ostrea edulis OX=37623 PE=2 SV=1</t>
  </si>
  <si>
    <t>KP79_PYT05179</t>
  </si>
  <si>
    <t>A0A210PH18_MIZYE</t>
  </si>
  <si>
    <t>40S ribosomal protein S2 OS=Mizuhopecten yessoensis OX=6573 GN=KP79_PYT05179 PE=3 SV=1</t>
  </si>
  <si>
    <t>50 kDa</t>
  </si>
  <si>
    <t>A0A194AM95_PINFU (+24)</t>
  </si>
  <si>
    <t>Tubulin alpha chain OS=Pinctada fucata OX=50426 PE=3 SV=1</t>
  </si>
  <si>
    <t>CGI_10006016</t>
  </si>
  <si>
    <t>K1PFT9_CRAGI</t>
  </si>
  <si>
    <t>Transgelin OS=Crassostrea gigas OX=29159 GN=CGI_10006016 PE=3 SV=1</t>
  </si>
  <si>
    <t>69 kDa</t>
  </si>
  <si>
    <t>LOC111122599</t>
  </si>
  <si>
    <t>A0A8B8CWD4_CRAVI (+8)</t>
  </si>
  <si>
    <t>retrograde protein of 51 kDa-like isoform X2 OS=Crassostrea virginica OX=6565 GN=LOC111122599 PE=3 SV=1</t>
  </si>
  <si>
    <t>LOC111103150</t>
  </si>
  <si>
    <t>A0A8B8AK34_CRAVI (+2)</t>
  </si>
  <si>
    <t>60S ribosomal protein L24-like OS=Crassostrea virginica OX=6565 GN=LOC111103150 PE=3 SV=1</t>
  </si>
  <si>
    <t>CGI_10010740</t>
  </si>
  <si>
    <t>K1QRZ3_CRAGI</t>
  </si>
  <si>
    <t>40S ribosomal protein S13 OS=Crassostrea gigas OX=29159 GN=CGI_10010740 PE=3 SV=1</t>
  </si>
  <si>
    <t>LOC111133720</t>
  </si>
  <si>
    <t>A0A8B8EEP1_CRAVI (+1)</t>
  </si>
  <si>
    <t>60S ribosomal protein L14 OS=Crassostrea virginica OX=6565 GN=LOC111133720 PE=3 SV=1</t>
  </si>
  <si>
    <t>43 kDa</t>
  </si>
  <si>
    <t>CGI_10025378</t>
  </si>
  <si>
    <t>K1R1X5_CRAGI</t>
  </si>
  <si>
    <t>Transgelin OS=Crassostrea gigas OX=29159 GN=CGI_10025378 PE=3 SV=1</t>
  </si>
  <si>
    <t>CALM_PATSP</t>
  </si>
  <si>
    <t>Calmodulin OS=Patinopecten sp. OX=6574 PE=1 SV=2</t>
  </si>
  <si>
    <t>LOC111108408</t>
  </si>
  <si>
    <t>A0A8B8B9Y4_CRAVI</t>
  </si>
  <si>
    <t>uncharacterized protein LOC111108402 OS=Crassostrea virginica OX=6565 GN=LOC111108408 PE=4 SV=1</t>
  </si>
  <si>
    <t>134 kDa</t>
  </si>
  <si>
    <t>LOC111124358</t>
  </si>
  <si>
    <t>A0A8B8D7T6_CRAVI (+1)</t>
  </si>
  <si>
    <t>uncharacterized protein LOC111124358 OS=Crassostrea virginica OX=6565 GN=LOC111124358 PE=3 SV=1</t>
  </si>
  <si>
    <t>MGAL_10B016802</t>
  </si>
  <si>
    <t>A0A8B6C7P1_MYTGA</t>
  </si>
  <si>
    <t>Fibrinogen C-terminal domain-containing protein OS=Mytilus galloprovincialis OX=29158 GN=MGAL_10B016802 PE=4 SV=1</t>
  </si>
  <si>
    <t>LOC111101925</t>
  </si>
  <si>
    <t>A0A8B8AGJ3_CRAVI</t>
  </si>
  <si>
    <t>protein DJ-1-like OS=Crassostrea virginica OX=6565 GN=LOC111101925 PE=4 SV=1</t>
  </si>
  <si>
    <t>KP79_PYT23786</t>
  </si>
  <si>
    <t>A0A210QZT5_MIZYE (+3)</t>
  </si>
  <si>
    <t>60S ribosomal protein L11 OS=Mizuhopecten yessoensis OX=6573 GN=KP79_PYT23786 PE=3 SV=1</t>
  </si>
  <si>
    <t>MCOR_613</t>
  </si>
  <si>
    <t>A0A6J7ZX07_MYTCO</t>
  </si>
  <si>
    <t>RP-S15Ae OS=Mytilus coruscus OX=42192 GN=MCOR_613 PE=3 SV=1</t>
  </si>
  <si>
    <t>A0A194ALQ1_PINFU</t>
  </si>
  <si>
    <t>Elongation factor 1-alpha OS=Pinctada fucata OX=50426 PE=3 SV=1</t>
  </si>
  <si>
    <t>LOC111131563</t>
  </si>
  <si>
    <t>A0A8B8E358_CRAVI (+7)</t>
  </si>
  <si>
    <t>troponin T-like isoform X8 OS=Crassostrea virginica OX=6565 GN=LOC111131563 PE=3 SV=1</t>
  </si>
  <si>
    <t>LOC111118273</t>
  </si>
  <si>
    <t>A0A8B8CCF0_CRAVI</t>
  </si>
  <si>
    <t>Peptidylprolyl isomerase OS=Crassostrea virginica OX=6565 GN=LOC111118273 PE=4 SV=1</t>
  </si>
  <si>
    <t>LOC111132903</t>
  </si>
  <si>
    <t>A0A8B8E7C9_CRAVI (+1)</t>
  </si>
  <si>
    <t>60S ribosomal protein L23a-like OS=Crassostrea virginica OX=6565 GN=LOC111132903 PE=3 SV=1</t>
  </si>
  <si>
    <t>LOC111124798</t>
  </si>
  <si>
    <t>A0A8B8D6D5_CRAVI (+1)</t>
  </si>
  <si>
    <t>Histone H2B OS=Crassostrea virginica OX=6565 GN=LOC111124798 PE=3 SV=1</t>
  </si>
  <si>
    <t>54 kDa</t>
  </si>
  <si>
    <t>LOC111130225</t>
  </si>
  <si>
    <t>A0A8B8DZ03_CRAVI</t>
  </si>
  <si>
    <t>LOW QUALITY PROTEIN: retinal dehydrogenase 1-like OS=Crassostrea virginica OX=6565 GN=LOC111130225 PE=3 SV=1</t>
  </si>
  <si>
    <t>LOC111126078</t>
  </si>
  <si>
    <t>A0A8B8DDW9_CRAVI</t>
  </si>
  <si>
    <t>40S ribosomal protein S3 OS=Crassostrea virginica OX=6565 GN=LOC111126078 PE=3 SV=1</t>
  </si>
  <si>
    <t>CGI_10020344</t>
  </si>
  <si>
    <t>K1QFK6_CRAGI</t>
  </si>
  <si>
    <t>Troponin C OS=Crassostrea gigas OX=29159 GN=CGI_10020344 PE=4 SV=1</t>
  </si>
  <si>
    <t>LOC111134500</t>
  </si>
  <si>
    <t>A0A8B8EGT4_CRAVI</t>
  </si>
  <si>
    <t>60S ribosomal protein L7-like OS=Crassostrea virginica OX=6565 GN=LOC111134500 PE=3 SV=1</t>
  </si>
  <si>
    <t>25 kDa</t>
  </si>
  <si>
    <t>LOC111133323</t>
  </si>
  <si>
    <t>A0A8B8ECP0_CRAVI</t>
  </si>
  <si>
    <t>Ferritin OS=Crassostrea virginica OX=6565 GN=LOC111133323 PE=3 SV=1</t>
  </si>
  <si>
    <t>24 kDa</t>
  </si>
  <si>
    <t>LOTGIDRAFT_175997</t>
  </si>
  <si>
    <t>V4A0D9_LOTGI</t>
  </si>
  <si>
    <t>Histone H4 OS=Lottia gigantea OX=225164 GN=LOTGIDRAFT_175997 PE=3 SV=1</t>
  </si>
  <si>
    <t>LOC111133459</t>
  </si>
  <si>
    <t>A0A8B8EDJ4_CRAVI</t>
  </si>
  <si>
    <t>PDZ and LIM domain protein Zasp-like OS=Crassostrea virginica OX=6565 GN=LOC111133459 PE=4 SV=1</t>
  </si>
  <si>
    <t>166 kDa</t>
  </si>
  <si>
    <t>LOC111124694</t>
  </si>
  <si>
    <t>A0A8B8D5V4_CRAVI (+4)</t>
  </si>
  <si>
    <t>CD109 antigen-like isoform X3 OS=Crassostrea virginica OX=6565 GN=LOC111124694 PE=3 SV=1</t>
  </si>
  <si>
    <t>MCOR_21630</t>
  </si>
  <si>
    <t>A0A6J8BSV8_MYTCO (+5)</t>
  </si>
  <si>
    <t>40S ribosomal protein S15 OS=Mytilus coruscus OX=42192 GN=MCOR_21630 PE=3 SV=1</t>
  </si>
  <si>
    <t>27 kDa</t>
  </si>
  <si>
    <t>LOC111132917</t>
  </si>
  <si>
    <t>A0A8B8EAM7_CRAVI</t>
  </si>
  <si>
    <t>Triosephosphate isomerase OS=Crassostrea virginica OX=6565 GN=LOC111132917 PE=3 SV=1</t>
  </si>
  <si>
    <t>40 kDa</t>
  </si>
  <si>
    <t>LOC111108370</t>
  </si>
  <si>
    <t>A0A8B8B912_CRAVI (+5)</t>
  </si>
  <si>
    <t>gelsolin-like protein 2 isoform X3 OS=Crassostrea virginica OX=6565 GN=LOC111108370 PE=4 SV=1</t>
  </si>
  <si>
    <t>Prx6</t>
  </si>
  <si>
    <t>C4NWI5_9BIVA</t>
  </si>
  <si>
    <t>Peroxiredoxin 6 OS=Saccostrea glomerata OX=157728 GN=Prx6 PE=2 SV=1</t>
  </si>
  <si>
    <t>LOC111103220</t>
  </si>
  <si>
    <t>A0A8B8AKD5_CRAVI (+4)</t>
  </si>
  <si>
    <t>radixin-like isoform X3 OS=Crassostrea virginica OX=6565 GN=LOC111103220 PE=4 SV=1</t>
  </si>
  <si>
    <t>Q7Z1W9_CRAAR (+1)</t>
  </si>
  <si>
    <t>Heat shock protein 70 OS=Crassostrea ariakensis OX=94323 PE=2 SV=1</t>
  </si>
  <si>
    <t>LOC111103397</t>
  </si>
  <si>
    <t>A0A8B8AQC7_CRAVI (+1)</t>
  </si>
  <si>
    <t>alpha-crystallin A chain-like OS=Crassostrea virginica OX=6565 GN=LOC111103397 PE=3 SV=1</t>
  </si>
  <si>
    <t>38 kDa</t>
  </si>
  <si>
    <t>MGAL_10B039074</t>
  </si>
  <si>
    <t>A0A8B6G3F1_MYTGA</t>
  </si>
  <si>
    <t>Creatine kinase OS=Mytilus galloprovincialis OX=29158 GN=MGAL_10B039074 PE=3 SV=1</t>
  </si>
  <si>
    <t>U5YDN8_CONTE</t>
  </si>
  <si>
    <t>Peptidyl-prolyl cis-trans isomerase OS=Conus textile OX=6494 PE=2 SV=1</t>
  </si>
  <si>
    <t>324 kDa</t>
  </si>
  <si>
    <t>CGI_10003521</t>
  </si>
  <si>
    <t>K1PW06_CRAGI</t>
  </si>
  <si>
    <t>Filamin-C OS=Crassostrea gigas OX=29159 GN=CGI_10003521 PE=3 SV=1</t>
  </si>
  <si>
    <t>A0A286SBW2_CRAAR (+7)</t>
  </si>
  <si>
    <t>Myosin essential light chain OS=Crassostrea ariakensis OX=94323 PE=2 SV=1</t>
  </si>
  <si>
    <t>LOC111118588</t>
  </si>
  <si>
    <t>A0A8B8CDJ4_CRAVI (+1)</t>
  </si>
  <si>
    <t>muscle LIM protein 1-like OS=Crassostrea virginica OX=6565 GN=LOC111118588 PE=4 SV=1</t>
  </si>
  <si>
    <t>22 kDa</t>
  </si>
  <si>
    <t>J9Q398_OSTED</t>
  </si>
  <si>
    <t>40S ribosomal protein S7 OS=Ostrea edulis OX=37623 PE=2 SV=1</t>
  </si>
  <si>
    <t>42 kDa</t>
  </si>
  <si>
    <t>Act1</t>
  </si>
  <si>
    <t>A0A0A7RVV1_LITLI (+89)</t>
  </si>
  <si>
    <t>Actin OS=Littorina littorea OX=31216 GN=Act1 PE=2 SV=1</t>
  </si>
  <si>
    <t>LOC111099547</t>
  </si>
  <si>
    <t>A0A8B8A9M1_CRAVI</t>
  </si>
  <si>
    <t>uncharacterized protein LOC111099547 OS=Crassostrea virginica OX=6565 GN=LOC111099547 PE=4 SV=1</t>
  </si>
  <si>
    <t>LOC111124264</t>
  </si>
  <si>
    <t>A0A8B8D3W7_CRAVI (+2)</t>
  </si>
  <si>
    <t>Tubulin beta chain OS=Crassostrea virginica OX=6565 GN=LOC111124264 PE=3 SV=1</t>
  </si>
  <si>
    <t>CGI_10012002</t>
  </si>
  <si>
    <t>Q70MT4_CRAGI</t>
  </si>
  <si>
    <t>40S ribosomal protein S10 OS=Crassostrea gigas OX=29159 GN=CGI_10012002 PE=2 SV=1</t>
  </si>
  <si>
    <t>LOC111107750</t>
  </si>
  <si>
    <t>A0A8B8B5W9_CRAVI</t>
  </si>
  <si>
    <t>cystatin-A1-like OS=Crassostrea virginica OX=6565 GN=LOC111107750 PE=4 SV=1</t>
  </si>
  <si>
    <t>LOC111136940</t>
  </si>
  <si>
    <t>A0A8B8EV33_CRAVI</t>
  </si>
  <si>
    <t>Fructose-bisphosphate aldolase OS=Crassostrea virginica OX=6565 GN=LOC111136940 PE=3 SV=1</t>
  </si>
  <si>
    <t>138 kDa</t>
  </si>
  <si>
    <t>LOC111132341</t>
  </si>
  <si>
    <t>A0A8B8E8R0_CRAVI</t>
  </si>
  <si>
    <t>Phosphopyruvate hydratase OS=Crassostrea virginica OX=6565 GN=LOC111132341 PE=3 SV=1</t>
  </si>
  <si>
    <t>LOC111113328</t>
  </si>
  <si>
    <t>A0A8B8BWJ1_CRAVI</t>
  </si>
  <si>
    <t>extracellular superoxide dismutase [Cu-Zn]-like OS=Crassostrea virginica OX=6565 GN=LOC111113328 PE=4 SV=1</t>
  </si>
  <si>
    <t>33 kDa</t>
  </si>
  <si>
    <t>LOC111130257</t>
  </si>
  <si>
    <t>A0A8B8DX08_CRAVI</t>
  </si>
  <si>
    <t>Tropomyosin OS=Crassostrea virginica OX=6565 GN=LOC111130257 PE=3 SV=1</t>
  </si>
  <si>
    <t>91 kDa</t>
  </si>
  <si>
    <t>CGI_10012231</t>
  </si>
  <si>
    <t>K1RZ99_CRAGI</t>
  </si>
  <si>
    <t>Filamin-A OS=Crassostrea gigas OX=29159 GN=CGI_10012231 PE=3 SV=1</t>
  </si>
  <si>
    <t>ORF90069</t>
  </si>
  <si>
    <t>A0A0B7A261_9EUPU (+10)</t>
  </si>
  <si>
    <t>Calmodulin OS=Arion vulgaris OX=1028688 GN=ORF90069 PE=3 SV=1</t>
  </si>
  <si>
    <t>E6Y2E7_CRAAR</t>
  </si>
  <si>
    <t>Elongation factor 1-alpha OS=Crassostrea ariakensis OX=94323 PE=2 SV=1</t>
  </si>
  <si>
    <t>28 kDa</t>
  </si>
  <si>
    <t>MCOR_30443</t>
  </si>
  <si>
    <t>A0A6J8CH78_MYTCO</t>
  </si>
  <si>
    <t>Histone H4 OS=Mytilus coruscus OX=42192 GN=MCOR_30443 PE=3 SV=1</t>
  </si>
  <si>
    <t>LOC111103843</t>
  </si>
  <si>
    <t>A0A8B8ANI6_CRAVI</t>
  </si>
  <si>
    <t>uncharacterized protein LOC111103843 OS=Crassostrea virginica OX=6565 GN=LOC111103843 PE=4 SV=1</t>
  </si>
  <si>
    <t>CGI_10010974</t>
  </si>
  <si>
    <t>K1Q350_CRAGI</t>
  </si>
  <si>
    <t>Glyceraldehyde-3-phosphate dehydrogenase OS=Crassostrea gigas OX=29159 GN=CGI_10010974 PE=3 SV=1</t>
  </si>
  <si>
    <t>102 kDa</t>
  </si>
  <si>
    <t>LOC111124016</t>
  </si>
  <si>
    <t>A0A8B8D397_CRAVI (+3)</t>
  </si>
  <si>
    <t>paramyosin-like isoform X1 OS=Crassostrea virginica OX=6565 GN=LOC111124016 PE=4 SV=1</t>
  </si>
  <si>
    <t>LOC111102987</t>
  </si>
  <si>
    <t>A0A8B8ANJ8_CRAVI</t>
  </si>
  <si>
    <t>transgelin-3-like isoform X2 OS=Crassostrea virginica OX=6565 GN=LOC111102987 PE=4 SV=1</t>
  </si>
  <si>
    <t>35 kDa</t>
  </si>
  <si>
    <t>LOC111117514</t>
  </si>
  <si>
    <t>A0A8B8C9Q6_CRAVI</t>
  </si>
  <si>
    <t>carbonic anhydrase 1-like OS=Crassostrea virginica OX=6565 GN=LOC111117514 PE=3 SV=1</t>
  </si>
  <si>
    <t>227 kDa</t>
  </si>
  <si>
    <t>LOC111120907</t>
  </si>
  <si>
    <t>A0A8B8CPC5_CRAVI (+2)</t>
  </si>
  <si>
    <t>myosin heavy chain, striated muscle-like isoform X2 OS=Crassostrea virginica OX=6565 GN=LOC111120907 PE=3 SV=1</t>
  </si>
  <si>
    <t>84 kDa</t>
  </si>
  <si>
    <t>LOC111100516</t>
  </si>
  <si>
    <t>A0A8B8A9N7_CRAVI</t>
  </si>
  <si>
    <t>LOW QUALITY PROTEIN: taurocyamine kinase-like OS=Crassostrea virginica OX=6565 GN=LOC111100516 PE=3 SV=1</t>
  </si>
  <si>
    <t>300 kDa</t>
  </si>
  <si>
    <t>A0A161I6R2_9BIVA</t>
  </si>
  <si>
    <t>Vitellogenin OS=Saccostrea glomerata OX=157728 PE=2 SV=1</t>
  </si>
  <si>
    <t>A0A2L1FDX2_9BIVA</t>
  </si>
  <si>
    <t>Tropomyosin OS=Saccostrea glomerata OX=157728 PE=2 SV=1</t>
  </si>
  <si>
    <t>C4NWI6_9BIVA</t>
  </si>
  <si>
    <t>Extracellular superoxide dismutase OS=Saccostrea glomerata OX=157728 PE=2 SV=1</t>
  </si>
  <si>
    <t>3D</t>
  </si>
  <si>
    <t>3C</t>
  </si>
  <si>
    <t>3B</t>
  </si>
  <si>
    <t>3A</t>
  </si>
  <si>
    <t>2D</t>
  </si>
  <si>
    <t>2C</t>
  </si>
  <si>
    <t>2B</t>
  </si>
  <si>
    <t>2A</t>
  </si>
  <si>
    <t>1D</t>
  </si>
  <si>
    <t>1C</t>
  </si>
  <si>
    <t>1B</t>
  </si>
  <si>
    <t>Taxonomy</t>
  </si>
  <si>
    <t>Protein Grouping Ambiguity</t>
  </si>
  <si>
    <t>Molecular Weight</t>
  </si>
  <si>
    <t>Alternate ID</t>
  </si>
  <si>
    <t>Identified Proteins (100)</t>
  </si>
  <si>
    <t>Starred?</t>
  </si>
  <si>
    <t>Visible?</t>
  </si>
  <si>
    <t>#</t>
  </si>
  <si>
    <t>Quantitative Value (Normalized NSAF)</t>
  </si>
  <si>
    <t>Alternate ID Source(s): FASTA:UniProt/Swiss-Prot (UniProtKB)</t>
  </si>
  <si>
    <t xml:space="preserve">GO Annotation Source(s): </t>
  </si>
  <si>
    <t>Protein FDR: 0.0% (Decoy)</t>
  </si>
  <si>
    <t>Peptide FDR: 0.0% (Decoy)</t>
  </si>
  <si>
    <t>Protein Thresholds: 99.0% minimum and 2 peptides minimum</t>
  </si>
  <si>
    <t xml:space="preserve">Peptide Thresholds: 52.0% minimum </t>
  </si>
  <si>
    <t>Protein Grouping Strategy: Experiment-wide grouping with binary peptide-protein weights</t>
  </si>
  <si>
    <t xml:space="preserve">Comment: </t>
  </si>
  <si>
    <t>Source: C:\Program Files\Scaffold 4\parameters\unimod.xml</t>
  </si>
  <si>
    <t>Modification Metadata Set: 2334 modifications</t>
  </si>
  <si>
    <t>Scaffold: Version: Scaffold_4.8.7</t>
  </si>
  <si>
    <t>Identification (KS 20230801 IDA S 3D.mzid): LFDR Model, No Classifier [all charge states]</t>
  </si>
  <si>
    <t>Identification (KS 20230801 IDA S 3C.mzid): LFDR Model, No Classifier [all charge states]</t>
  </si>
  <si>
    <t>Identification (KS 20230801 IDA S 3B.mzid): LFDR Model, No Classifier [all charge states]</t>
  </si>
  <si>
    <t>Identification (KS 20230801 IDA S 3A.mzid): Use Previously Calculated Probability (No analysis) [all charge states]</t>
  </si>
  <si>
    <t>Identification (KS 20230801 IDA S 2D.mzid): Use Previously Calculated Probability (No analysis) [all charge states]</t>
  </si>
  <si>
    <t>Identification (KS 20230801 IDA S 2C.mzid): LFDR Model, No Classifier [all charge states]</t>
  </si>
  <si>
    <t>Identification (KS 20230801 IDA S 2B.mzid): Use Previously Calculated Probability (No analysis) [all charge states]</t>
  </si>
  <si>
    <t>Identification (KS 20230801 IDA S 2A.mzid): Use Previously Calculated Probability (No analysis) [all charge states]</t>
  </si>
  <si>
    <t>Identification (KS 20230801 IDA S 1D.mzid): Use Previously Calculated Probability (No analysis) [all charge states]</t>
  </si>
  <si>
    <t>Identification (KS 20230801 IDA S 1C.mzid): Use Previously Calculated Probability (No analysis) [all charge states]</t>
  </si>
  <si>
    <t>Identification (KS 20230801 IDA S 1B.mzid): Use Previously Calculated Probability (No analysis) [all charge states]</t>
  </si>
  <si>
    <t>Identification (KS 20230801 IDA S 1A.mzid): Use Previously Calculated Probability (No analysis) [all charge states]</t>
  </si>
  <si>
    <t xml:space="preserve">Probability Model: </t>
  </si>
  <si>
    <t>Max Missed Cleavages: 1000</t>
  </si>
  <si>
    <t>Digestion Enzyme: Trypsin</t>
  </si>
  <si>
    <t>Database: the 20221004 uniprot_Mollusca_2022.10.04-02.54.30.31 database (unknown version, 0 entries)</t>
  </si>
  <si>
    <t>Variable Modifications: -156 on R (Arg-loss) (Identification (KS 20230801 IDA S 2B.mzid), Identification (KS 20230801 IDA S 2D.mzid), Identification (KS 20230801 IDA S 3A.mzid), Identification (KS 20230801 IDA S 3B.mzid), Identification (KS 20230801 IDA S 3C.mzid), Identification (KS 20230801 IDA S 3D.mzid)), -128 on K (Lys-loss) (Identification (KS 20230801 IDA S 2A.mzid), Identification (KS 20230801 IDA S 2B.mzid), Identification (KS 20230801 IDA S 2C.mzid), Identification (KS 20230801 IDA S 2D.mzid), Identification (KS 20230801 IDA S 3A.mzid), Identification (KS 20230801 IDA S 3B.mzid), Identification (KS 20230801 IDA S 3C.mzid), Identification (KS 20230801 IDA S 3D.mzid)), -48 on M (Dethiomethyl) (Identification (KS 20230801 IDA S 2A.mzid), Identification (KS 20230801 IDA S 2B.mzid), Identification (KS 20230801 IDA S 2C.mzid), Identification (KS 20230801 IDA S 2D.mzid), Identification (KS 20230801 IDA S 3D.mzid)), -34 on C (Cys-&gt;Dha), -30 on P (Pro-&gt;Pyrrolidinone) (Identification (KS 20230801 IDA S 2A.mzid), Identification (KS 20230801 IDA S 2B.mzid), Identification (KS 20230801 IDA S 2C.mzid), Identification (KS 20230801 IDA S 2D.mzid), Identification (KS 20230801 IDA S 3A.mzid), Identification (KS 20230801 IDA S 3B.mzid), Identification (KS 20230801 IDA S 3C.mzid), Identification (KS 20230801 IDA S 3D.mzid)), -18 on DEST (Dehydrated) (Identification (KS 20230801 IDA S 1A.mzid), Identification (KS 20230801 IDA S 2B.mzid), Identification (KS 20230801 IDA S 2C.mzid), Identification (KS 20230801 IDA S 2D.mzid), Identification (KS 20230801 IDA S 3A.mzid), Identification (KS 20230801 IDA S 3C.mzid), Identification (KS 20230801 IDA S 3D.mzid)), -18 on DET (Dehydrated) (Identification (KS 20230801 IDA S 1B.mzid), Identification (KS 20230801 IDA S 1C.mzid), Identification (KS 20230801 IDA S 1D.mzid), Identification (KS 20230801 IDA S 2A.mzid), Identification (KS 20230801 IDA S 3B.mzid)), -18 on Peptide N-Terminal  (Glu-&gt;pyro-Glu) (Identification (KS 20230801 IDA S 2A.mzid), Identification (KS 20230801 IDA S 2B.mzid), Identification (KS 20230801 IDA S 2C.mzid), Identification (KS 20230801 IDA S 2D.mzid), Identification (KS 20230801 IDA S 3A.mzid), Identification (KS 20230801 IDA S 3C.mzid), Identification (KS 20230801 IDA S 3D.mzid)), -17 on N (Ammonia-loss) (Identification (KS 20230801 IDA S 3B.mzid), Identification (KS 20230801 IDA S 3D.mzid)), -17 on Peptide N-Terminal  (Gln-&gt;pyro-Glu) (Identification (KS 20230801 IDA S 1A.mzid), Identification (KS 20230801 IDA S 1B.mzid), Identification (KS 20230801 IDA S 1D.mzid), Identification (KS 20230801 IDA S 2A.mzid), Identification (KS 20230801 IDA S 2B.mzid), Identification (KS 20230801 IDA S 2D.mzid), Identification (KS 20230801 IDA S 3A.mzid), Identification (KS 20230801 IDA S 3B.mzid), Identification (KS 20230801 IDA S 3C.mzid), Identification (KS 20230801 IDA S 3D.mzid)), -16 on D (Deoxy) (Identification (KS 20230801 IDA S 1A.mzid), Identification (KS 20230801 IDA S 2A.mzid), Identification (KS 20230801 IDA S 3A.mzid), Identification (KS 20230801 IDA S 3B.mzid), Identification (KS 20230801 IDA S 3C.mzid), Identification (KS 20230801 IDA S 3D.mzid)), -2 on S (Didehydro) (Identification (KS 20230801 IDA S 3B.mzid)), -2 on ST (Didehydro) (Identification (KS 20230801 IDA S 2D.mzid)), -2 on T (Didehydro) (Identification (KS 20230801 IDA S 1A.mzid), Identification (KS 20230801 IDA S 1B.mzid), Identification (KS 20230801 IDA S 1C.mzid), Identification (KS 20230801 IDA S 1D.mzid), Identification (KS 20230801 IDA S 2A.mzid), Identification (KS 20230801 IDA S 2B.mzid), Identification (KS 20230801 IDA S 2C.mzid), Identification (KS 20230801 IDA S 3C.mzid)), -1 on A (Amidated) (Identification (KS 20230801 IDA S 1B.mzid)), -1 on AR (Amidated) (Identification (KS 20230801 IDA S 1A.mzid)), -1 on L (Amidated) (Identification (KS 20230801 IDA S 2B.mzid)), -1 on R (Amidated) (Identification (KS 20230801 IDA S 1C.mzid), Identification (KS 20230801 IDA S 1D.mzid), Identification (KS 20230801 IDA S 2D.mzid)), -1 on RY (Amidated) (Identification (KS 20230801 IDA S 2A.mzid)), -1 on C (Dehydro), -1 on K (Lys-&gt;Allysine), +1 on NQR (Deamidated), +4 on W (Trp-&gt;Kynurenin), +14 on CDEHILNQST (Methyl) (Identification (KS 20230801 IDA S 3D.mzid)), +14 on CDEHILT (Methyl) (Identification (KS 20230801 IDA S 2C.mzid), Identification (KS 20230801 IDA S 3C.mzid)), +14 on CDHILST (Methyl) (Identification (KS 20230801 IDA S 3B.mzid)), +14 on CK (Methyl) (Identification (KS 20230801 IDA S 2B.mzid)), +14 on DEHILT (Methyl) (Identification (KS 20230801 IDA S 1A.mzid)), +14 on DHILST (Methyl) (Identification (KS 20230801 IDA S 3A.mzid)), +14 on DHILT (Methyl) (Identification (KS 20230801 IDA S 2D.mzid)), +14 on DHL (Methyl) (Identification (KS 20230801 IDA S 1D.mzid)), +14 on DHLT (Methyl) (Identification (KS 20230801 IDA S 1C.mzid), Identification (KS 20230801 IDA S 2A.mzid)), +14 on H (Methyl) (Identification (KS 20230801 IDA S 1B.mzid)), +14 on P (Pro-&gt;pyro-Glu) (Identification (KS 20230801 IDA S 2B.mzid)), +15 on Y (Amino) (Identification (KS 20230801 IDA S 3B.mzid), Identification (KS 20230801 IDA S 3D.mzid)), +15 on K (Lys-&gt;AminoadipicAcid) (Identification (KS 20230801 IDA S 1A.mzid), Identification (KS 20230801 IDA S 1B.mzid), Identification (KS 20230801 IDA S 1C.mzid), Identification (KS 20230801 IDA S 1D.mzid), Identification (KS 20230801 IDA S 2A.mzid), Identification (KS 20230801 IDA S 3A.mzid), Identification (KS 20230801 IDA S 3B.mzid), Identification (KS 20230801 IDA S 3C.mzid), Identification (KS 20230801 IDA S 3D.mzid)), +15 on N (Methyl+Deamidated) (Identification (KS 20230801 IDA S 3A.mzid), Identification (KS 20230801 IDA S 3B.mzid), Identification (KS 20230801 IDA S 3C.mzid), Identification (KS 20230801 IDA S 3D.mzid)), +16 on CDFHKMNPRW (Oxidation) (Identification (KS 20230801 IDA S 2B.mzid), Identification (KS 20230801 IDA S 2C.mzid)), +16 on CDFHKMNPRWY (Oxidation) (Identification (KS 20230801 IDA S 3B.mzid), Identification (KS 20230801 IDA S 3C.mzid), Identification (KS 20230801 IDA S 3D.mzid)), +16 on CDFHKMNRW (Oxidation) (Identification (KS 20230801 IDA S 2A.mzid), Identification (KS 20230801 IDA S 2D.mzid)), +16 on CDFHKMPWY (Oxidation) (Identification (KS 20230801 IDA S 1B.mzid), Identification (KS 20230801 IDA S 1C.mzid)), +16 on CDFHMNPRW (Oxidation) (Identification (KS 20230801 IDA S 3A.mzid)), +16 on CDFHMPWY (Oxidation) (Identification (KS 20230801 IDA S 1D.mzid)), +16 on DFHKMWY (Oxidation) (Identification (KS 20230801 IDA S 1A.mzid)), +20 on W (Trp-&gt;Hydroxykynurenin), +22 on DE (Cation:Na), +25 on C (Cyano) (Identification (KS 20230801 IDA S 1C.mzid), Identification (KS 20230801 IDA S 1D.mzid), Identification (KS 20230801 IDA S 2C.mzid)), +26 on HK (Delta:H(2)C(2)) (Identification (KS 20230801 IDA S 3A.mzid), Identification (KS 20230801 IDA S 3B.mzid), Identification (KS 20230801 IDA S 3C.mzid)), +26 on Peptide N-Terminal HK (Delta:H(2)C(2)) (Identification (KS 20230801 IDA S 1A.mzid), Identification (KS 20230801 IDA S 2A.mzid), Identification (KS 20230801 IDA S 2B.mzid), Identification (KS 20230801 IDA S 2C.mzid), Identification (KS 20230801 IDA S 2D.mzid), Identification (KS 20230801 IDA S 3D.mzid)), +26 on Peptide N-Terminal K (Delta:H(2)C(2)) (Identification (KS 20230801 IDA S 1B.mzid), Identification (KS 20230801 IDA S 1C.mzid), Identification (KS 20230801 IDA S 1D.mzid)), +28 on Peptide N-Terminal H (Delta:H(4)C(2)) (Identification (KS 20230801 IDA S 2C.mzid)), +28 on K (Delta:H(4)C(2)) (Identification (KS 20230801 IDA S 3C.mzid)), +28 on Peptide N-Terminal K (Delta:H(4)C(2)) (Identification (KS 20230801 IDA S 1A.mzid), Identification (KS 20230801 IDA S 1C.mzid), Identification (KS 20230801 IDA S 3A.mzid), Identification (KS 20230801 IDA S 3B.mzid), Identification (KS 20230801 IDA S 3D.mzid)), +28 on Peptide N-Terminal  (Delta:H(4)C(2)) (Identification (KS 20230801 IDA S 2B.mzid), Identification (KS 20230801 IDA S 2D.mzid)), +28 on K (Dimethyl) (Identification (KS 20230801 IDA S 1A.mzid), Identification (KS 20230801 IDA S 1C.mzid)), +28 on KNR (Dimethyl) (Identification (KS 20230801 IDA S 3A.mzid), Identification (KS 20230801 IDA S 3B.mzid), Identification (KS 20230801 IDA S 3C.mzid), Identification (KS 20230801 IDA S 3D.mzid)), +28 on Peptide N-Terminal K (Formyl) (Identification (KS 20230801 IDA S 1A.mzid), Identification (KS 20230801 IDA S 1B.mzid), Identification (KS 20230801 IDA S 1C.mzid), Identification (KS 20230801 IDA S 2C.mzid), Identification (KS 20230801 IDA S 3A.mzid)), +28 on Peptide N-Terminal  (Formyl) (Identification (KS 20230801 IDA S 1D.mzid), Identification (KS 20230801 IDA S 2A.mzid), Identification (KS 20230801 IDA S 2D.mzid), Identification (KS 20230801 IDA S 3B.mzid), Identification (KS 20230801 IDA S 3D.mzid)), +29 on C (Nitrosyl), +30 on N (Hydroxymethyl) (Identification (KS 20230801 IDA S 1A.mzid)), +30 on W (Quinone) (Identification (KS 20230801 IDA S 1A.mzid), Identification (KS 20230801 IDA S 1C.mzid), Identification (KS 20230801 IDA S 1D.mzid), Identification (KS 20230801 IDA S 2A.mzid), Identification (KS 20230801 IDA S 2B.mzid), Identification (KS 20230801 IDA S 2C.mzid), Identification (KS 20230801 IDA S 2D.mzid), Identification (KS 20230801 IDA S 3B.mzid)), +32 on CFKPW (Dioxidation) (Identification (KS 20230801 IDA S 3A.mzid)), +32 on CFKRW (Dioxidation) (Identification (KS 20230801 IDA S 1A.mzid), Identification (KS 20230801 IDA S 2C.mzid)), +32 on CFMPWY (Dioxidation) (Identification (KS 20230801 IDA S 3D.mzid)), +32 on CFRW (Dioxidation) (Identification (KS 20230801 IDA S 1C.mzid), Identification (KS 20230801 IDA S 2B.mzid)), +32 on CFRWY (Dioxidation) (Identification (KS 20230801 IDA S 1B.mzid)), +32 on CKMPWY (Dioxidation) (Identification (KS 20230801 IDA S 3C.mzid)), +32 on CKRW (Dioxidation) (Identification (KS 20230801 IDA S 2A.mzid)), +32 on CMRWY (Dioxidation) (Identification (KS 20230801 IDA S 3B.mzid)), +32 on CRW (Dioxidation) (Identification (KS 20230801 IDA S 1D.mzid), Identification (KS 20230801 IDA S 2D.mzid)), +32 on CD (Sulfide) (Identification (KS 20230801 IDA S 1A.mzid), Identification (KS 20230801 IDA S 1B.mzid), Identification (KS 20230801 IDA S 1C.mzid), Identification (KS 20230801 IDA S 1D.mzid), Identification (KS 20230801 IDA S 2A.mzid), Identification (KS 20230801 IDA S 2C.mzid), Identification (KS 20230801 IDA S 2D.mzid), Identification (KS 20230801 IDA S 3B.mzid), Identification (KS 20230801 IDA S 3C.mzid), Identification (KS 20230801 IDA S 3D.mzid)), +32 on D (Sulfide) (Identification (KS 20230801 IDA S 2B.mzid), Identification (KS 20230801 IDA S 3A.mzid)), +38 on D (Cation:K) (Identification (KS 20230801 IDA S 2A.mzid), Identification (KS 20230801 IDA S 2B.mzid), Identification (KS 20230801 IDA S 3C.mzid)), +38 on DE (Cation:K) (Identification (KS 20230801 IDA S 1A.mzid), Identification (KS 20230801 IDA S 1B.mzid), Identification (KS 20230801 IDA S 1C.mzid), Identification (KS 20230801 IDA S 1D.mzid), Identification (KS 20230801 IDA S 2C.mzid), Identification (KS 20230801 IDA S 2D.mzid), Identification (KS 20230801 IDA S 3A.mzid), Identification (KS 20230801 IDA S 3B.mzid), Identification (KS 20230801 IDA S 3D.mzid)), +42 on Peptide N-Terminal CS (Acetyl) (Identification (KS 20230801 IDA S 2A.mzid)), +42 on Peptide N-Terminal C (Acetyl) (Identification (KS 20230801 IDA S 2D.mzid)), +42 on Peptide N-Terminal T (Acetyl) (Identification (KS 20230801 IDA S 2C.mzid)), +42 on Peptide N-Terminal  (Acetyl) (Identification (KS 20230801 IDA S 1A.mzid), Identification (KS 20230801 IDA S 1B.mzid), Identification (KS 20230801 IDA S 1C.mzid), Identification (KS 20230801 IDA S 2B.mzid), Identification (KS 20230801 IDA S 3A.mzid), Identification (KS 20230801 IDA S 3B.mzid), Identification (KS 20230801 IDA S 3C.mzid), Identification (KS 20230801 IDA S 3D.mzid)), +42 on K (Trimethyl) (Identification (KS 20230801 IDA S 3A.mzid), Identification (KS 20230801 IDA S 3B.mzid), Identification (KS 20230801 IDA S 3C.mzid), Identification (KS 20230801 IDA S 3D.mzid)), +43 on Peptide N-Terminal KR (Carbamyl) (Identification (KS 20230801 IDA S 1A.mzid)), +43 on Peptide N-Terminal K (Carbamyl) (Identification (KS 20230801 IDA S 1B.mzid), Identification (KS 20230801 IDA S 1C.mzid), Identification (KS 20230801 IDA S 1D.mzid), Identification (KS 20230801 IDA S 2A.mzid), Identification (KS 20230801 IDA S 2B.mzid)), +43 on Peptide N-Terminal  (Carbamyl) (Identification (KS 20230801 IDA S 2C.mzid), Identification (KS 20230801 IDA S 2D.mzid), Identification (KS 20230801 IDA S 3A.mzid), Identification (KS 20230801 IDA S 3B.mzid), Identification (KS 20230801 IDA S 3C.mzid), Identification (KS 20230801 IDA S 3D.mzid)), +44 on D (Carboxy) (Identification (KS 20230801 IDA S 1D.mzid), Identification (KS 20230801 IDA S 2B.mzid)), +44 on DEK (Carboxy) (Identification (KS 20230801 IDA S 1A.mzid), Identification (KS 20230801 IDA S 1B.mzid), Identification (KS 20230801 IDA S 1C.mzid), Identification (KS 20230801 IDA S 2A.mzid), Identification (KS 20230801 IDA S 2C.mzid), Identification (KS 20230801 IDA S 3B.mzid), Identification (KS 20230801 IDA S 3C.mzid)), +44 on DK (Carboxy) (Identification (KS 20230801 IDA S 2D.mzid), Identification (KS 20230801 IDA S 3A.mzid)), +44 on K (Carboxy) (Identification (KS 20230801 IDA S 3D.mzid)), +45 on W (Nitro) (Identification (KS 20230801 IDA S 1A.mzid), Identification (KS 20230801 IDA S 1C.mzid), Identification (KS 20230801 IDA S 1D.mzid), Identification (KS 20230801 IDA S 2A.mzid), Identification (KS 20230801 IDA S 2C.mzid), Identification (KS 20230801 IDA S 2D.mzid), Identification (KS 20230801 IDA S 3C.mzid)), +46 on D (Methylthio) (Identification (KS 20230801 IDA S 1C.mzid), Identification (KS 20230801 IDA S 2A.mzid), Identification (KS 20230801 IDA S 2C.mzid)), +48 on C (Delta:S(-1)Se(1)) (Identification (KS 20230801 IDA S 1D.mzid), Identification (KS 20230801 IDA S 2C.mzid), Identification (KS 20230801 IDA S 2D.mzid)), +48 on CW (Trioxidation), +59 on K (Hydroxytrimethyl) (Identification (KS 20230801 IDA S 1A.mzid)), +62 on D (Cation:Cu[I]) (Identification (KS 20230801 IDA S 1B.mzid), Identification (KS 20230801 IDA S 3D.mzid)), +70 on K (PyruvicAcidIminyl) (Identification (KS 20230801 IDA S 1B.mzid), Identification (KS 20230801 IDA S 1C.mzid), Identification (KS 20230801 IDA S 3B.mzid), Identification (KS 20230801 IDA S 3C.mzid), Identification (KS 20230801 IDA S 3D.mzid)), +72 on K (Carboxyethyl) (Identification (KS 20230801 IDA S 1A.mzid), Identification (KS 20230801 IDA S 1B.mzid)), +78 on FHW (Bromo) (Identification (KS 20230801 IDA S 1B.mzid)), +78 on FW (Bromo) (Identification (KS 20230801 IDA S 1A.mzid), Identification (KS 20230801 IDA S 1C.mzid), Identification (KS 20230801 IDA S 2C.mzid), Identification (KS 20230801 IDA S 2D.mzid), Identification (KS 20230801 IDA S 3C.mzid)), +78 on W (Bromo) (Identification (KS 20230801 IDA S 1D.mzid), Identification (KS 20230801 IDA S 2A.mzid), Identification (KS 20230801 IDA S 3A.mzid), Identification (KS 20230801 IDA S 3B.mzid), Identification (KS 20230801 IDA S 3D.mzid)), +80 on C (Delta:Se(1)) (Identification (KS 20230801 IDA S 1A.mzid), Identification (KS 20230801 IDA S 1B.mzid), Identification (KS 20230801 IDA S 1C.mzid), Identification (KS 20230801 IDA S 2A.mzid), Identification (KS 20230801 IDA S 2D.mzid), Identification (KS 20230801 IDA S 3A.mzid), Identification (KS 20230801 IDA S 3B.mzid), Identification (KS 20230801 IDA S 3D.mzid)), +80 on DKST (Phospho) (Identification (KS 20230801 IDA S 2A.mzid), Identification (KS 20230801 IDA S 2C.mzid)), +80 on DKT (Phospho) (Identification (KS 20230801 IDA S 1A.mzid)), +80 on KST (Phospho) (Identification (KS 20230801 IDA S 1C.mzid), Identification (KS 20230801 IDA S 2D.mzid)), +80 on KT (Phospho) (Identification (KS 20230801 IDA S 1D.mzid)), +80 on ST (Phospho) (Identification (KS 20230801 IDA S 3A.mzid), Identification (KS 20230801 IDA S 3D.mzid)), +80 on T (Phospho) (Identification (KS 20230801 IDA S 1B.mzid), Identification (KS 20230801 IDA S 2B.mzid), Identification (KS 20230801 IDA S 3B.mzid), Identification (KS 20230801 IDA S 3C.mzid)), +80 on C (Sulfo) (Identification (KS 20230801 IDA S 1A.mzid), Identification (KS 20230801 IDA S 1B.mzid), Identification (KS 20230801 IDA S 1C.mzid), Identification (KS 20230801 IDA S 2A.mzid), Identification (KS 20230801 IDA S 2B.mzid), Identification (KS 20230801 IDA S 2C.mzid), Identification (KS 20230801 IDA S 2D.mzid), Identification (KS 20230801 IDA S 3A.mzid)), +80 on CT (Sulfo) (Identification (KS 20230801 IDA S 1D.mzid)), +80 on CY (Sulfo) (Identification (KS 20230801 IDA S 3B.mzid), Identification (KS 20230801 IDA S 3C.mzid), Identification (KS 20230801 IDA S 3D.mzid)), +86 on K (Malonyl) (Identification (KS 20230801 IDA S 1A.mzid), Identification (KS 20230801 IDA S 1B.mzid), Identification (KS 20230801 IDA S 1D.mzid), Identification (KS 20230801 IDA S 3B.mzid), Identification (KS 20230801 IDA S 3C.mzid), Identification (KS 20230801 IDA S 3D.mzid)), +87 on K (Hypusine) (Identification (KS 20230801 IDA S 3B.mzid)), +100 on K (Succinyl) (Identification (KS 20230801 IDA S 3A.mzid)), +114 on KT (GG) (Identification (KS 20230801 IDA S 1A.mzid), Identification (KS 20230801 IDA S 2D.mzid)), +114 on T (GG) (Identification (KS 20230801 IDA S 2A.mzid)), +117 on K (HCysThiolactone) (Identification (KS 20230801 IDA S 2A.mzid)), +126 on H (Iodo) (Identification (KS 20230801 IDA S 2A.mzid), Identification (KS 20230801 IDA S 2B.mzid), Identification (KS 20230801 IDA S 2C.mzid), Identification (KS 20230801 IDA S 2D.mzid)), +128 on Peptide N-Terminal  (Lys) (Identification (KS 20230801 IDA S 3B.mzid), Identification (KS 20230801 IDA S 3D.mzid)), +146 on T (dHex) (Identification (KS 20230801 IDA S 2D.mzid)), +154 on S (Glycerophospho) (Identification (KS 20230801 IDA S 2B.mzid)), +156 on Peptide N-Terminal  (Arg) (Identification (KS 20230801 IDA S 1A.mzid), Identification (KS 20230801 IDA S 2A.mzid), Identification (KS 20230801 IDA S 3C.mzid)), +156 on K (HNE) (Identification (KS 20230801 IDA S 3C.mzid)), +156 on KL (HNE) (Identification (KS 20230801 IDA S 3D.mzid)), +156 on L (HNE) (Identification (KS 20230801 IDA S 1C.mzid), Identification (KS 20230801 IDA S 3B.mzid)), +161 on T (HexN) (Identification (KS 20230801 IDA S 3D.mzid)), +161 on TW (HexN) (Identification (KS 20230801 IDA S 1D.mzid)), +161 on W (HexN) (Identification (KS 20230801 IDA S 1B.mzid), Identification (KS 20230801 IDA S 1C.mzid)), +162 on NW (Hex) (Identification (KS 20230801 IDA S 3A.mzid), Identification (KS 20230801 IDA S 3B.mzid), Identification (KS 20230801 IDA S 3C.mzid), Identification (KS 20230801 IDA S 3D.mzid)), +162 on TW (Hex) (Identification (KS 20230801 IDA S 1A.mzid)), +162 on W (Hex) (Identification (KS 20230801 IDA S 1C.mzid), Identification (KS 20230801 IDA S 1D.mzid), Identification (KS 20230801 IDA S 2A.mzid), Identification (KS 20230801 IDA S 2B.mzid), Identification (KS 20230801 IDA S 2D.mzid)), +162 on Peptide N-Terminal W (Hex) (Identification (KS 20230801 IDA S 1B.mzid)), +192 on T (Hep) (Identification (KS 20230801 IDA S 1A.mzid), Identification (KS 20230801 IDA S 1B.mzid)), +197 on E (GlycerylPE) (Identification (KS 20230801 IDA S 3A.mzid), Identification (KS 20230801 IDA S 3B.mzid), Identification (KS 20230801 IDA S 3C.mzid), Identification (KS 20230801 IDA S 3D.mzid)), +203 on N (HexNAc) (Identification (KS 20230801 IDA S 3C.mzid)), +203 on S (HexNAc) (Identification (KS 20230801 IDA S 1C.mzid), Identification (KS 20230801 IDA S 1D.mzid), Identification (KS 20230801 IDA S 2A.mzid), Identification (KS 20230801 IDA S 2D.mzid)), +203 on ST (HexNAc) (Identification (KS 20230801 IDA S 2B.mzid)), +203 on T (HexNAc) (Identification (KS 20230801 IDA S 1B.mzid)), +243 on K (pupylation) (Identification (KS 20230801 IDA S 3A.mzid), Identification (KS 20230801 IDA S 3C.mzid), Identification (KS 20230801 IDA S 3D.mzid)), +305 on C (Glutathione) (Identification (KS 20230801 IDA S 2B.mzid), Identification (KS 20230801 IDA S 2D.mzid), Identification (KS 20230801 IDA S 3C.mzid)), +307 on ST (NeuGc) (Identification (KS 20230801 IDA S 2B.mzid), Identification (KS 20230801 IDA S 2D.mzid)), +308 on T (dHex(1)Hex(1)) (Identification (KS 20230801 IDA S 2B.mzid), Identification (KS 20230801 IDA S 2C.mzid), Identification (KS 20230801 IDA S 2D.mzid), Identification (KS 20230801 IDA S 3C.mzid), Identification (KS 20230801 IDA S 3D.mzid)), +892 on N (Hex(3)HexNAc(2)) (Identification (KS 20230801 IDA S 2A.mzid), Identification (KS 20230801 IDA S 2C.mzid), Identification (KS 20230801 IDA S 3B.mzid)), +1095 on N (Hex(3)HexNAc(3)) (Identification (KS 20230801 IDA S 2C.mzid), Identification (KS 20230801 IDA S 3D.mzid)), +1257 on N (Hex(4)HexNAc(3)) (Identification (KS 20230801 IDA S 2A.mzid), Identification (KS 20230801 IDA S 2B.mzid), Identification (KS 20230801 IDA S 2C.mzid), Identification (KS 20230801 IDA S 2D.mzid))</t>
  </si>
  <si>
    <t xml:space="preserve">Fixed Modifications: </t>
  </si>
  <si>
    <t>Parent Tolerance: 0.050 Da (Monoisotopic)</t>
  </si>
  <si>
    <t>Fragment Tolerance: 0.100 Da (Monoisotopic)</t>
  </si>
  <si>
    <t>Samples: All Samples</t>
  </si>
  <si>
    <t>Version: 5.0.2.0, 5346</t>
  </si>
  <si>
    <t>Search Engine: Protein Pilot</t>
  </si>
  <si>
    <t>Search Engine Set: 1 Search Engine</t>
  </si>
  <si>
    <t>Does database contain common contaminants?: unknown</t>
  </si>
  <si>
    <t xml:space="preserve">Explain Database w/ &lt; 1000 entries: </t>
  </si>
  <si>
    <t>Number of Proteins: 0</t>
  </si>
  <si>
    <t>Taxonomy: All Entries</t>
  </si>
  <si>
    <t>Version: unknown</t>
  </si>
  <si>
    <t>Database Name: the 20221004 uniprot_Mollusca_2022.10.04-02.54.30.31 database</t>
  </si>
  <si>
    <t>Database Set: 1 Database</t>
  </si>
  <si>
    <t>Textual Annotation: unknown</t>
  </si>
  <si>
    <t>Deisotoped: unknown</t>
  </si>
  <si>
    <t>Charge States Calculated: unknown</t>
  </si>
  <si>
    <t>Peak List Generator: unknown</t>
  </si>
  <si>
    <t>Experiment: F1 F2 F3</t>
  </si>
  <si>
    <t>F1 F2 F3, Samples report created on 09/06/2023</t>
  </si>
  <si>
    <t>SOD</t>
  </si>
  <si>
    <t>A0A0R6BQX1_CRAHO</t>
  </si>
  <si>
    <t>Superoxide dismutase OS=Crassostrea hongkongensis OX=298176 GN=SOD PE=2 SV=1</t>
  </si>
  <si>
    <t>LOC111113329</t>
  </si>
  <si>
    <t>A0A8B8BVB0_CRAVI (+2)</t>
  </si>
  <si>
    <t>extracellular superoxide dismutase [Cu-Zn]-like OS=Crassostrea virginica OX=6565 GN=LOC111113329 PE=4 SV=1</t>
  </si>
  <si>
    <t>H6BD52_OSTED</t>
  </si>
  <si>
    <t>40S ribosomal protein S8 (Fragment) OS=Ostrea edulis OX=37623 PE=2 SV=1</t>
  </si>
  <si>
    <t>A6XBR6_CRAAR (+1)</t>
  </si>
  <si>
    <t>LOC111124638</t>
  </si>
  <si>
    <t>A0A8B8D5L6_CRAVI (+10)</t>
  </si>
  <si>
    <t>CD109 antigen-like isoform X3 OS=Crassostrea virginica OX=6565 GN=LOC111124638 PE=3 SV=1</t>
  </si>
  <si>
    <t>LOC111119442</t>
  </si>
  <si>
    <t>A0A8B8CHP7_CRAVI (+1)</t>
  </si>
  <si>
    <t>THO complex subunit 4-like OS=Crassostrea virginica OX=6565 GN=LOC111119442 PE=4 SV=1</t>
  </si>
  <si>
    <t>82 kDa</t>
  </si>
  <si>
    <t>LOC111102660</t>
  </si>
  <si>
    <t>A0A8B8AI45_CRAVI (+9)</t>
  </si>
  <si>
    <t>protein scabrous-like isoform X2 OS=Crassostrea virginica OX=6565 GN=LOC111102660 PE=4 SV=1</t>
  </si>
  <si>
    <t>LOC111119359</t>
  </si>
  <si>
    <t>A0A8B8CH50_CRAVI (+3)</t>
  </si>
  <si>
    <t>40S ribosomal protein S24 OS=Crassostrea virginica OX=6565 GN=LOC111119359 PE=3 SV=1</t>
  </si>
  <si>
    <t>A0A6J8BHP0_MYTCO</t>
  </si>
  <si>
    <t>A0A8B8E7C9_CRAVI</t>
  </si>
  <si>
    <t>41 kDa</t>
  </si>
  <si>
    <t>LOC111108138</t>
  </si>
  <si>
    <t>A0A8B8B9N0_CRAVI</t>
  </si>
  <si>
    <t>gelsolin-like protein 2 OS=Crassostrea virginica OX=6565 GN=LOC111108138 PE=4 SV=1</t>
  </si>
  <si>
    <t>A0A1Z1VMW2_CRAGI</t>
  </si>
  <si>
    <t>Tropomyosin OS=Crassostrea gigas OX=29159 PE=2 SV=1</t>
  </si>
  <si>
    <t>60C3</t>
  </si>
  <si>
    <t>60C2</t>
  </si>
  <si>
    <t>60C1</t>
  </si>
  <si>
    <t>2HT 3</t>
  </si>
  <si>
    <t>2HT 2</t>
  </si>
  <si>
    <t>2HT 1</t>
  </si>
  <si>
    <t>2A 3</t>
  </si>
  <si>
    <t>2A 2</t>
  </si>
  <si>
    <t>2A 1</t>
  </si>
  <si>
    <t>Identified Proteins (35)</t>
  </si>
  <si>
    <t>Alternate ID Source(s): FASTA:UniProt/Swiss-Prot (UniProtKB) and FASTA:UniProt/Swiss-Prot (UniProtKB)</t>
  </si>
  <si>
    <t xml:space="preserve">Peptide Thresholds: 76.0% minimum </t>
  </si>
  <si>
    <t>Identification (KS 20231025 IDA 60C Treated S 3.mzid): Use Previously Calculated Probability (No analysis) [all charge states]</t>
  </si>
  <si>
    <t>Identification (KS 20231025 IDA 60C Treated S 2.mzid): Use Previously Calculated Probability (No analysis) [all charge states]</t>
  </si>
  <si>
    <t>Identification (KS 20231025 IDA 60C Treated S 1.mzid): Use Previously Calculated Probability (No analysis) [all charge states]</t>
  </si>
  <si>
    <t>Identification (KS 20230815 IDA 2HT 3.mzid): Use Previously Calculated Probability (No analysis) [all charge states]</t>
  </si>
  <si>
    <t>Identification (KS 20230815 IDA 2HT 2.mzid): Use Previously Calculated Probability (No analysis) [all charge states]</t>
  </si>
  <si>
    <t>Identification (KS 20230815 IDA 2HT 1.mzid): Use Previously Calculated Probability (No analysis) [all charge states]</t>
  </si>
  <si>
    <t>Identification (KS 20230815 IDA 2A 3.mzid): Use Previously Calculated Probability (No analysis) [all charge states]</t>
  </si>
  <si>
    <t>Identification (KS 20230815 IDA 2A 2.mzid): Use Previously Calculated Probability (No analysis) [all charge states]</t>
  </si>
  <si>
    <t>Identification (KS 20230815 IDA 2A 1.mzid): Use Previously Calculated Probability (No analysis) [all charge states]</t>
  </si>
  <si>
    <t>Variable Modifications: -156 on R (Arg-loss) (Identification (KS 20230801 IDA S 2B.mzid), Identification (KS 20230801 IDA S 2D.mzid), Identification (KS 20230815 IDA 2A 1.mzid), Identification (KS 20230815 IDA 2HT 2.mzid), Identification (KS 20231025 IDA 60C Treated S 1.mzid), Identification (KS 20231025 IDA 60C Treated S 2.mzid)), -128 on K (Lys-loss)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-48 on M (Dethiomethyl)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-43 on R (Arg-&gt;GluSA) (Identification (KS 20230815 IDA 2HT 2.mzid)), -42 on R (Arg-&gt;Orn) (Identification (KS 20230815 IDA 2HT 2.mzid)), -34 on C (Cys-&gt;Dha), -30 on P (Pro-&gt;Pyrrolidinone)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-18 on D (Dehydrated) (Identification (KS 20231025 IDA 60C Treated S 3.mzid)), -18 on DEST (Dehydrated) (Identification (KS 20230801 IDA S 2B.mzid), Identification (KS 20230801 IDA S 2C.mzid), Identification (KS 20230801 IDA S 2D.mzid), Identification (KS 20230815 IDA 2HT 2.mzid)), -18 on DET (Dehydrated) (Identification (KS 20230801 IDA S 2A.mzid), Identification (KS 20230815 IDA 2A 1.mzid), Identification (KS 20230815 IDA 2A 3.mzid), Identification (KS 20230815 IDA 2HT 1.mzid), Identification (KS 20230815 IDA 2HT 3.mzid), Identification (KS 20231025 IDA 60C Treated S 1.mzid)), -18 on DT (Dehydrated) (Identification (KS 20230815 IDA 2A 2.mzid), Identification (KS 20231025 IDA 60C Treated S 2.mzid)), -18 on Peptide N-Terminal  (Glu-&gt;pyro-Glu) (Identification (KS 20230801 IDA S 2A.mzid), Identification (KS 20230801 IDA S 2B.mzid), Identification (KS 20230801 IDA S 2C.mzid), Identification (KS 20230801 IDA S 2D.mzid)), -17 on N (Ammonia-loss) (Identification (KS 20231025 IDA 60C Treated S 1.mzid), Identification (KS 20231025 IDA 60C Treated S 2.mzid)), -17 on Peptide N-Terminal  (Gln-&gt;pyro-Glu) (Identification (KS 20230801 IDA S 2A.mzid), Identification (KS 20230801 IDA S 2B.mzid),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Identification (KS 20231025 IDA 60C Treated S 2.mzid)), -16 on D (Deoxy) (Identification (KS 20230801 IDA S 2A.mzid), Identification (KS 20230815 IDA 2A 2.mzid), Identification (KS 20230815 IDA 2HT 1.mzid), Identification (KS 20230815 IDA 2HT 2.mzid), Identification (KS 20230815 IDA 2HT 3.mzid)), -2 on ST (Didehydro) (Identification (KS 20230801 IDA S 2D.mzid)), -2 on T (Didehydro) (Identification (KS 20230801 IDA S 2A.mzid), Identification (KS 20230801 IDA S 2B.mzid), Identification (KS 20230801 IDA S 2C.mzid),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Identification (KS 20231025 IDA 60C Treated S 2.mzid)), -1 on AR (Amidated) (Identification (KS 20230815 IDA 2A 3.mzid)), -1 on L (Amidated) (Identification (KS 20230801 IDA S 2B.mzid)), -1 on R (Amidated) (Identification (KS 20230801 IDA S 2D.mzid), Identification (KS 20230815 IDA 2HT 1.mzid), Identification (KS 20230815 IDA 2HT 2.mzid)), -1 on RY (Amidated) (Identification (KS 20230801 IDA S 2A.mzid)), -1 on C (Dehydro), -1 on K (Lys-&gt;Allysine)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Identification (KS 20231025 IDA 60C Treated S 3.mzid)), +1 on NQR (Deamidated), +4 on W (Trp-&gt;Kynurenin)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Identification (KS 20231025 IDA 60C Treated S 2.mzid)), +14 on CDEHIKLT (Methyl) (Identification (KS 20230815 IDA 2HT 1.mzid)), +14 on CDEHILQT (Methyl) (Identification (KS 20230815 IDA 2HT 2.mzid)), +14 on CDEHILT (Methyl) (Identification (KS 20230801 IDA S 2C.mzid)), +14 on CDEHL (Methyl) (Identification (KS 20230815 IDA 2A 1.mzid)), +14 on CDEHLT (Methyl) (Identification (KS 20230815 IDA 2A 2.mzid)), +14 on CDHIKL (Methyl) (Identification (KS 20230815 IDA 2HT 3.mzid)), +14 on CDHIKQT (Methyl) (Identification (KS 20230815 IDA 2A 3.mzid)), +14 on CK (Methyl) (Identification (KS 20230801 IDA S 2B.mzid)), +14 on DEHKL (Methyl) (Identification (KS 20231025 IDA 60C Treated S 1.mzid)), +14 on DHILT (Methyl) (Identification (KS 20230801 IDA S 2D.mzid)), +14 on DHLT (Methyl) (Identification (KS 20230801 IDA S 2A.mzid)), +14 on H (Methyl) (Identification (KS 20231025 IDA 60C Treated S 2.mzid)), +14 on P (Pro-&gt;pyro-Glu) (Identification (KS 20230801 IDA S 2B.mzid), Identification (KS 20230815 IDA 2A 3.mzid), Identification (KS 20230815 IDA 2HT 2.mzid)), +15 on K (Lys-&gt;AminoadipicAcid) (Identification (KS 20230801 IDA S 2A.mzid), Identification (KS 20230815 IDA 2A 1.mzid), Identification (KS 20230815 IDA 2A 3.mzid), Identification (KS 20230815 IDA 2HT 1.mzid), Identification (KS 20230815 IDA 2HT 2.mzid), Identification (KS 20230815 IDA 2HT 3.mzid), Identification (KS 20231025 IDA 60C Treated S 1.mzid), Identification (KS 20231025 IDA 60C Treated S 3.mzid)), +15 on N (Methyl+Deamidated) (Identification (KS 20230815 IDA 2HT 2.mzid)), +16 on CDFHKMNPRW (Oxidation) (Identification (KS 20230801 IDA S 2B.mzid), Identification (KS 20230801 IDA S 2C.mzid), Identification (KS 20230815 IDA 2A 2.mzid), Identification (KS 20230815 IDA 2HT 2.mzid), Identification (KS 20230815 IDA 2HT 3.mzid)), +16 on CDFHKMNRW (Oxidation) (Identification (KS 20230801 IDA S 2A.mzid), Identification (KS 20230801 IDA S 2D.mzid)), +16 on CDFHKMNW (Oxidation) (Identification (KS 20230815 IDA 2A 3.mzid)), +16 on CDFHKMPW (Oxidation) (Identification (KS 20230815 IDA 2HT 1.mzid)), +16 on CDFHMRW (Oxidation) (Identification (KS 20231025 IDA 60C Treated S 1.mzid)), +16 on DFHKMNPW (Oxidation) (Identification (KS 20230815 IDA 2A 1.mzid)), +16 on DFHMW (Oxidation) (Identification (KS 20231025 IDA 60C Treated S 2.mzid), Identification (KS 20231025 IDA 60C Treated S 3.mzid)), +20 on W (Trp-&gt;Hydroxykynurenin)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+22 on DE (Cation:Na)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Identification (KS 20231025 IDA 60C Treated S 2.mzid)), +25 on C (Cyano) (Identification (KS 20230801 IDA S 2C.mzid), Identification (KS 20231025 IDA 60C Treated S 2.mzid)), +26 on HK (Delta:H(2)C(2)) (Identification (KS 20230815 IDA 2A 1.mzid), Identification (KS 20230815 IDA 2A 2.mzid), Identification (KS 20230815 IDA 2A 3.mzid), Identification (KS 20230815 IDA 2HT 3.mzid), Identification (KS 20231025 IDA 60C Treated S 1.mzid)), +26 on Peptide N-Terminal HK (Delta:H(2)C(2)) (Identification (KS 20230801 IDA S 2A.mzid), Identification (KS 20230801 IDA S 2B.mzid), Identification (KS 20230801 IDA S 2C.mzid), Identification (KS 20230801 IDA S 2D.mzid), Identification (KS 20230815 IDA 2HT 1.mzid), Identification (KS 20230815 IDA 2HT 2.mzid)), +28 on H (Delta:H(4)C(2)) (Identification (KS 20230815 IDA 2A 2.mzid), Identification (KS 20230815 IDA 2A 3.mzid), Identification (KS 20230815 IDA 2HT 2.mzid)), +28 on Peptide N-Terminal H (Delta:H(4)C(2)) (Identification (KS 20230801 IDA S 2C.mzid)), +28 on Peptide N-Terminal  (Delta:H(4)C(2)) (Identification (KS 20230801 IDA S 2B.mzid), Identification (KS 20230801 IDA S 2D.mzid), Identification (KS 20230815 IDA 2HT 1.mzid)), +28 on R (Dimethyl) (Identification (KS 20230815 IDA 2A 2.mzid), Identification (KS 20230815 IDA 2A 3.mzid)), +28 on K (Formyl) (Identification (KS 20230815 IDA 2HT 2.mzid)), +28 on Peptide N-Terminal K (Formyl) (Identification (KS 20230801 IDA S 2C.mzid), Identification (KS 20230815 IDA 2A 1.mzid), Identification (KS 20230815 IDA 2A 2.mzid), Identification (KS 20230815 IDA 2HT 1.mzid), Identification (KS 20230815 IDA 2HT 3.mzid), Identification (KS 20231025 IDA 60C Treated S 1.mzid)), +28 on Peptide N-Terminal  (Formyl) (Identification (KS 20230801 IDA S 2A.mzid), Identification (KS 20230801 IDA S 2D.mzid), Identification (KS 20231025 IDA 60C Treated S 2.mzid)), +29 on C (Nitrosyl), +30 on W (Quinone) (Identification (KS 20230801 IDA S 2A.mzid), Identification (KS 20230801 IDA S 2B.mzid), Identification (KS 20230801 IDA S 2C.mzid), Identification (KS 20230801 IDA S 2D.mzid), Identification (KS 20230815 IDA 2A 1.mzid), Identification (KS 20230815 IDA 2A 2.mzid), Identification (KS 20230815 IDA 2HT 1.mzid), Identification (KS 20230815 IDA 2HT 2.mzid), Identification (KS 20230815 IDA 2HT 3.mzid), Identification (KS 20231025 IDA 60C Treated S 1.mzid), Identification (KS 20231025 IDA 60C Treated S 2.mzid)), +32 on CFKRW (Dioxidation) (Identification (KS 20230801 IDA S 2C.mzid), Identification (KS 20230815 IDA 2HT 1.mzid), Identification (KS 20230815 IDA 2HT 2.mzid)), +32 on CFKW (Dioxidation) (Identification (KS 20230815 IDA 2A 1.mzid), Identification (KS 20230815 IDA 2A 2.mzid), Identification (KS 20230815 IDA 2A 3.mzid), Identification (KS 20230815 IDA 2HT 3.mzid), Identification (KS 20231025 IDA 60C Treated S 1.mzid)), +32 on CFRW (Dioxidation) (Identification (KS 20230801 IDA S 2B.mzid)), +32 on CKRW (Dioxidation) (Identification (KS 20230801 IDA S 2A.mzid)), +32 on CRW (Dioxidation) (Identification (KS 20230801 IDA S 2D.mzid), Identification (KS 20231025 IDA 60C Treated S 2.mzid)), +32 on CW (Dioxidation) (Identification (KS 20231025 IDA 60C Treated S 3.mzid)), +32 on C (Sulfide) (Identification (KS 20231025 IDA 60C Treated S 3.mzid)), +32 on CD (Sulfide) (Identification (KS 20230801 IDA S 2A.mzid), Identification (KS 20230801 IDA S 2C.mzid), Identification (KS 20230801 IDA S 2D.mzid), Identification (KS 20230815 IDA 2A 1.mzid), Identification (KS 20230815 IDA 2A 3.mzid), Identification (KS 20230815 IDA 2HT 1.mzid), Identification (KS 20230815 IDA 2HT 2.mzid), Identification (KS 20230815 IDA 2HT 3.mzid), Identification (KS 20231025 IDA 60C Treated S 1.mzid), Identification (KS 20231025 IDA 60C Treated S 2.mzid)), +32 on D (Sulfide) (Identification (KS 20230801 IDA S 2B.mzid), Identification (KS 20230815 IDA 2A 2.mzid)), +38 on D (Cation:K) (Identification (KS 20230801 IDA S 2A.mzid), Identification (KS 20230801 IDA S 2B.mzid), Identification (KS 20230815 IDA 2A 3.mzid)), +38 on DE (Cation:K) (Identification (KS 20230801 IDA S 2C.mzid), Identification (KS 20230801 IDA S 2D.mzid), Identification (KS 20230815 IDA 2A 1.mzid), Identification (KS 20230815 IDA 2A 2.mzid), Identification (KS 20230815 IDA 2HT 1.mzid), Identification (KS 20230815 IDA 2HT 2.mzid), Identification (KS 20230815 IDA 2HT 3.mzid), Identification (KS 20231025 IDA 60C Treated S 1.mzid)), +42 on Peptide N-Terminal CS (Acetyl) (Identification (KS 20230801 IDA S 2A.mzid)), +42 on Peptide N-Terminal C (Acetyl) (Identification (KS 20230801 IDA S 2D.mzid)), +42 on Peptide N-Terminal ST (Acetyl) (Identification (KS 20230815 IDA 2HT 1.mzid)), +42 on Peptide N-Terminal T (Acetyl) (Identification (KS 20230801 IDA S 2C.mzid), Identification (KS 20230815 IDA 2A 1.mzid)), +42 on Peptide N-Terminal  (Acetyl) (Identification (KS 20230801 IDA S 2B.mzid), Identification (KS 20230815 IDA 2A 2.mzid), Identification (KS 20230815 IDA 2A 3.mzid), Identification (KS 20230815 IDA 2HT 2.mzid), Identification (KS 20230815 IDA 2HT 3.mzid)), +42 on K (Trimethyl) (Identification (KS 20230815 IDA 2A 2.mzid)), +43 on Peptide N-Terminal KR (Carbamyl) (Identification (KS 20230815 IDA 2HT 2.mzid)), +43 on Peptide N-Terminal K (Carbamyl) (Identification (KS 20230801 IDA S 2A.mzid), Identification (KS 20230801 IDA S 2B.mzid), Identification (KS 20230815 IDA 2A 1.mzid), Identification (KS 20230815 IDA 2HT 1.mzid)), +43 on Peptide N-Terminal  (Carbamyl) (Identification (KS 20230801 IDA S 2C.mzid), Identification (KS 20230801 IDA S 2D.mzid), Identification (KS 20230815 IDA 2A 2.mzid), Identification (KS 20230815 IDA 2A 3.mzid), Identification (KS 20230815 IDA 2HT 3.mzid), Identification (KS 20231025 IDA 60C Treated S 1.mzid)), +44 on D (Carboxy) (Identification (KS 20230801 IDA S 2B.mzid), Identification (KS 20231025 IDA 60C Treated S 2.mzid)), +44 on DEK (Carboxy) (Identification (KS 20230801 IDA S 2A.mzid), Identification (KS 20230801 IDA S 2C.mzid), Identification (KS 20230815 IDA 2A 1.mzid), Identification (KS 20230815 IDA 2HT 1.mzid), Identification (KS 20230815 IDA 2HT 2.mzid)), +44 on DK (Carboxy) (Identification (KS 20230801 IDA S 2D.mzid), Identification (KS 20230815 IDA 2A 2.mzid), Identification (KS 20230815 IDA 2A 3.mzid), Identification (KS 20230815 IDA 2HT 3.mzid), Identification (KS 20231025 IDA 60C Treated S 1.mzid)), +45 on W (Nitro) (Identification (KS 20230801 IDA S 2A.mzid),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+46 on D (Methylthio) (Identification (KS 20230801 IDA S 2A.mzid), Identification (KS 20230801 IDA S 2C.mzid), Identification (KS 20230815 IDA 2A 1.mzid), Identification (KS 20230815 IDA 2A 2.mzid), Identification (KS 20230815 IDA 2HT 1.mzid), Identification (KS 20230815 IDA 2HT 2.mzid)), +48 on C (Delta:S(-1)Se(1)) (Identification (KS 20230801 IDA S 2C.mzid), Identification (KS 20230801 IDA S 2D.mzid), Identification (KS 20230815 IDA 2HT 2.mzid)), +48 on CW (Trioxidation)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Identification (KS 20231025 IDA 60C Treated S 2.mzid)), +48 on W (Trioxidation) (Identification (KS 20231025 IDA 60C Treated S 3.mzid)), +56 on K (Propionyl) (Identification (KS 20230815 IDA 2A 2.mzid), Identification (KS 20230815 IDA 2A 3.mzid), Identification (KS 20230815 IDA 2HT 3.mzid)), +59 on K (Hydroxytrimethyl) (Identification (KS 20230815 IDA 2A 3.mzid), Identification (KS 20230815 IDA 2HT 2.mzid), Identification (KS 20231025 IDA 60C Treated S 1.mzid)), +62 on D (Cation:Cu[I]) (Identification (KS 20230815 IDA 2A 2.mzid), Identification (KS 20230815 IDA 2HT 1.mzid), Identification (KS 20230815 IDA 2HT 2.mzid), Identification (KS 20231025 IDA 60C Treated S 1.mzid)), +70 on K (PyruvicAcidIminyl) (Identification (KS 20230815 IDA 2A 1.mzid), Identification (KS 20230815 IDA 2A 3.mzid), Identification (KS 20230815 IDA 2HT 1.mzid), Identification (KS 20230815 IDA 2HT 2.mzid), Identification (KS 20230815 IDA 2HT 3.mzid)), +72 on K (Carboxyethyl)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+78 on FW (Bromo) (Identification (KS 20230801 IDA S 2C.mzid), Identification (KS 20230801 IDA S 2D.mzid), Identification (KS 20230815 IDA 2A 1.mzid)), +78 on W (Bromo) (Identification (KS 20230801 IDA S 2A.mzid), Identification (KS 20230815 IDA 2A 2.mzid), Identification (KS 20230815 IDA 2A 3.mzid), Identification (KS 20230815 IDA 2HT 1.mzid), Identification (KS 20230815 IDA 2HT 2.mzid), Identification (KS 20230815 IDA 2HT 3.mzid)), +80 on C (Delta:Se(1)) (Identification (KS 20230801 IDA S 2A.mzid), Identification (KS 20230801 IDA S 2D.mzid), Identification (KS 20230815 IDA 2A 1.mzid), Identification (KS 20230815 IDA 2A 2.mzid), Identification (KS 20230815 IDA 2A 3.mzid), Identification (KS 20230815 IDA 2HT 1.mzid), Identification (KS 20230815 IDA 2HT 2.mzid), Identification (KS 20231025 IDA 60C Treated S 1.mzid)), +80 on CDKST (Phospho) (Identification (KS 20230815 IDA 2HT 2.mzid)), +80 on DKST (Phospho) (Identification (KS 20230801 IDA S 2A.mzid), Identification (KS 20230801 IDA S 2C.mzid)), +80 on KRT (Phospho) (Identification (KS 20230815 IDA 2A 3.mzid)), +80 on KST (Phospho) (Identification (KS 20230801 IDA S 2D.mzid), Identification (KS 20230815 IDA 2HT 1.mzid)), +80 on KT (Phospho) (Identification (KS 20230815 IDA 2A 1.mzid), Identification (KS 20230815 IDA 2A 2.mzid), Identification (KS 20230815 IDA 2HT 3.mzid)), +80 on T (Phospho) (Identification (KS 20230801 IDA S 2B.mzid), Identification (KS 20231025 IDA 60C Treated S 1.mzid), Identification (KS 20231025 IDA 60C Treated S 2.mzid)), +80 on C (Sulfo)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Identification (KS 20231025 IDA 60C Treated S 1.mzid)), +86 on K (Malonyl) (Identification (KS 20230815 IDA 2A 1.mzid), Identification (KS 20230815 IDA 2A 2.mzid), Identification (KS 20230815 IDA 2A 3.mzid), Identification (KS 20230815 IDA 2HT 1.mzid), Identification (KS 20230815 IDA 2HT 3.mzid)), +87 on K (Hypusine) (Identification (KS 20230815 IDA 2A 1.mzid), Identification (KS 20230815 IDA 2A 2.mzid), Identification (KS 20230815 IDA 2HT 3.mzid)), +97 on K (Acetyldeoxyhypusine) (Identification (KS 20230815 IDA 2A 1.mzid), Identification (KS 20230815 IDA 2A 3.mzid), Identification (KS 20230815 IDA 2HT 3.mzid)), +100 on K (Succinyl) (Identification (KS 20230815 IDA 2A 3.mzid), Identification (KS 20230815 IDA 2HT 1.mzid), Identification (KS 20230815 IDA 2HT 3.mzid)), +109 on K (Methylpyrroline) (Identification (KS 20230815 IDA 2A 1.mzid), Identification (KS 20230815 IDA 2A 3.mzid), Identification (KS 20230815 IDA 2HT 3.mzid)), +111 on H (DMPO) (Identification (KS 20230815 IDA 2HT 2.mzid)), +113 on K (Acetylhypusine) (Identification (KS 20230815 IDA 2A 1.mzid)), +114 on K (GG) (Identification (KS 20230815 IDA 2A 3.mzid), Identification (KS 20230815 IDA 2HT 3.mzid)), +114 on KT (GG) (Identification (KS 20230801 IDA S 2D.mzid), Identification (KS 20230815 IDA 2A 1.mzid), Identification (KS 20230815 IDA 2A 2.mzid), Identification (KS 20230815 IDA 2HT 2.mzid)), +114 on T (GG) (Identification (KS 20230801 IDA S 2A.mzid)), +117 on K (HCysThiolactone) (Identification (KS 20230801 IDA S 2A.mzid)), +126 on H (Iodo) (Identification (KS 20230801 IDA S 2A.mzid), Identification (KS 20230801 IDA S 2B.mzid), Identification (KS 20230801 IDA S 2C.mzid), Identification (KS 20230801 IDA S 2D.mzid), Identification (KS 20230815 IDA 2A 1.mzid), Identification (KS 20230815 IDA 2A 2.mzid), Identification (KS 20230815 IDA 2A 3.mzid), Identification (KS 20230815 IDA 2HT 1.mzid), Identification (KS 20230815 IDA 2HT 2.mzid), Identification (KS 20230815 IDA 2HT 3.mzid)), +128 on Peptide N-Terminal  (Lys) (Identification (KS 20230815 IDA 2A 3.mzid), Identification (KS 20230815 IDA 2HT 1.mzid), Identification (KS 20230815 IDA 2HT 2.mzid), Identification (KS 20230815 IDA 2HT 3.mzid)), +146 on T (dHex) (Identification (KS 20230801 IDA S 2D.mzid)), +154 on S (Glycerophospho) (Identification (KS 20230801 IDA S 2B.mzid)), +156 on Peptide N-Terminal  (Arg) (Identification (KS 20230801 IDA S 2A.mzid), Identification (KS 20230815 IDA 2HT 1.mzid), Identification (KS 20230815 IDA 2HT 2.mzid), Identification (KS 20230815 IDA 2HT 3.mzid)), +156 on KL (HNE) (Identification (KS 20230815 IDA 2HT 2.mzid)), +161 on TW (HexN) (Identification (KS 20230815 IDA 2HT 1.mzid)), +161 on W (HexN) (Identification (KS 20230815 IDA 2A 1.mzid), Identification (KS 20230815 IDA 2A 2.mzid), Identification (KS 20230815 IDA 2HT 2.mzid), Identification (KS 20230815 IDA 2HT 3.mzid)), +162 on Peptide N-Terminal KW (Hex) (Identification (KS 20230815 IDA 2HT 3.mzid)), +162 on TW (Hex) (Identification (KS 20230815 IDA 2A 1.mzid)), +162 on W (Hex) (Identification (KS 20230801 IDA S 2A.mzid), Identification (KS 20230801 IDA S 2B.mzid), Identification (KS 20230801 IDA S 2D.mzid), Identification (KS 20230815 IDA 2A 2.mzid), Identification (KS 20230815 IDA 2A 3.mzid), Identification (KS 20230815 IDA 2HT 1.mzid), Identification (KS 20230815 IDA 2HT 2.mzid), Identification (KS 20231025 IDA 60C Treated S 1.mzid)), +168 on K (3-phosphoglyceryl) (Identification (KS 20230815 IDA 2HT 1.mzid)), +192 on KT (Hep) (Identification (KS 20230815 IDA 2HT 2.mzid)), +192 on T (Hep) (Identification (KS 20230815 IDA 2A 1.mzid), Identification (KS 20230815 IDA 2HT 1.mzid), Identification (KS 20230815 IDA 2HT 3.mzid)), +203 on S (HexNAc) (Identification (KS 20230801 IDA S 2A.mzid), Identification (KS 20230801 IDA S 2D.mzid), Identification (KS 20230815 IDA 2A 2.mzid), Identification (KS 20230815 IDA 2HT 1.mzid)), +203 on ST (HexNAc) (Identification (KS 20230801 IDA S 2B.mzid), Identification (KS 20230815 IDA 2A 1.mzid)), +203 on T (HexNAc) (Identification (KS 20230815 IDA 2HT 2.mzid), Identification (KS 20231025 IDA 60C Treated S 1.mzid)), +291 on NT (NeuAc) (Identification (KS 20230815 IDA 2HT 3.mzid)), +305 on C (Glutathione) (Identification (KS 20230801 IDA S 2B.mzid), Identification (KS 20230801 IDA S 2D.mzid)), +307 on ST (NeuGc) (Identification (KS 20230801 IDA S 2B.mzid), Identification (KS 20230801 IDA S 2D.mzid)), +308 on T (dHex(1)Hex(1)) (Identification (KS 20230801 IDA S 2B.mzid), Identification (KS 20230801 IDA S 2C.mzid), Identification (KS 20230801 IDA S 2D.mzid), Identification (KS 20230815 IDA 2A 1.mzid), Identification (KS 20230815 IDA 2HT 2.mzid), Identification (KS 20230815 IDA 2HT 3.mzid)), +343 on K (QTGG) (Identification (KS 20231025 IDA 60C Treated S 1.mzid)), +454 on CH (FMNH) (Identification (KS 20230815 IDA 2HT 1.mzid)), +599 on K (QQQTGG) (Identification (KS 20230815 IDA 2HT 2.mzid)), +892 on N (Hex(3)HexNAc(2)) (Identification (KS 20230801 IDA S 2A.mzid), Identification (KS 20230801 IDA S 2C.mzid)), +1095 on N (Hex(3)HexNAc(3)) (Identification (KS 20230801 IDA S 2C.mzid), Identification (KS 20230815 IDA 2HT 2.mzid)), +1257 on N (Hex(4)HexNAc(3)) (Identification (KS 20230801 IDA S 2A.mzid), Identification (KS 20230801 IDA S 2B.mzid), Identification (KS 20230801 IDA S 2C.mzid), Identification (KS 20230801 IDA S 2D.mzid), Identification (KS 20231025 IDA 60C Treated S 1.mzid))</t>
  </si>
  <si>
    <t>Experiment: 2C 2AT 2HT</t>
  </si>
  <si>
    <t>Mean</t>
  </si>
  <si>
    <t>Samples report created on 11/07/2023</t>
  </si>
  <si>
    <t>Minus80 (1)</t>
  </si>
  <si>
    <t>Roomtemp (2)</t>
  </si>
  <si>
    <t>37degC (3)</t>
  </si>
  <si>
    <t>60degC (4)</t>
  </si>
  <si>
    <t>Extracellular superoxide dismutase [Cu-Zn]-like OS=Crassostrea virginica OX=6565 GN=LOC111113328 PE=4 SV=1</t>
  </si>
  <si>
    <t>Extracellular superoxide dismutase [Cu-Zn] OS=Crassostrea ariakensis OX=94323 PE=2 SV=1</t>
  </si>
  <si>
    <t>HPE</t>
  </si>
  <si>
    <t>HF6</t>
  </si>
  <si>
    <t>\</t>
  </si>
  <si>
    <t>HF8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</si>
</sst>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26">
    <xf numFmtId="0" fontId="0" fillId="0" borderId="0" xfId="0"/>
    <xf numFmtId="0" fontId="0" fillId="0" borderId="0" xfId="0" applyFill="1"/>
    <xf numFmtId="0" fontId="0" fillId="0" borderId="1" xfId="0" applyFill="1" applyBorder="1"/>
    <xf numFmtId="0" fontId="0" fillId="0" borderId="2" xfId="0" applyFill="1" applyBorder="1"/>
    <xf numFmtId="0" fontId="0" fillId="0" borderId="9" xfId="0" applyFill="1" applyBorder="1"/>
    <xf numFmtId="0" fontId="0" fillId="0" borderId="10" xfId="0" applyFill="1" applyBorder="1"/>
    <xf numFmtId="0" fontId="0" fillId="0" borderId="11" xfId="0"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0" xfId="0" applyFont="1" applyFill="1"/>
    <xf numFmtId="0" fontId="0" fillId="0" borderId="4" xfId="0" applyFill="1" applyBorder="1"/>
    <xf numFmtId="0" fontId="0" fillId="0" borderId="0" xfId="0" applyFill="1" applyBorder="1"/>
    <xf numFmtId="0" fontId="0" fillId="0" borderId="6" xfId="0" applyFill="1" applyBorder="1"/>
    <xf numFmtId="0" fontId="0" fillId="0" borderId="7" xfId="0" applyFill="1" applyBorder="1"/>
    <xf numFmtId="0" fontId="2" fillId="0" borderId="8" xfId="0" applyFont="1" applyFill="1" applyBorder="1"/>
    <xf numFmtId="0" fontId="0" fillId="0" borderId="5" xfId="0" applyFill="1" applyBorder="1"/>
    <xf numFmtId="0" fontId="0" fillId="0" borderId="8" xfId="0" applyFill="1" applyBorder="1"/>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cellXfs>
  <cellStyles count="2">
    <cellStyle name="Normal" xfId="0" builtinId="0"/>
    <cellStyle name="Normal 2" xfId="1" xr:uid="{A6EE0710-BDD8-4D5F-9CD8-EE4FB03BC6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7C9D3-9E8D-4456-B6F2-55FEBC061F78}">
  <dimension ref="A1:X155"/>
  <sheetViews>
    <sheetView tabSelected="1" topLeftCell="A35" zoomScale="70" zoomScaleNormal="70" workbookViewId="0">
      <selection activeCell="L49" sqref="L49"/>
    </sheetView>
  </sheetViews>
  <sheetFormatPr defaultColWidth="9.140625" defaultRowHeight="15" x14ac:dyDescent="0.25"/>
  <cols>
    <col min="1" max="3" width="9.140625" style="1"/>
    <col min="4" max="4" width="84.42578125" style="1" customWidth="1"/>
    <col min="5" max="5" width="26.5703125" style="1" customWidth="1"/>
    <col min="6" max="6" width="21.42578125" style="1" customWidth="1"/>
    <col min="7" max="16384" width="9.140625" style="1"/>
  </cols>
  <sheetData>
    <row r="1" spans="1:4" x14ac:dyDescent="0.25">
      <c r="A1" s="1" t="s">
        <v>405</v>
      </c>
    </row>
    <row r="2" spans="1:4" x14ac:dyDescent="0.25">
      <c r="A2" s="1" t="s">
        <v>404</v>
      </c>
    </row>
    <row r="3" spans="1:4" x14ac:dyDescent="0.25">
      <c r="B3" s="1" t="s">
        <v>403</v>
      </c>
    </row>
    <row r="4" spans="1:4" x14ac:dyDescent="0.25">
      <c r="C4" s="1" t="s">
        <v>397</v>
      </c>
    </row>
    <row r="5" spans="1:4" x14ac:dyDescent="0.25">
      <c r="C5" s="1" t="s">
        <v>402</v>
      </c>
    </row>
    <row r="6" spans="1:4" x14ac:dyDescent="0.25">
      <c r="C6" s="1" t="s">
        <v>401</v>
      </c>
    </row>
    <row r="7" spans="1:4" x14ac:dyDescent="0.25">
      <c r="C7" s="1" t="s">
        <v>400</v>
      </c>
    </row>
    <row r="8" spans="1:4" x14ac:dyDescent="0.25">
      <c r="B8" s="1" t="s">
        <v>399</v>
      </c>
    </row>
    <row r="9" spans="1:4" x14ac:dyDescent="0.25">
      <c r="C9" s="1" t="s">
        <v>398</v>
      </c>
    </row>
    <row r="10" spans="1:4" x14ac:dyDescent="0.25">
      <c r="D10" s="1" t="s">
        <v>397</v>
      </c>
    </row>
    <row r="11" spans="1:4" x14ac:dyDescent="0.25">
      <c r="D11" s="1" t="s">
        <v>396</v>
      </c>
    </row>
    <row r="12" spans="1:4" x14ac:dyDescent="0.25">
      <c r="D12" s="1" t="s">
        <v>395</v>
      </c>
    </row>
    <row r="13" spans="1:4" x14ac:dyDescent="0.25">
      <c r="C13" s="1" t="s">
        <v>394</v>
      </c>
    </row>
    <row r="14" spans="1:4" x14ac:dyDescent="0.25">
      <c r="C14" s="1" t="s">
        <v>393</v>
      </c>
    </row>
    <row r="15" spans="1:4" x14ac:dyDescent="0.25">
      <c r="B15" s="1" t="s">
        <v>392</v>
      </c>
    </row>
    <row r="16" spans="1:4" x14ac:dyDescent="0.25">
      <c r="C16" s="1" t="s">
        <v>391</v>
      </c>
    </row>
    <row r="17" spans="4:5" x14ac:dyDescent="0.25">
      <c r="D17" s="1" t="s">
        <v>390</v>
      </c>
    </row>
    <row r="18" spans="4:5" x14ac:dyDescent="0.25">
      <c r="D18" s="1" t="s">
        <v>389</v>
      </c>
    </row>
    <row r="19" spans="4:5" x14ac:dyDescent="0.25">
      <c r="D19" s="1" t="s">
        <v>388</v>
      </c>
    </row>
    <row r="20" spans="4:5" x14ac:dyDescent="0.25">
      <c r="D20" s="1" t="s">
        <v>387</v>
      </c>
    </row>
    <row r="21" spans="4:5" x14ac:dyDescent="0.25">
      <c r="D21" s="1" t="s">
        <v>386</v>
      </c>
    </row>
    <row r="22" spans="4:5" x14ac:dyDescent="0.25">
      <c r="D22" s="1" t="s">
        <v>385</v>
      </c>
    </row>
    <row r="23" spans="4:5" x14ac:dyDescent="0.25">
      <c r="D23" s="1" t="s">
        <v>384</v>
      </c>
    </row>
    <row r="24" spans="4:5" x14ac:dyDescent="0.25">
      <c r="D24" s="1" t="s">
        <v>383</v>
      </c>
    </row>
    <row r="25" spans="4:5" x14ac:dyDescent="0.25">
      <c r="D25" s="1" t="s">
        <v>382</v>
      </c>
    </row>
    <row r="26" spans="4:5" x14ac:dyDescent="0.25">
      <c r="D26" s="1" t="s">
        <v>381</v>
      </c>
    </row>
    <row r="27" spans="4:5" x14ac:dyDescent="0.25">
      <c r="E27" s="1" t="s">
        <v>380</v>
      </c>
    </row>
    <row r="28" spans="4:5" x14ac:dyDescent="0.25">
      <c r="E28" s="1" t="s">
        <v>379</v>
      </c>
    </row>
    <row r="29" spans="4:5" x14ac:dyDescent="0.25">
      <c r="E29" s="1" t="s">
        <v>378</v>
      </c>
    </row>
    <row r="30" spans="4:5" x14ac:dyDescent="0.25">
      <c r="E30" s="1" t="s">
        <v>377</v>
      </c>
    </row>
    <row r="31" spans="4:5" x14ac:dyDescent="0.25">
      <c r="E31" s="1" t="s">
        <v>376</v>
      </c>
    </row>
    <row r="32" spans="4:5" x14ac:dyDescent="0.25">
      <c r="E32" s="1" t="s">
        <v>375</v>
      </c>
    </row>
    <row r="33" spans="2:5" x14ac:dyDescent="0.25">
      <c r="E33" s="1" t="s">
        <v>374</v>
      </c>
    </row>
    <row r="34" spans="2:5" x14ac:dyDescent="0.25">
      <c r="E34" s="1" t="s">
        <v>373</v>
      </c>
    </row>
    <row r="35" spans="2:5" x14ac:dyDescent="0.25">
      <c r="E35" s="1" t="s">
        <v>372</v>
      </c>
    </row>
    <row r="36" spans="2:5" x14ac:dyDescent="0.25">
      <c r="E36" s="1" t="s">
        <v>371</v>
      </c>
    </row>
    <row r="37" spans="2:5" x14ac:dyDescent="0.25">
      <c r="E37" s="1" t="s">
        <v>370</v>
      </c>
    </row>
    <row r="38" spans="2:5" x14ac:dyDescent="0.25">
      <c r="E38" s="1" t="s">
        <v>369</v>
      </c>
    </row>
    <row r="39" spans="2:5" x14ac:dyDescent="0.25">
      <c r="B39" s="1" t="s">
        <v>368</v>
      </c>
    </row>
    <row r="40" spans="2:5" x14ac:dyDescent="0.25">
      <c r="C40" s="1" t="s">
        <v>367</v>
      </c>
    </row>
    <row r="41" spans="2:5" x14ac:dyDescent="0.25">
      <c r="D41" s="1" t="s">
        <v>366</v>
      </c>
    </row>
    <row r="42" spans="2:5" x14ac:dyDescent="0.25">
      <c r="D42" s="1" t="s">
        <v>365</v>
      </c>
    </row>
    <row r="43" spans="2:5" x14ac:dyDescent="0.25">
      <c r="C43" s="1" t="s">
        <v>364</v>
      </c>
    </row>
    <row r="44" spans="2:5" x14ac:dyDescent="0.25">
      <c r="C44" s="1" t="s">
        <v>363</v>
      </c>
    </row>
    <row r="45" spans="2:5" x14ac:dyDescent="0.25">
      <c r="C45" s="1" t="s">
        <v>362</v>
      </c>
    </row>
    <row r="46" spans="2:5" x14ac:dyDescent="0.25">
      <c r="C46" s="1" t="s">
        <v>361</v>
      </c>
    </row>
    <row r="47" spans="2:5" x14ac:dyDescent="0.25">
      <c r="C47" s="1" t="s">
        <v>360</v>
      </c>
    </row>
    <row r="48" spans="2:5" x14ac:dyDescent="0.25">
      <c r="C48" s="1" t="s">
        <v>359</v>
      </c>
    </row>
    <row r="49" spans="1:21" x14ac:dyDescent="0.25">
      <c r="C49" s="1" t="s">
        <v>358</v>
      </c>
    </row>
    <row r="51" spans="1:21" x14ac:dyDescent="0.25">
      <c r="A51" s="2"/>
      <c r="B51" s="3"/>
      <c r="C51" s="3"/>
      <c r="D51" s="3"/>
      <c r="E51" s="3"/>
      <c r="F51" s="3"/>
      <c r="G51" s="3"/>
      <c r="H51" s="3"/>
      <c r="I51" s="3"/>
      <c r="J51" s="21" t="s">
        <v>357</v>
      </c>
      <c r="K51" s="21"/>
      <c r="L51" s="21"/>
      <c r="M51" s="21"/>
      <c r="N51" s="21"/>
      <c r="O51" s="21"/>
      <c r="P51" s="21"/>
      <c r="Q51" s="21"/>
      <c r="R51" s="21"/>
      <c r="S51" s="21"/>
      <c r="T51" s="21"/>
      <c r="U51" s="22"/>
    </row>
    <row r="52" spans="1:21" x14ac:dyDescent="0.25">
      <c r="A52" s="4"/>
      <c r="B52" s="5"/>
      <c r="C52" s="5"/>
      <c r="D52" s="5"/>
      <c r="E52" s="5"/>
      <c r="F52" s="5"/>
      <c r="G52" s="5"/>
      <c r="H52" s="5"/>
      <c r="I52" s="6"/>
      <c r="J52" s="23" t="s">
        <v>468</v>
      </c>
      <c r="K52" s="24"/>
      <c r="L52" s="24"/>
      <c r="M52" s="25"/>
      <c r="N52" s="23" t="s">
        <v>467</v>
      </c>
      <c r="O52" s="24"/>
      <c r="P52" s="24"/>
      <c r="Q52" s="25"/>
      <c r="R52" s="23" t="s">
        <v>470</v>
      </c>
      <c r="S52" s="24"/>
      <c r="T52" s="24"/>
      <c r="U52" s="25"/>
    </row>
    <row r="53" spans="1:21" x14ac:dyDescent="0.25">
      <c r="A53" s="7" t="s">
        <v>356</v>
      </c>
      <c r="B53" s="8" t="s">
        <v>355</v>
      </c>
      <c r="C53" s="8" t="s">
        <v>354</v>
      </c>
      <c r="D53" s="8" t="s">
        <v>353</v>
      </c>
      <c r="E53" s="8" t="s">
        <v>0</v>
      </c>
      <c r="F53" s="8" t="s">
        <v>352</v>
      </c>
      <c r="G53" s="8" t="s">
        <v>351</v>
      </c>
      <c r="H53" s="8" t="s">
        <v>350</v>
      </c>
      <c r="I53" s="9" t="s">
        <v>349</v>
      </c>
      <c r="J53" s="7" t="s">
        <v>469</v>
      </c>
      <c r="K53" s="8" t="s">
        <v>348</v>
      </c>
      <c r="L53" s="8" t="s">
        <v>347</v>
      </c>
      <c r="M53" s="9" t="s">
        <v>346</v>
      </c>
      <c r="N53" s="7" t="s">
        <v>345</v>
      </c>
      <c r="O53" s="8" t="s">
        <v>344</v>
      </c>
      <c r="P53" s="8" t="s">
        <v>343</v>
      </c>
      <c r="Q53" s="9" t="s">
        <v>342</v>
      </c>
      <c r="R53" s="7" t="s">
        <v>341</v>
      </c>
      <c r="S53" s="8" t="s">
        <v>340</v>
      </c>
      <c r="T53" s="8" t="s">
        <v>339</v>
      </c>
      <c r="U53" s="9" t="s">
        <v>338</v>
      </c>
    </row>
    <row r="54" spans="1:21" x14ac:dyDescent="0.25">
      <c r="A54" s="14">
        <v>1</v>
      </c>
      <c r="B54" s="15" t="b">
        <v>1</v>
      </c>
      <c r="C54" s="15" t="s">
        <v>7</v>
      </c>
      <c r="D54" s="15" t="s">
        <v>337</v>
      </c>
      <c r="E54" s="15" t="s">
        <v>336</v>
      </c>
      <c r="F54" s="15"/>
      <c r="G54" s="15" t="s">
        <v>12</v>
      </c>
      <c r="H54" s="15" t="b">
        <v>1</v>
      </c>
      <c r="I54" s="19" t="s">
        <v>2</v>
      </c>
      <c r="J54" s="14">
        <v>0.98565999999999998</v>
      </c>
      <c r="K54" s="15">
        <v>0.96164000000000005</v>
      </c>
      <c r="L54" s="15">
        <v>0.96067000000000002</v>
      </c>
      <c r="M54" s="19">
        <v>0.97468999999999995</v>
      </c>
      <c r="N54" s="14">
        <v>0.76661999999999997</v>
      </c>
      <c r="O54" s="15">
        <v>0.79078999999999999</v>
      </c>
      <c r="P54" s="15">
        <v>0.77044000000000001</v>
      </c>
      <c r="Q54" s="19">
        <v>0.78964999999999996</v>
      </c>
      <c r="R54" s="14">
        <v>0.50170000000000003</v>
      </c>
      <c r="S54" s="15">
        <v>0.49262</v>
      </c>
      <c r="T54" s="15">
        <v>0.51966000000000001</v>
      </c>
      <c r="U54" s="19">
        <v>0.50382000000000005</v>
      </c>
    </row>
    <row r="55" spans="1:21" x14ac:dyDescent="0.25">
      <c r="A55" s="14">
        <v>2</v>
      </c>
      <c r="B55" s="15" t="b">
        <v>1</v>
      </c>
      <c r="C55" s="15" t="s">
        <v>7</v>
      </c>
      <c r="D55" s="15" t="s">
        <v>335</v>
      </c>
      <c r="E55" s="15" t="s">
        <v>334</v>
      </c>
      <c r="F55" s="15"/>
      <c r="G55" s="15" t="s">
        <v>289</v>
      </c>
      <c r="H55" s="15" t="b">
        <v>1</v>
      </c>
      <c r="I55" s="19" t="s">
        <v>2</v>
      </c>
      <c r="J55" s="14">
        <v>0</v>
      </c>
      <c r="K55" s="15">
        <v>0</v>
      </c>
      <c r="L55" s="15">
        <v>0</v>
      </c>
      <c r="M55" s="19">
        <v>0</v>
      </c>
      <c r="N55" s="14">
        <v>8.1644999999999995E-2</v>
      </c>
      <c r="O55" s="15">
        <v>7.2352E-2</v>
      </c>
      <c r="P55" s="15">
        <v>8.0643999999999993E-2</v>
      </c>
      <c r="Q55" s="19">
        <v>6.2406000000000003E-2</v>
      </c>
      <c r="R55" s="14">
        <v>4.1961999999999999E-2</v>
      </c>
      <c r="S55" s="15">
        <v>4.6030000000000001E-2</v>
      </c>
      <c r="T55" s="15">
        <v>4.4305999999999998E-2</v>
      </c>
      <c r="U55" s="19">
        <v>4.1305000000000001E-2</v>
      </c>
    </row>
    <row r="56" spans="1:21" x14ac:dyDescent="0.25">
      <c r="A56" s="14">
        <v>3</v>
      </c>
      <c r="B56" s="15" t="b">
        <v>1</v>
      </c>
      <c r="C56" s="15" t="s">
        <v>7</v>
      </c>
      <c r="D56" s="15" t="s">
        <v>333</v>
      </c>
      <c r="E56" s="15" t="s">
        <v>332</v>
      </c>
      <c r="F56" s="15"/>
      <c r="G56" s="15" t="s">
        <v>331</v>
      </c>
      <c r="H56" s="15"/>
      <c r="I56" s="19" t="s">
        <v>2</v>
      </c>
      <c r="J56" s="14">
        <v>0</v>
      </c>
      <c r="K56" s="15">
        <v>0</v>
      </c>
      <c r="L56" s="15">
        <v>0</v>
      </c>
      <c r="M56" s="19">
        <v>0</v>
      </c>
      <c r="N56" s="14">
        <v>5.6716999999999998E-4</v>
      </c>
      <c r="O56" s="15">
        <v>7.0896000000000002E-4</v>
      </c>
      <c r="P56" s="15">
        <v>8.9990000000000003E-4</v>
      </c>
      <c r="Q56" s="19">
        <v>7.3381E-4</v>
      </c>
      <c r="R56" s="14">
        <v>9.2242999999999995E-3</v>
      </c>
      <c r="S56" s="15">
        <v>9.5013000000000007E-3</v>
      </c>
      <c r="T56" s="15">
        <v>9.8168999999999999E-3</v>
      </c>
      <c r="U56" s="19">
        <v>9.5251999999999993E-3</v>
      </c>
    </row>
    <row r="57" spans="1:21" x14ac:dyDescent="0.25">
      <c r="A57" s="14">
        <v>4</v>
      </c>
      <c r="B57" s="15" t="b">
        <v>1</v>
      </c>
      <c r="C57" s="15" t="s">
        <v>7</v>
      </c>
      <c r="D57" s="15" t="s">
        <v>330</v>
      </c>
      <c r="E57" s="15" t="s">
        <v>329</v>
      </c>
      <c r="F57" s="15" t="s">
        <v>328</v>
      </c>
      <c r="G57" s="15" t="s">
        <v>327</v>
      </c>
      <c r="H57" s="15"/>
      <c r="I57" s="19" t="s">
        <v>2</v>
      </c>
      <c r="J57" s="14">
        <v>0</v>
      </c>
      <c r="K57" s="15">
        <v>0</v>
      </c>
      <c r="L57" s="15">
        <v>0</v>
      </c>
      <c r="M57" s="19">
        <v>0</v>
      </c>
      <c r="N57" s="14">
        <v>1.5306E-3</v>
      </c>
      <c r="O57" s="15">
        <v>1.5305E-3</v>
      </c>
      <c r="P57" s="15">
        <v>6.9384000000000004E-4</v>
      </c>
      <c r="Q57" s="19">
        <v>4.4004999999999999E-4</v>
      </c>
      <c r="R57" s="14">
        <v>2.1752000000000001E-2</v>
      </c>
      <c r="S57" s="15">
        <v>2.1864000000000001E-2</v>
      </c>
      <c r="T57" s="15">
        <v>2.2099000000000001E-2</v>
      </c>
      <c r="U57" s="19">
        <v>2.1104999999999999E-2</v>
      </c>
    </row>
    <row r="58" spans="1:21" x14ac:dyDescent="0.25">
      <c r="A58" s="14">
        <v>5</v>
      </c>
      <c r="B58" s="15" t="b">
        <v>1</v>
      </c>
      <c r="C58" s="15" t="s">
        <v>7</v>
      </c>
      <c r="D58" s="15" t="s">
        <v>326</v>
      </c>
      <c r="E58" s="15" t="s">
        <v>325</v>
      </c>
      <c r="F58" s="15" t="s">
        <v>324</v>
      </c>
      <c r="G58" s="15" t="s">
        <v>323</v>
      </c>
      <c r="H58" s="15" t="b">
        <v>1</v>
      </c>
      <c r="I58" s="19" t="s">
        <v>2</v>
      </c>
      <c r="J58" s="14">
        <v>0</v>
      </c>
      <c r="K58" s="15">
        <v>0</v>
      </c>
      <c r="L58" s="15">
        <v>0</v>
      </c>
      <c r="M58" s="19">
        <v>0</v>
      </c>
      <c r="N58" s="14">
        <v>3.8102999999999998E-4</v>
      </c>
      <c r="O58" s="15">
        <v>0</v>
      </c>
      <c r="P58" s="15">
        <v>4.3183000000000002E-4</v>
      </c>
      <c r="Q58" s="19">
        <v>2.4648999999999998E-4</v>
      </c>
      <c r="R58" s="14">
        <v>5.8117999999999998E-3</v>
      </c>
      <c r="S58" s="15">
        <v>6.0860999999999997E-3</v>
      </c>
      <c r="T58" s="15">
        <v>5.5465999999999996E-3</v>
      </c>
      <c r="U58" s="19">
        <v>5.7927999999999999E-3</v>
      </c>
    </row>
    <row r="59" spans="1:21" x14ac:dyDescent="0.25">
      <c r="A59" s="14">
        <v>6</v>
      </c>
      <c r="B59" s="15" t="b">
        <v>1</v>
      </c>
      <c r="C59" s="15" t="s">
        <v>7</v>
      </c>
      <c r="D59" s="15" t="s">
        <v>322</v>
      </c>
      <c r="E59" s="15" t="s">
        <v>321</v>
      </c>
      <c r="F59" s="15" t="s">
        <v>320</v>
      </c>
      <c r="G59" s="15" t="s">
        <v>319</v>
      </c>
      <c r="H59" s="15"/>
      <c r="I59" s="19" t="s">
        <v>2</v>
      </c>
      <c r="J59" s="14">
        <v>0</v>
      </c>
      <c r="K59" s="15">
        <v>0</v>
      </c>
      <c r="L59" s="15">
        <v>0</v>
      </c>
      <c r="M59" s="19">
        <v>0</v>
      </c>
      <c r="N59" s="14">
        <v>2.1215000000000001E-2</v>
      </c>
      <c r="O59" s="15">
        <v>2.0003E-2</v>
      </c>
      <c r="P59" s="15">
        <v>1.4838E-2</v>
      </c>
      <c r="Q59" s="19">
        <v>1.5685000000000001E-2</v>
      </c>
      <c r="R59" s="14">
        <v>8.0202999999999993E-3</v>
      </c>
      <c r="S59" s="15">
        <v>9.9180999999999991E-3</v>
      </c>
      <c r="T59" s="15">
        <v>9.8997000000000009E-3</v>
      </c>
      <c r="U59" s="19">
        <v>9.4298000000000003E-3</v>
      </c>
    </row>
    <row r="60" spans="1:21" x14ac:dyDescent="0.25">
      <c r="A60" s="14">
        <v>7</v>
      </c>
      <c r="B60" s="15" t="b">
        <v>1</v>
      </c>
      <c r="C60" s="15" t="s">
        <v>7</v>
      </c>
      <c r="D60" s="15" t="s">
        <v>318</v>
      </c>
      <c r="E60" s="15" t="s">
        <v>317</v>
      </c>
      <c r="F60" s="15" t="s">
        <v>316</v>
      </c>
      <c r="G60" s="15" t="s">
        <v>30</v>
      </c>
      <c r="H60" s="15"/>
      <c r="I60" s="19" t="s">
        <v>2</v>
      </c>
      <c r="J60" s="14">
        <v>0</v>
      </c>
      <c r="K60" s="15">
        <v>2.4174000000000001E-3</v>
      </c>
      <c r="L60" s="15">
        <v>0</v>
      </c>
      <c r="M60" s="19">
        <v>3.2074E-3</v>
      </c>
      <c r="N60" s="14">
        <v>0</v>
      </c>
      <c r="O60" s="15">
        <v>0</v>
      </c>
      <c r="P60" s="15">
        <v>0</v>
      </c>
      <c r="Q60" s="19">
        <v>0</v>
      </c>
      <c r="R60" s="14">
        <v>3.8023000000000001E-2</v>
      </c>
      <c r="S60" s="15">
        <v>3.6720999999999997E-2</v>
      </c>
      <c r="T60" s="15">
        <v>3.8363000000000001E-2</v>
      </c>
      <c r="U60" s="19">
        <v>3.9828000000000002E-2</v>
      </c>
    </row>
    <row r="61" spans="1:21" x14ac:dyDescent="0.25">
      <c r="A61" s="14">
        <v>8</v>
      </c>
      <c r="B61" s="15" t="b">
        <v>1</v>
      </c>
      <c r="C61" s="15" t="s">
        <v>7</v>
      </c>
      <c r="D61" s="15" t="s">
        <v>315</v>
      </c>
      <c r="E61" s="15" t="s">
        <v>314</v>
      </c>
      <c r="F61" s="15" t="s">
        <v>313</v>
      </c>
      <c r="G61" s="15" t="s">
        <v>312</v>
      </c>
      <c r="H61" s="15" t="b">
        <v>1</v>
      </c>
      <c r="I61" s="19" t="s">
        <v>2</v>
      </c>
      <c r="J61" s="14">
        <v>0</v>
      </c>
      <c r="K61" s="15">
        <v>0</v>
      </c>
      <c r="L61" s="15">
        <v>0</v>
      </c>
      <c r="M61" s="19">
        <v>0</v>
      </c>
      <c r="N61" s="14">
        <v>0</v>
      </c>
      <c r="O61" s="15">
        <v>0</v>
      </c>
      <c r="P61" s="15">
        <v>0</v>
      </c>
      <c r="Q61" s="19">
        <v>0</v>
      </c>
      <c r="R61" s="14">
        <v>7.1945000000000004E-3</v>
      </c>
      <c r="S61" s="15">
        <v>7.2944000000000004E-3</v>
      </c>
      <c r="T61" s="15">
        <v>6.6477999999999997E-3</v>
      </c>
      <c r="U61" s="19">
        <v>6.1685999999999998E-3</v>
      </c>
    </row>
    <row r="62" spans="1:21" x14ac:dyDescent="0.25">
      <c r="A62" s="14">
        <v>9</v>
      </c>
      <c r="B62" s="15" t="b">
        <v>1</v>
      </c>
      <c r="C62" s="15" t="s">
        <v>7</v>
      </c>
      <c r="D62" s="15" t="s">
        <v>311</v>
      </c>
      <c r="E62" s="15" t="s">
        <v>310</v>
      </c>
      <c r="F62" s="15" t="s">
        <v>309</v>
      </c>
      <c r="G62" s="15" t="s">
        <v>3</v>
      </c>
      <c r="H62" s="15" t="b">
        <v>1</v>
      </c>
      <c r="I62" s="19" t="s">
        <v>2</v>
      </c>
      <c r="J62" s="14">
        <v>8.208E-4</v>
      </c>
      <c r="K62" s="15">
        <v>5.9172000000000001E-4</v>
      </c>
      <c r="L62" s="15">
        <v>0</v>
      </c>
      <c r="M62" s="19">
        <v>1.0468000000000001E-3</v>
      </c>
      <c r="N62" s="14">
        <v>0</v>
      </c>
      <c r="O62" s="15">
        <v>0</v>
      </c>
      <c r="P62" s="15">
        <v>0</v>
      </c>
      <c r="Q62" s="19">
        <v>0</v>
      </c>
      <c r="R62" s="14">
        <v>1.3650000000000001E-2</v>
      </c>
      <c r="S62" s="15">
        <v>2.1045999999999999E-2</v>
      </c>
      <c r="T62" s="15">
        <v>1.7181999999999999E-2</v>
      </c>
      <c r="U62" s="19">
        <v>1.6712999999999999E-2</v>
      </c>
    </row>
    <row r="63" spans="1:21" x14ac:dyDescent="0.25">
      <c r="A63" s="14">
        <v>10</v>
      </c>
      <c r="B63" s="15" t="b">
        <v>1</v>
      </c>
      <c r="C63" s="15" t="s">
        <v>7</v>
      </c>
      <c r="D63" s="15" t="s">
        <v>308</v>
      </c>
      <c r="E63" s="15" t="s">
        <v>307</v>
      </c>
      <c r="F63" s="15" t="s">
        <v>306</v>
      </c>
      <c r="G63" s="15" t="s">
        <v>263</v>
      </c>
      <c r="H63" s="15" t="b">
        <v>1</v>
      </c>
      <c r="I63" s="19" t="s">
        <v>2</v>
      </c>
      <c r="J63" s="14">
        <v>0</v>
      </c>
      <c r="K63" s="15">
        <v>0</v>
      </c>
      <c r="L63" s="15">
        <v>0</v>
      </c>
      <c r="M63" s="19">
        <v>0</v>
      </c>
      <c r="N63" s="14">
        <v>2.5002000000000002E-3</v>
      </c>
      <c r="O63" s="15">
        <v>1.0001000000000001E-3</v>
      </c>
      <c r="P63" s="15">
        <v>1.3600999999999999E-3</v>
      </c>
      <c r="Q63" s="19">
        <v>0</v>
      </c>
      <c r="R63" s="14">
        <v>1.1027E-2</v>
      </c>
      <c r="S63" s="15">
        <v>1.2468E-2</v>
      </c>
      <c r="T63" s="15">
        <v>1.1362000000000001E-2</v>
      </c>
      <c r="U63" s="19">
        <v>1.2022E-2</v>
      </c>
    </row>
    <row r="64" spans="1:21" x14ac:dyDescent="0.25">
      <c r="A64" s="14">
        <v>11</v>
      </c>
      <c r="B64" s="15" t="b">
        <v>1</v>
      </c>
      <c r="C64" s="15" t="s">
        <v>7</v>
      </c>
      <c r="D64" s="15" t="s">
        <v>305</v>
      </c>
      <c r="E64" s="15" t="s">
        <v>304</v>
      </c>
      <c r="F64" s="15" t="s">
        <v>303</v>
      </c>
      <c r="G64" s="15" t="s">
        <v>302</v>
      </c>
      <c r="H64" s="15" t="b">
        <v>1</v>
      </c>
      <c r="I64" s="19" t="s">
        <v>2</v>
      </c>
      <c r="J64" s="14">
        <v>0</v>
      </c>
      <c r="K64" s="15">
        <v>0</v>
      </c>
      <c r="L64" s="15">
        <v>0</v>
      </c>
      <c r="M64" s="19">
        <v>6.7179000000000002E-4</v>
      </c>
      <c r="N64" s="14">
        <v>0</v>
      </c>
      <c r="O64" s="15">
        <v>0</v>
      </c>
      <c r="P64" s="15">
        <v>0</v>
      </c>
      <c r="Q64" s="19">
        <v>0</v>
      </c>
      <c r="R64" s="14">
        <v>1.6990000000000002E-2</v>
      </c>
      <c r="S64" s="15">
        <v>1.8571000000000001E-2</v>
      </c>
      <c r="T64" s="15">
        <v>1.6924999999999999E-2</v>
      </c>
      <c r="U64" s="19">
        <v>1.6854000000000001E-2</v>
      </c>
    </row>
    <row r="65" spans="1:21" x14ac:dyDescent="0.25">
      <c r="A65" s="14">
        <v>12</v>
      </c>
      <c r="B65" s="15" t="b">
        <v>1</v>
      </c>
      <c r="C65" s="15" t="s">
        <v>7</v>
      </c>
      <c r="D65" s="15" t="s">
        <v>301</v>
      </c>
      <c r="E65" s="15" t="s">
        <v>300</v>
      </c>
      <c r="F65" s="15"/>
      <c r="G65" s="15" t="s">
        <v>137</v>
      </c>
      <c r="H65" s="15" t="b">
        <v>1</v>
      </c>
      <c r="I65" s="19" t="s">
        <v>2</v>
      </c>
      <c r="J65" s="14">
        <v>0</v>
      </c>
      <c r="K65" s="15">
        <v>0</v>
      </c>
      <c r="L65" s="15">
        <v>0</v>
      </c>
      <c r="M65" s="19">
        <v>0</v>
      </c>
      <c r="N65" s="14">
        <v>0</v>
      </c>
      <c r="O65" s="15">
        <v>0</v>
      </c>
      <c r="P65" s="15">
        <v>0</v>
      </c>
      <c r="Q65" s="19">
        <v>0</v>
      </c>
      <c r="R65" s="14">
        <v>8.6983000000000008E-3</v>
      </c>
      <c r="S65" s="15">
        <v>1.0174000000000001E-2</v>
      </c>
      <c r="T65" s="15">
        <v>9.8513000000000003E-3</v>
      </c>
      <c r="U65" s="19">
        <v>1.0099E-2</v>
      </c>
    </row>
    <row r="66" spans="1:21" x14ac:dyDescent="0.25">
      <c r="A66" s="14">
        <v>13</v>
      </c>
      <c r="B66" s="15" t="b">
        <v>1</v>
      </c>
      <c r="C66" s="15" t="s">
        <v>7</v>
      </c>
      <c r="D66" s="15" t="s">
        <v>299</v>
      </c>
      <c r="E66" s="15" t="s">
        <v>298</v>
      </c>
      <c r="F66" s="15" t="s">
        <v>297</v>
      </c>
      <c r="G66" s="15" t="s">
        <v>23</v>
      </c>
      <c r="H66" s="15" t="b">
        <v>1</v>
      </c>
      <c r="I66" s="19" t="s">
        <v>2</v>
      </c>
      <c r="J66" s="14">
        <v>0</v>
      </c>
      <c r="K66" s="15">
        <v>0</v>
      </c>
      <c r="L66" s="15">
        <v>0</v>
      </c>
      <c r="M66" s="19">
        <v>0</v>
      </c>
      <c r="N66" s="14">
        <v>0</v>
      </c>
      <c r="O66" s="15">
        <v>0</v>
      </c>
      <c r="P66" s="15">
        <v>0</v>
      </c>
      <c r="Q66" s="19">
        <v>0</v>
      </c>
      <c r="R66" s="14">
        <v>2.5111000000000001E-2</v>
      </c>
      <c r="S66" s="15">
        <v>2.6616000000000001E-2</v>
      </c>
      <c r="T66" s="15">
        <v>2.6952E-2</v>
      </c>
      <c r="U66" s="19">
        <v>2.8629000000000002E-2</v>
      </c>
    </row>
    <row r="67" spans="1:21" x14ac:dyDescent="0.25">
      <c r="A67" s="14">
        <v>14</v>
      </c>
      <c r="B67" s="15" t="b">
        <v>1</v>
      </c>
      <c r="C67" s="15" t="s">
        <v>7</v>
      </c>
      <c r="D67" s="15" t="s">
        <v>296</v>
      </c>
      <c r="E67" s="15" t="s">
        <v>295</v>
      </c>
      <c r="F67" s="15" t="s">
        <v>294</v>
      </c>
      <c r="G67" s="15" t="s">
        <v>293</v>
      </c>
      <c r="H67" s="15"/>
      <c r="I67" s="19" t="s">
        <v>2</v>
      </c>
      <c r="J67" s="14">
        <v>0</v>
      </c>
      <c r="K67" s="15">
        <v>0</v>
      </c>
      <c r="L67" s="15">
        <v>0</v>
      </c>
      <c r="M67" s="19">
        <v>0</v>
      </c>
      <c r="N67" s="14">
        <v>0</v>
      </c>
      <c r="O67" s="15">
        <v>0</v>
      </c>
      <c r="P67" s="15">
        <v>0</v>
      </c>
      <c r="Q67" s="19">
        <v>0</v>
      </c>
      <c r="R67" s="14">
        <v>4.2840999999999999E-3</v>
      </c>
      <c r="S67" s="15">
        <v>4.1916999999999996E-3</v>
      </c>
      <c r="T67" s="15">
        <v>4.1384000000000004E-3</v>
      </c>
      <c r="U67" s="19">
        <v>4.4381000000000004E-3</v>
      </c>
    </row>
    <row r="68" spans="1:21" x14ac:dyDescent="0.25">
      <c r="A68" s="14">
        <v>15</v>
      </c>
      <c r="B68" s="15" t="b">
        <v>1</v>
      </c>
      <c r="C68" s="15" t="s">
        <v>7</v>
      </c>
      <c r="D68" s="15" t="s">
        <v>292</v>
      </c>
      <c r="E68" s="15" t="s">
        <v>291</v>
      </c>
      <c r="F68" s="15" t="s">
        <v>290</v>
      </c>
      <c r="G68" s="15" t="s">
        <v>289</v>
      </c>
      <c r="H68" s="15" t="b">
        <v>1</v>
      </c>
      <c r="I68" s="19" t="s">
        <v>2</v>
      </c>
      <c r="J68" s="14">
        <v>0</v>
      </c>
      <c r="K68" s="15">
        <v>0</v>
      </c>
      <c r="L68" s="15">
        <v>0</v>
      </c>
      <c r="M68" s="19">
        <v>0</v>
      </c>
      <c r="N68" s="14">
        <v>1.1948E-2</v>
      </c>
      <c r="O68" s="15">
        <v>9.9567000000000006E-3</v>
      </c>
      <c r="P68" s="15">
        <v>1.3842E-2</v>
      </c>
      <c r="Q68" s="19">
        <v>7.4428999999999997E-3</v>
      </c>
      <c r="R68" s="14">
        <v>4.3914000000000002E-3</v>
      </c>
      <c r="S68" s="15">
        <v>2.5860000000000002E-3</v>
      </c>
      <c r="T68" s="15">
        <v>6.1275000000000001E-3</v>
      </c>
      <c r="U68" s="19">
        <v>3.2856000000000001E-3</v>
      </c>
    </row>
    <row r="69" spans="1:21" x14ac:dyDescent="0.25">
      <c r="A69" s="14">
        <v>16</v>
      </c>
      <c r="B69" s="15" t="b">
        <v>1</v>
      </c>
      <c r="C69" s="15" t="s">
        <v>7</v>
      </c>
      <c r="D69" s="15" t="s">
        <v>465</v>
      </c>
      <c r="E69" s="15" t="s">
        <v>287</v>
      </c>
      <c r="F69" s="15" t="s">
        <v>286</v>
      </c>
      <c r="G69" s="15" t="s">
        <v>212</v>
      </c>
      <c r="H69" s="15" t="b">
        <v>1</v>
      </c>
      <c r="I69" s="19" t="s">
        <v>2</v>
      </c>
      <c r="J69" s="14">
        <v>0</v>
      </c>
      <c r="K69" s="15">
        <v>0</v>
      </c>
      <c r="L69" s="15">
        <v>0</v>
      </c>
      <c r="M69" s="19">
        <v>0</v>
      </c>
      <c r="N69" s="14">
        <v>0</v>
      </c>
      <c r="O69" s="15">
        <v>0</v>
      </c>
      <c r="P69" s="15">
        <v>2.7695000000000001E-2</v>
      </c>
      <c r="Q69" s="19">
        <v>4.5919000000000001E-2</v>
      </c>
      <c r="R69" s="14">
        <v>0</v>
      </c>
      <c r="S69" s="15">
        <v>0</v>
      </c>
      <c r="T69" s="15">
        <v>0</v>
      </c>
      <c r="U69" s="19">
        <v>0</v>
      </c>
    </row>
    <row r="70" spans="1:21" x14ac:dyDescent="0.25">
      <c r="A70" s="14">
        <v>17</v>
      </c>
      <c r="B70" s="15" t="b">
        <v>1</v>
      </c>
      <c r="C70" s="15" t="s">
        <v>7</v>
      </c>
      <c r="D70" s="15" t="s">
        <v>285</v>
      </c>
      <c r="E70" s="15" t="s">
        <v>284</v>
      </c>
      <c r="F70" s="15" t="s">
        <v>283</v>
      </c>
      <c r="G70" s="15" t="s">
        <v>282</v>
      </c>
      <c r="H70" s="15" t="b">
        <v>1</v>
      </c>
      <c r="I70" s="19" t="s">
        <v>2</v>
      </c>
      <c r="J70" s="14">
        <v>0</v>
      </c>
      <c r="K70" s="15">
        <v>0</v>
      </c>
      <c r="L70" s="15">
        <v>0</v>
      </c>
      <c r="M70" s="19">
        <v>0</v>
      </c>
      <c r="N70" s="14">
        <v>0</v>
      </c>
      <c r="O70" s="15">
        <v>0</v>
      </c>
      <c r="P70" s="15">
        <v>0</v>
      </c>
      <c r="Q70" s="19">
        <v>0</v>
      </c>
      <c r="R70" s="14">
        <v>2.5996999999999999E-3</v>
      </c>
      <c r="S70" s="15">
        <v>2.7556E-3</v>
      </c>
      <c r="T70" s="15">
        <v>2.5113000000000002E-3</v>
      </c>
      <c r="U70" s="19">
        <v>2.6094999999999998E-3</v>
      </c>
    </row>
    <row r="71" spans="1:21" x14ac:dyDescent="0.25">
      <c r="A71" s="14">
        <v>18</v>
      </c>
      <c r="B71" s="15" t="b">
        <v>1</v>
      </c>
      <c r="C71" s="15" t="s">
        <v>7</v>
      </c>
      <c r="D71" s="15" t="s">
        <v>281</v>
      </c>
      <c r="E71" s="15" t="s">
        <v>280</v>
      </c>
      <c r="F71" s="15" t="s">
        <v>279</v>
      </c>
      <c r="G71" s="15" t="s">
        <v>230</v>
      </c>
      <c r="H71" s="15"/>
      <c r="I71" s="19" t="s">
        <v>2</v>
      </c>
      <c r="J71" s="14">
        <v>0</v>
      </c>
      <c r="K71" s="15">
        <v>0</v>
      </c>
      <c r="L71" s="15">
        <v>0</v>
      </c>
      <c r="M71" s="19">
        <v>0</v>
      </c>
      <c r="N71" s="14">
        <v>0</v>
      </c>
      <c r="O71" s="15">
        <v>0</v>
      </c>
      <c r="P71" s="15">
        <v>0</v>
      </c>
      <c r="Q71" s="19">
        <v>0</v>
      </c>
      <c r="R71" s="14">
        <v>8.0166000000000005E-3</v>
      </c>
      <c r="S71" s="15">
        <v>9.3065999999999999E-3</v>
      </c>
      <c r="T71" s="15">
        <v>8.4816000000000006E-3</v>
      </c>
      <c r="U71" s="19">
        <v>9.5478999999999998E-3</v>
      </c>
    </row>
    <row r="72" spans="1:21" x14ac:dyDescent="0.25">
      <c r="A72" s="14">
        <v>19</v>
      </c>
      <c r="B72" s="15" t="b">
        <v>1</v>
      </c>
      <c r="C72" s="15" t="s">
        <v>7</v>
      </c>
      <c r="D72" s="15" t="s">
        <v>278</v>
      </c>
      <c r="E72" s="15" t="s">
        <v>277</v>
      </c>
      <c r="F72" s="15" t="s">
        <v>276</v>
      </c>
      <c r="G72" s="15" t="s">
        <v>87</v>
      </c>
      <c r="H72" s="15"/>
      <c r="I72" s="19" t="s">
        <v>2</v>
      </c>
      <c r="J72" s="14">
        <v>0</v>
      </c>
      <c r="K72" s="15">
        <v>0</v>
      </c>
      <c r="L72" s="15">
        <v>0</v>
      </c>
      <c r="M72" s="19">
        <v>0</v>
      </c>
      <c r="N72" s="14">
        <v>1.0557E-2</v>
      </c>
      <c r="O72" s="15">
        <v>1.0557E-2</v>
      </c>
      <c r="P72" s="15">
        <v>1.0939000000000001E-2</v>
      </c>
      <c r="Q72" s="19">
        <v>1.0406E-2</v>
      </c>
      <c r="R72" s="14">
        <v>1.6629000000000001E-2</v>
      </c>
      <c r="S72" s="15">
        <v>1.6451E-2</v>
      </c>
      <c r="T72" s="15">
        <v>1.4992E-2</v>
      </c>
      <c r="U72" s="19">
        <v>1.5996E-2</v>
      </c>
    </row>
    <row r="73" spans="1:21" x14ac:dyDescent="0.25">
      <c r="A73" s="14">
        <v>20</v>
      </c>
      <c r="B73" s="15" t="b">
        <v>1</v>
      </c>
      <c r="C73" s="15" t="s">
        <v>7</v>
      </c>
      <c r="D73" s="15" t="s">
        <v>275</v>
      </c>
      <c r="E73" s="15" t="s">
        <v>274</v>
      </c>
      <c r="F73" s="15" t="s">
        <v>273</v>
      </c>
      <c r="G73" s="15" t="s">
        <v>57</v>
      </c>
      <c r="H73" s="15"/>
      <c r="I73" s="19" t="s">
        <v>2</v>
      </c>
      <c r="J73" s="14">
        <v>0</v>
      </c>
      <c r="K73" s="15">
        <v>0</v>
      </c>
      <c r="L73" s="15">
        <v>0</v>
      </c>
      <c r="M73" s="19">
        <v>0</v>
      </c>
      <c r="N73" s="14">
        <v>0</v>
      </c>
      <c r="O73" s="15">
        <v>0</v>
      </c>
      <c r="P73" s="15">
        <v>0</v>
      </c>
      <c r="Q73" s="19">
        <v>0</v>
      </c>
      <c r="R73" s="14">
        <v>1.8075000000000001E-2</v>
      </c>
      <c r="S73" s="15">
        <v>1.8245999999999998E-2</v>
      </c>
      <c r="T73" s="15">
        <v>1.746E-2</v>
      </c>
      <c r="U73" s="19">
        <v>1.8214999999999999E-2</v>
      </c>
    </row>
    <row r="74" spans="1:21" x14ac:dyDescent="0.25">
      <c r="A74" s="14">
        <v>21</v>
      </c>
      <c r="B74" s="15" t="b">
        <v>1</v>
      </c>
      <c r="C74" s="15" t="s">
        <v>7</v>
      </c>
      <c r="D74" s="15" t="s">
        <v>272</v>
      </c>
      <c r="E74" s="15" t="s">
        <v>271</v>
      </c>
      <c r="F74" s="15" t="s">
        <v>270</v>
      </c>
      <c r="G74" s="15" t="s">
        <v>137</v>
      </c>
      <c r="H74" s="15"/>
      <c r="I74" s="19" t="s">
        <v>2</v>
      </c>
      <c r="J74" s="14">
        <v>0</v>
      </c>
      <c r="K74" s="15">
        <v>0</v>
      </c>
      <c r="L74" s="15">
        <v>0</v>
      </c>
      <c r="M74" s="19">
        <v>0</v>
      </c>
      <c r="N74" s="14">
        <v>0</v>
      </c>
      <c r="O74" s="15">
        <v>0</v>
      </c>
      <c r="P74" s="15">
        <v>0</v>
      </c>
      <c r="Q74" s="19">
        <v>0</v>
      </c>
      <c r="R74" s="14">
        <v>5.9166000000000002E-3</v>
      </c>
      <c r="S74" s="15">
        <v>7.5916999999999998E-3</v>
      </c>
      <c r="T74" s="15">
        <v>5.7153999999999998E-3</v>
      </c>
      <c r="U74" s="19">
        <v>6.2906999999999998E-3</v>
      </c>
    </row>
    <row r="75" spans="1:21" x14ac:dyDescent="0.25">
      <c r="A75" s="14">
        <v>22</v>
      </c>
      <c r="B75" s="15" t="b">
        <v>1</v>
      </c>
      <c r="C75" s="15" t="s">
        <v>7</v>
      </c>
      <c r="D75" s="15" t="s">
        <v>269</v>
      </c>
      <c r="E75" s="15" t="s">
        <v>268</v>
      </c>
      <c r="F75" s="15" t="s">
        <v>267</v>
      </c>
      <c r="G75" s="15" t="s">
        <v>41</v>
      </c>
      <c r="H75" s="15"/>
      <c r="I75" s="19" t="s">
        <v>2</v>
      </c>
      <c r="J75" s="14">
        <v>0</v>
      </c>
      <c r="K75" s="15">
        <v>0</v>
      </c>
      <c r="L75" s="15">
        <v>0</v>
      </c>
      <c r="M75" s="19">
        <v>0</v>
      </c>
      <c r="N75" s="14">
        <v>0</v>
      </c>
      <c r="O75" s="15">
        <v>0</v>
      </c>
      <c r="P75" s="15">
        <v>0</v>
      </c>
      <c r="Q75" s="19">
        <v>0</v>
      </c>
      <c r="R75" s="14">
        <v>1.2263E-2</v>
      </c>
      <c r="S75" s="15">
        <v>9.0989999999999994E-3</v>
      </c>
      <c r="T75" s="15">
        <v>1.4808E-2</v>
      </c>
      <c r="U75" s="19">
        <v>1.1207E-2</v>
      </c>
    </row>
    <row r="76" spans="1:21" x14ac:dyDescent="0.25">
      <c r="A76" s="14">
        <v>23</v>
      </c>
      <c r="B76" s="15" t="b">
        <v>1</v>
      </c>
      <c r="C76" s="15" t="s">
        <v>7</v>
      </c>
      <c r="D76" s="15" t="s">
        <v>266</v>
      </c>
      <c r="E76" s="15" t="s">
        <v>265</v>
      </c>
      <c r="F76" s="15" t="s">
        <v>264</v>
      </c>
      <c r="G76" s="15" t="s">
        <v>263</v>
      </c>
      <c r="H76" s="15" t="b">
        <v>1</v>
      </c>
      <c r="I76" s="19" t="s">
        <v>2</v>
      </c>
      <c r="J76" s="14">
        <v>0</v>
      </c>
      <c r="K76" s="15">
        <v>0</v>
      </c>
      <c r="L76" s="15">
        <v>0</v>
      </c>
      <c r="M76" s="19">
        <v>0</v>
      </c>
      <c r="N76" s="14">
        <v>0</v>
      </c>
      <c r="O76" s="15">
        <v>0</v>
      </c>
      <c r="P76" s="15">
        <v>0</v>
      </c>
      <c r="Q76" s="19">
        <v>0</v>
      </c>
      <c r="R76" s="14">
        <v>6.6337999999999996E-3</v>
      </c>
      <c r="S76" s="15">
        <v>5.4691000000000002E-3</v>
      </c>
      <c r="T76" s="15">
        <v>7.8323000000000004E-3</v>
      </c>
      <c r="U76" s="19">
        <v>7.0905999999999999E-3</v>
      </c>
    </row>
    <row r="77" spans="1:21" x14ac:dyDescent="0.25">
      <c r="A77" s="14">
        <v>24</v>
      </c>
      <c r="B77" s="15" t="b">
        <v>1</v>
      </c>
      <c r="C77" s="15" t="s">
        <v>7</v>
      </c>
      <c r="D77" s="15" t="s">
        <v>262</v>
      </c>
      <c r="E77" s="15" t="s">
        <v>261</v>
      </c>
      <c r="F77" s="15"/>
      <c r="G77" s="15" t="s">
        <v>260</v>
      </c>
      <c r="H77" s="15"/>
      <c r="I77" s="19" t="s">
        <v>2</v>
      </c>
      <c r="J77" s="14">
        <v>0</v>
      </c>
      <c r="K77" s="15">
        <v>0</v>
      </c>
      <c r="L77" s="15">
        <v>0</v>
      </c>
      <c r="M77" s="19">
        <v>0</v>
      </c>
      <c r="N77" s="14">
        <v>0</v>
      </c>
      <c r="O77" s="15">
        <v>0</v>
      </c>
      <c r="P77" s="15">
        <v>0</v>
      </c>
      <c r="Q77" s="19">
        <v>0</v>
      </c>
      <c r="R77" s="14">
        <v>1.1488E-2</v>
      </c>
      <c r="S77" s="15">
        <v>1.4460000000000001E-2</v>
      </c>
      <c r="T77" s="15">
        <v>1.3178E-2</v>
      </c>
      <c r="U77" s="19">
        <v>1.1051E-2</v>
      </c>
    </row>
    <row r="78" spans="1:21" x14ac:dyDescent="0.25">
      <c r="A78" s="14">
        <v>25</v>
      </c>
      <c r="B78" s="15" t="b">
        <v>1</v>
      </c>
      <c r="C78" s="15" t="s">
        <v>7</v>
      </c>
      <c r="D78" s="15" t="s">
        <v>259</v>
      </c>
      <c r="E78" s="15" t="s">
        <v>258</v>
      </c>
      <c r="F78" s="15" t="s">
        <v>257</v>
      </c>
      <c r="G78" s="15" t="s">
        <v>34</v>
      </c>
      <c r="H78" s="15"/>
      <c r="I78" s="19" t="s">
        <v>2</v>
      </c>
      <c r="J78" s="14">
        <v>1.3523E-2</v>
      </c>
      <c r="K78" s="15">
        <v>1.4082000000000001E-2</v>
      </c>
      <c r="L78" s="15">
        <v>1.5879000000000001E-2</v>
      </c>
      <c r="M78" s="19">
        <v>1.4371999999999999E-2</v>
      </c>
      <c r="N78" s="14">
        <v>3.0904000000000001E-3</v>
      </c>
      <c r="O78" s="15">
        <v>3.0904000000000001E-3</v>
      </c>
      <c r="P78" s="15">
        <v>3.7358999999999999E-3</v>
      </c>
      <c r="Q78" s="19">
        <v>2.6656000000000002E-3</v>
      </c>
      <c r="R78" s="14">
        <v>0</v>
      </c>
      <c r="S78" s="15">
        <v>0</v>
      </c>
      <c r="T78" s="15">
        <v>0</v>
      </c>
      <c r="U78" s="19">
        <v>0</v>
      </c>
    </row>
    <row r="79" spans="1:21" x14ac:dyDescent="0.25">
      <c r="A79" s="14">
        <v>26</v>
      </c>
      <c r="B79" s="15" t="b">
        <v>1</v>
      </c>
      <c r="C79" s="15" t="s">
        <v>7</v>
      </c>
      <c r="D79" s="15" t="s">
        <v>256</v>
      </c>
      <c r="E79" s="15" t="s">
        <v>255</v>
      </c>
      <c r="F79" s="15"/>
      <c r="G79" s="15" t="s">
        <v>57</v>
      </c>
      <c r="H79" s="15"/>
      <c r="I79" s="19" t="s">
        <v>2</v>
      </c>
      <c r="J79" s="14">
        <v>0</v>
      </c>
      <c r="K79" s="15">
        <v>0</v>
      </c>
      <c r="L79" s="15">
        <v>0</v>
      </c>
      <c r="M79" s="19">
        <v>0</v>
      </c>
      <c r="N79" s="14">
        <v>0</v>
      </c>
      <c r="O79" s="15">
        <v>0</v>
      </c>
      <c r="P79" s="15">
        <v>0</v>
      </c>
      <c r="Q79" s="19">
        <v>0</v>
      </c>
      <c r="R79" s="14">
        <v>1.4121999999999999E-2</v>
      </c>
      <c r="S79" s="15">
        <v>1.4969E-2</v>
      </c>
      <c r="T79" s="15">
        <v>1.2789E-2</v>
      </c>
      <c r="U79" s="19">
        <v>1.3585E-2</v>
      </c>
    </row>
    <row r="80" spans="1:21" x14ac:dyDescent="0.25">
      <c r="A80" s="14">
        <v>27</v>
      </c>
      <c r="B80" s="15" t="b">
        <v>1</v>
      </c>
      <c r="C80" s="15" t="s">
        <v>7</v>
      </c>
      <c r="D80" s="15" t="s">
        <v>254</v>
      </c>
      <c r="E80" s="15" t="s">
        <v>253</v>
      </c>
      <c r="F80" s="15" t="s">
        <v>252</v>
      </c>
      <c r="G80" s="15" t="s">
        <v>251</v>
      </c>
      <c r="H80" s="15"/>
      <c r="I80" s="19" t="s">
        <v>2</v>
      </c>
      <c r="J80" s="14">
        <v>0</v>
      </c>
      <c r="K80" s="15">
        <v>0</v>
      </c>
      <c r="L80" s="15">
        <v>0</v>
      </c>
      <c r="M80" s="19">
        <v>0</v>
      </c>
      <c r="N80" s="14">
        <v>0</v>
      </c>
      <c r="O80" s="15">
        <v>0</v>
      </c>
      <c r="P80" s="15">
        <v>0</v>
      </c>
      <c r="Q80" s="19">
        <v>0</v>
      </c>
      <c r="R80" s="14">
        <v>8.2702999999999997E-4</v>
      </c>
      <c r="S80" s="15">
        <v>7.3052000000000002E-4</v>
      </c>
      <c r="T80" s="15">
        <v>7.1013999999999995E-4</v>
      </c>
      <c r="U80" s="19">
        <v>6.1877999999999998E-4</v>
      </c>
    </row>
    <row r="81" spans="1:21" x14ac:dyDescent="0.25">
      <c r="A81" s="14">
        <v>28</v>
      </c>
      <c r="B81" s="15" t="b">
        <v>1</v>
      </c>
      <c r="C81" s="15" t="s">
        <v>7</v>
      </c>
      <c r="D81" s="15" t="s">
        <v>250</v>
      </c>
      <c r="E81" s="15" t="s">
        <v>249</v>
      </c>
      <c r="F81" s="15"/>
      <c r="G81" s="15" t="s">
        <v>23</v>
      </c>
      <c r="H81" s="15"/>
      <c r="I81" s="19" t="s">
        <v>2</v>
      </c>
      <c r="J81" s="14">
        <v>0</v>
      </c>
      <c r="K81" s="15">
        <v>0</v>
      </c>
      <c r="L81" s="15">
        <v>0</v>
      </c>
      <c r="M81" s="19">
        <v>0</v>
      </c>
      <c r="N81" s="14">
        <v>1.2644000000000001E-2</v>
      </c>
      <c r="O81" s="15">
        <v>9.1956999999999994E-3</v>
      </c>
      <c r="P81" s="15">
        <v>1.2506E-2</v>
      </c>
      <c r="Q81" s="19">
        <v>6.9401999999999997E-3</v>
      </c>
      <c r="R81" s="14">
        <v>5.0696999999999999E-3</v>
      </c>
      <c r="S81" s="15">
        <v>4.4780999999999996E-3</v>
      </c>
      <c r="T81" s="15">
        <v>2.4486999999999998E-3</v>
      </c>
      <c r="U81" s="19">
        <v>7.3153999999999997E-3</v>
      </c>
    </row>
    <row r="82" spans="1:21" x14ac:dyDescent="0.25">
      <c r="A82" s="14">
        <v>29</v>
      </c>
      <c r="B82" s="15" t="b">
        <v>1</v>
      </c>
      <c r="C82" s="15" t="s">
        <v>7</v>
      </c>
      <c r="D82" s="15" t="s">
        <v>248</v>
      </c>
      <c r="E82" s="15" t="s">
        <v>247</v>
      </c>
      <c r="F82" s="15" t="s">
        <v>246</v>
      </c>
      <c r="G82" s="15" t="s">
        <v>245</v>
      </c>
      <c r="H82" s="15"/>
      <c r="I82" s="19" t="s">
        <v>2</v>
      </c>
      <c r="J82" s="14">
        <v>0</v>
      </c>
      <c r="K82" s="15">
        <v>0</v>
      </c>
      <c r="L82" s="15">
        <v>0</v>
      </c>
      <c r="M82" s="19">
        <v>0</v>
      </c>
      <c r="N82" s="14">
        <v>5.5283000000000003E-4</v>
      </c>
      <c r="O82" s="15">
        <v>0</v>
      </c>
      <c r="P82" s="15">
        <v>1.0024000000000001E-3</v>
      </c>
      <c r="Q82" s="19">
        <v>4.7682999999999997E-4</v>
      </c>
      <c r="R82" s="14">
        <v>6.502E-3</v>
      </c>
      <c r="S82" s="15">
        <v>6.0304E-3</v>
      </c>
      <c r="T82" s="15">
        <v>4.3181000000000001E-3</v>
      </c>
      <c r="U82" s="19">
        <v>5.8637999999999997E-3</v>
      </c>
    </row>
    <row r="83" spans="1:21" x14ac:dyDescent="0.25">
      <c r="A83" s="14">
        <v>30</v>
      </c>
      <c r="B83" s="15" t="b">
        <v>1</v>
      </c>
      <c r="C83" s="15" t="s">
        <v>7</v>
      </c>
      <c r="D83" s="15" t="s">
        <v>244</v>
      </c>
      <c r="E83" s="15" t="s">
        <v>243</v>
      </c>
      <c r="F83" s="15" t="s">
        <v>242</v>
      </c>
      <c r="G83" s="15" t="s">
        <v>212</v>
      </c>
      <c r="H83" s="15"/>
      <c r="I83" s="19" t="s">
        <v>2</v>
      </c>
      <c r="J83" s="14">
        <v>0</v>
      </c>
      <c r="K83" s="15">
        <v>0</v>
      </c>
      <c r="L83" s="15">
        <v>0</v>
      </c>
      <c r="M83" s="19">
        <v>8.5114999999999995E-4</v>
      </c>
      <c r="N83" s="14">
        <v>0</v>
      </c>
      <c r="O83" s="15">
        <v>0</v>
      </c>
      <c r="P83" s="15">
        <v>0</v>
      </c>
      <c r="Q83" s="19">
        <v>0</v>
      </c>
      <c r="R83" s="14">
        <v>9.4175999999999999E-3</v>
      </c>
      <c r="S83" s="15">
        <v>1.1408E-2</v>
      </c>
      <c r="T83" s="15">
        <v>7.7977999999999997E-3</v>
      </c>
      <c r="U83" s="19">
        <v>1.0354E-2</v>
      </c>
    </row>
    <row r="84" spans="1:21" x14ac:dyDescent="0.25">
      <c r="A84" s="14">
        <v>31</v>
      </c>
      <c r="B84" s="15" t="b">
        <v>1</v>
      </c>
      <c r="C84" s="15" t="s">
        <v>7</v>
      </c>
      <c r="D84" s="15" t="s">
        <v>241</v>
      </c>
      <c r="E84" s="15" t="s">
        <v>240</v>
      </c>
      <c r="F84" s="15"/>
      <c r="G84" s="15" t="s">
        <v>53</v>
      </c>
      <c r="H84" s="15" t="b">
        <v>1</v>
      </c>
      <c r="I84" s="19" t="s">
        <v>2</v>
      </c>
      <c r="J84" s="14">
        <v>0</v>
      </c>
      <c r="K84" s="15">
        <v>0</v>
      </c>
      <c r="L84" s="15">
        <v>0</v>
      </c>
      <c r="M84" s="19">
        <v>0</v>
      </c>
      <c r="N84" s="14">
        <v>0</v>
      </c>
      <c r="O84" s="15">
        <v>0</v>
      </c>
      <c r="P84" s="15">
        <v>0</v>
      </c>
      <c r="Q84" s="19">
        <v>0</v>
      </c>
      <c r="R84" s="14">
        <v>3.5801000000000001E-3</v>
      </c>
      <c r="S84" s="15">
        <v>3.3484000000000001E-3</v>
      </c>
      <c r="T84" s="15">
        <v>2.2377999999999999E-3</v>
      </c>
      <c r="U84" s="19">
        <v>2.4310999999999998E-3</v>
      </c>
    </row>
    <row r="85" spans="1:21" x14ac:dyDescent="0.25">
      <c r="A85" s="14">
        <v>32</v>
      </c>
      <c r="B85" s="15" t="b">
        <v>1</v>
      </c>
      <c r="C85" s="15" t="s">
        <v>7</v>
      </c>
      <c r="D85" s="15" t="s">
        <v>239</v>
      </c>
      <c r="E85" s="15" t="s">
        <v>238</v>
      </c>
      <c r="F85" s="15" t="s">
        <v>237</v>
      </c>
      <c r="G85" s="15" t="s">
        <v>143</v>
      </c>
      <c r="H85" s="15"/>
      <c r="I85" s="19" t="s">
        <v>2</v>
      </c>
      <c r="J85" s="14">
        <v>0</v>
      </c>
      <c r="K85" s="15">
        <v>0</v>
      </c>
      <c r="L85" s="15">
        <v>0</v>
      </c>
      <c r="M85" s="19">
        <v>0</v>
      </c>
      <c r="N85" s="14">
        <v>0</v>
      </c>
      <c r="O85" s="15">
        <v>0</v>
      </c>
      <c r="P85" s="15">
        <v>0</v>
      </c>
      <c r="Q85" s="19">
        <v>0</v>
      </c>
      <c r="R85" s="14">
        <v>3.1113E-3</v>
      </c>
      <c r="S85" s="15">
        <v>2.2832E-3</v>
      </c>
      <c r="T85" s="15">
        <v>3.0054999999999999E-3</v>
      </c>
      <c r="U85" s="19">
        <v>3.6836999999999998E-3</v>
      </c>
    </row>
    <row r="86" spans="1:21" x14ac:dyDescent="0.25">
      <c r="A86" s="14">
        <v>33</v>
      </c>
      <c r="B86" s="15" t="b">
        <v>1</v>
      </c>
      <c r="C86" s="15" t="s">
        <v>7</v>
      </c>
      <c r="D86" s="15" t="s">
        <v>236</v>
      </c>
      <c r="E86" s="15" t="s">
        <v>235</v>
      </c>
      <c r="F86" s="15" t="s">
        <v>234</v>
      </c>
      <c r="G86" s="15" t="s">
        <v>212</v>
      </c>
      <c r="H86" s="15"/>
      <c r="I86" s="19" t="s">
        <v>2</v>
      </c>
      <c r="J86" s="14">
        <v>0</v>
      </c>
      <c r="K86" s="15">
        <v>0</v>
      </c>
      <c r="L86" s="15">
        <v>0</v>
      </c>
      <c r="M86" s="19">
        <v>0</v>
      </c>
      <c r="N86" s="14">
        <v>1.7060000000000001E-3</v>
      </c>
      <c r="O86" s="15">
        <v>0</v>
      </c>
      <c r="P86" s="15">
        <v>0</v>
      </c>
      <c r="Q86" s="19">
        <v>7.3574000000000003E-4</v>
      </c>
      <c r="R86" s="14">
        <v>5.6432000000000001E-3</v>
      </c>
      <c r="S86" s="15">
        <v>7.9755999999999994E-3</v>
      </c>
      <c r="T86" s="15">
        <v>6.0571000000000002E-3</v>
      </c>
      <c r="U86" s="19">
        <v>7.2382000000000002E-3</v>
      </c>
    </row>
    <row r="87" spans="1:21" x14ac:dyDescent="0.25">
      <c r="A87" s="14">
        <v>34</v>
      </c>
      <c r="B87" s="15" t="b">
        <v>1</v>
      </c>
      <c r="C87" s="15" t="s">
        <v>7</v>
      </c>
      <c r="D87" s="15" t="s">
        <v>233</v>
      </c>
      <c r="E87" s="15" t="s">
        <v>232</v>
      </c>
      <c r="F87" s="15" t="s">
        <v>231</v>
      </c>
      <c r="G87" s="15" t="s">
        <v>230</v>
      </c>
      <c r="H87" s="15" t="b">
        <v>1</v>
      </c>
      <c r="I87" s="19" t="s">
        <v>2</v>
      </c>
      <c r="J87" s="14">
        <v>0</v>
      </c>
      <c r="K87" s="15">
        <v>0</v>
      </c>
      <c r="L87" s="15">
        <v>0</v>
      </c>
      <c r="M87" s="19">
        <v>0</v>
      </c>
      <c r="N87" s="14">
        <v>0</v>
      </c>
      <c r="O87" s="15">
        <v>0</v>
      </c>
      <c r="P87" s="15">
        <v>0</v>
      </c>
      <c r="Q87" s="19">
        <v>0</v>
      </c>
      <c r="R87" s="14">
        <v>4.7920999999999997E-3</v>
      </c>
      <c r="S87" s="15">
        <v>3.3863999999999999E-3</v>
      </c>
      <c r="T87" s="15">
        <v>3.8576999999999999E-3</v>
      </c>
      <c r="U87" s="19">
        <v>6.1465000000000001E-3</v>
      </c>
    </row>
    <row r="88" spans="1:21" x14ac:dyDescent="0.25">
      <c r="A88" s="14">
        <v>35</v>
      </c>
      <c r="B88" s="15" t="b">
        <v>1</v>
      </c>
      <c r="C88" s="15" t="s">
        <v>7</v>
      </c>
      <c r="D88" s="15" t="s">
        <v>229</v>
      </c>
      <c r="E88" s="15" t="s">
        <v>228</v>
      </c>
      <c r="F88" s="15" t="s">
        <v>227</v>
      </c>
      <c r="G88" s="15" t="s">
        <v>226</v>
      </c>
      <c r="H88" s="15"/>
      <c r="I88" s="19" t="s">
        <v>2</v>
      </c>
      <c r="J88" s="14">
        <v>0</v>
      </c>
      <c r="K88" s="15">
        <v>0</v>
      </c>
      <c r="L88" s="15">
        <v>0</v>
      </c>
      <c r="M88" s="19">
        <v>0</v>
      </c>
      <c r="N88" s="14">
        <v>0</v>
      </c>
      <c r="O88" s="15">
        <v>0</v>
      </c>
      <c r="P88" s="15">
        <v>0</v>
      </c>
      <c r="Q88" s="19">
        <v>0</v>
      </c>
      <c r="R88" s="14">
        <v>7.1770999999999996E-3</v>
      </c>
      <c r="S88" s="15">
        <v>4.0962999999999998E-3</v>
      </c>
      <c r="T88" s="15">
        <v>7.4663999999999998E-3</v>
      </c>
      <c r="U88" s="19">
        <v>5.842E-3</v>
      </c>
    </row>
    <row r="89" spans="1:21" x14ac:dyDescent="0.25">
      <c r="A89" s="14">
        <v>36</v>
      </c>
      <c r="B89" s="15" t="b">
        <v>1</v>
      </c>
      <c r="C89" s="15" t="s">
        <v>7</v>
      </c>
      <c r="D89" s="15" t="s">
        <v>225</v>
      </c>
      <c r="E89" s="15" t="s">
        <v>224</v>
      </c>
      <c r="F89" s="15" t="s">
        <v>223</v>
      </c>
      <c r="G89" s="15" t="s">
        <v>23</v>
      </c>
      <c r="H89" s="15"/>
      <c r="I89" s="19" t="s">
        <v>2</v>
      </c>
      <c r="J89" s="14">
        <v>0</v>
      </c>
      <c r="K89" s="15">
        <v>0</v>
      </c>
      <c r="L89" s="15">
        <v>0</v>
      </c>
      <c r="M89" s="19">
        <v>0</v>
      </c>
      <c r="N89" s="14">
        <v>1.3823999999999999E-2</v>
      </c>
      <c r="O89" s="15">
        <v>1.2567999999999999E-2</v>
      </c>
      <c r="P89" s="15">
        <v>1.0255E-2</v>
      </c>
      <c r="Q89" s="19">
        <v>1.0840000000000001E-2</v>
      </c>
      <c r="R89" s="14">
        <v>0</v>
      </c>
      <c r="S89" s="15">
        <v>0</v>
      </c>
      <c r="T89" s="15">
        <v>0</v>
      </c>
      <c r="U89" s="19">
        <v>0</v>
      </c>
    </row>
    <row r="90" spans="1:21" x14ac:dyDescent="0.25">
      <c r="A90" s="14">
        <v>37</v>
      </c>
      <c r="B90" s="15" t="b">
        <v>1</v>
      </c>
      <c r="C90" s="15" t="s">
        <v>7</v>
      </c>
      <c r="D90" s="15" t="s">
        <v>222</v>
      </c>
      <c r="E90" s="15" t="s">
        <v>221</v>
      </c>
      <c r="F90" s="15" t="s">
        <v>220</v>
      </c>
      <c r="G90" s="15" t="s">
        <v>219</v>
      </c>
      <c r="H90" s="15" t="b">
        <v>1</v>
      </c>
      <c r="I90" s="19" t="s">
        <v>2</v>
      </c>
      <c r="J90" s="14">
        <v>0</v>
      </c>
      <c r="K90" s="15">
        <v>0</v>
      </c>
      <c r="L90" s="15">
        <v>0</v>
      </c>
      <c r="M90" s="19">
        <v>0</v>
      </c>
      <c r="N90" s="14">
        <v>6.3259999999999998E-4</v>
      </c>
      <c r="O90" s="15">
        <v>3.7955999999999998E-4</v>
      </c>
      <c r="P90" s="15">
        <v>5.7355000000000004E-4</v>
      </c>
      <c r="Q90" s="19">
        <v>2.1824999999999999E-4</v>
      </c>
      <c r="R90" s="14">
        <v>2.7901E-4</v>
      </c>
      <c r="S90" s="15">
        <v>6.9004999999999999E-4</v>
      </c>
      <c r="T90" s="15">
        <v>5.3903999999999996E-4</v>
      </c>
      <c r="U90" s="19">
        <v>7.1571999999999998E-4</v>
      </c>
    </row>
    <row r="91" spans="1:21" x14ac:dyDescent="0.25">
      <c r="A91" s="14">
        <v>38</v>
      </c>
      <c r="B91" s="15" t="b">
        <v>1</v>
      </c>
      <c r="C91" s="15" t="s">
        <v>7</v>
      </c>
      <c r="D91" s="15" t="s">
        <v>218</v>
      </c>
      <c r="E91" s="15" t="s">
        <v>217</v>
      </c>
      <c r="F91" s="15" t="s">
        <v>216</v>
      </c>
      <c r="G91" s="15" t="s">
        <v>57</v>
      </c>
      <c r="H91" s="15"/>
      <c r="I91" s="19" t="s">
        <v>2</v>
      </c>
      <c r="J91" s="14">
        <v>0</v>
      </c>
      <c r="K91" s="15">
        <v>0</v>
      </c>
      <c r="L91" s="15">
        <v>0</v>
      </c>
      <c r="M91" s="19">
        <v>0</v>
      </c>
      <c r="N91" s="14">
        <v>1.1495E-2</v>
      </c>
      <c r="O91" s="15">
        <v>1.0345E-2</v>
      </c>
      <c r="P91" s="15">
        <v>1.2506E-2</v>
      </c>
      <c r="Q91" s="19">
        <v>7.9316999999999999E-3</v>
      </c>
      <c r="R91" s="14">
        <v>0</v>
      </c>
      <c r="S91" s="15">
        <v>0</v>
      </c>
      <c r="T91" s="15">
        <v>0</v>
      </c>
      <c r="U91" s="19">
        <v>0</v>
      </c>
    </row>
    <row r="92" spans="1:21" x14ac:dyDescent="0.25">
      <c r="A92" s="14">
        <v>39</v>
      </c>
      <c r="B92" s="15" t="b">
        <v>1</v>
      </c>
      <c r="C92" s="15" t="s">
        <v>7</v>
      </c>
      <c r="D92" s="15" t="s">
        <v>215</v>
      </c>
      <c r="E92" s="15" t="s">
        <v>214</v>
      </c>
      <c r="F92" s="15" t="s">
        <v>213</v>
      </c>
      <c r="G92" s="15" t="s">
        <v>212</v>
      </c>
      <c r="H92" s="15" t="b">
        <v>1</v>
      </c>
      <c r="I92" s="19" t="s">
        <v>2</v>
      </c>
      <c r="J92" s="14">
        <v>0</v>
      </c>
      <c r="K92" s="15">
        <v>0</v>
      </c>
      <c r="L92" s="15">
        <v>0</v>
      </c>
      <c r="M92" s="19">
        <v>0</v>
      </c>
      <c r="N92" s="14">
        <v>0</v>
      </c>
      <c r="O92" s="15">
        <v>0</v>
      </c>
      <c r="P92" s="15">
        <v>0</v>
      </c>
      <c r="Q92" s="19">
        <v>0</v>
      </c>
      <c r="R92" s="14">
        <v>7.0569999999999999E-3</v>
      </c>
      <c r="S92" s="15">
        <v>1.0200000000000001E-2</v>
      </c>
      <c r="T92" s="15">
        <v>0</v>
      </c>
      <c r="U92" s="19">
        <v>8.0228000000000001E-3</v>
      </c>
    </row>
    <row r="93" spans="1:21" x14ac:dyDescent="0.25">
      <c r="A93" s="14">
        <v>40</v>
      </c>
      <c r="B93" s="15" t="b">
        <v>1</v>
      </c>
      <c r="C93" s="15" t="s">
        <v>7</v>
      </c>
      <c r="D93" s="15" t="s">
        <v>211</v>
      </c>
      <c r="E93" s="15" t="s">
        <v>210</v>
      </c>
      <c r="F93" s="15" t="s">
        <v>209</v>
      </c>
      <c r="G93" s="15" t="s">
        <v>208</v>
      </c>
      <c r="H93" s="15"/>
      <c r="I93" s="19" t="s">
        <v>2</v>
      </c>
      <c r="J93" s="14">
        <v>0</v>
      </c>
      <c r="K93" s="15">
        <v>0</v>
      </c>
      <c r="L93" s="15">
        <v>0</v>
      </c>
      <c r="M93" s="19">
        <v>0</v>
      </c>
      <c r="N93" s="14">
        <v>0</v>
      </c>
      <c r="O93" s="15">
        <v>0</v>
      </c>
      <c r="P93" s="15">
        <v>0</v>
      </c>
      <c r="Q93" s="19">
        <v>0</v>
      </c>
      <c r="R93" s="14">
        <v>5.5677000000000001E-3</v>
      </c>
      <c r="S93" s="15">
        <v>5.9015999999999999E-3</v>
      </c>
      <c r="T93" s="15">
        <v>5.3784000000000002E-3</v>
      </c>
      <c r="U93" s="19">
        <v>6.5461E-3</v>
      </c>
    </row>
    <row r="94" spans="1:21" x14ac:dyDescent="0.25">
      <c r="A94" s="14">
        <v>41</v>
      </c>
      <c r="B94" s="15" t="b">
        <v>1</v>
      </c>
      <c r="C94" s="15" t="s">
        <v>7</v>
      </c>
      <c r="D94" s="15" t="s">
        <v>207</v>
      </c>
      <c r="E94" s="15" t="s">
        <v>206</v>
      </c>
      <c r="F94" s="15" t="s">
        <v>205</v>
      </c>
      <c r="G94" s="15" t="s">
        <v>101</v>
      </c>
      <c r="H94" s="15"/>
      <c r="I94" s="19" t="s">
        <v>2</v>
      </c>
      <c r="J94" s="14">
        <v>0</v>
      </c>
      <c r="K94" s="15">
        <v>0</v>
      </c>
      <c r="L94" s="15">
        <v>0</v>
      </c>
      <c r="M94" s="19">
        <v>0</v>
      </c>
      <c r="N94" s="14">
        <v>0</v>
      </c>
      <c r="O94" s="15">
        <v>0</v>
      </c>
      <c r="P94" s="15">
        <v>0</v>
      </c>
      <c r="Q94" s="19">
        <v>0</v>
      </c>
      <c r="R94" s="14">
        <v>4.5247999999999998E-3</v>
      </c>
      <c r="S94" s="15">
        <v>5.9952E-3</v>
      </c>
      <c r="T94" s="15">
        <v>6.0101E-3</v>
      </c>
      <c r="U94" s="19">
        <v>4.8967999999999998E-3</v>
      </c>
    </row>
    <row r="95" spans="1:21" x14ac:dyDescent="0.25">
      <c r="A95" s="14">
        <v>42</v>
      </c>
      <c r="B95" s="15" t="b">
        <v>1</v>
      </c>
      <c r="C95" s="15" t="s">
        <v>7</v>
      </c>
      <c r="D95" s="15" t="s">
        <v>204</v>
      </c>
      <c r="E95" s="15" t="s">
        <v>203</v>
      </c>
      <c r="F95" s="15" t="s">
        <v>202</v>
      </c>
      <c r="G95" s="15" t="s">
        <v>41</v>
      </c>
      <c r="H95" s="15"/>
      <c r="I95" s="19" t="s">
        <v>2</v>
      </c>
      <c r="J95" s="14">
        <v>0</v>
      </c>
      <c r="K95" s="15">
        <v>0</v>
      </c>
      <c r="L95" s="15">
        <v>0</v>
      </c>
      <c r="M95" s="19">
        <v>0</v>
      </c>
      <c r="N95" s="14">
        <v>0</v>
      </c>
      <c r="O95" s="15">
        <v>0</v>
      </c>
      <c r="P95" s="15">
        <v>0</v>
      </c>
      <c r="Q95" s="19">
        <v>0</v>
      </c>
      <c r="R95" s="14">
        <v>5.6947999999999999E-3</v>
      </c>
      <c r="S95" s="15">
        <v>7.3777000000000001E-3</v>
      </c>
      <c r="T95" s="15">
        <v>6.7235999999999997E-3</v>
      </c>
      <c r="U95" s="19">
        <v>4.2608000000000004E-3</v>
      </c>
    </row>
    <row r="96" spans="1:21" x14ac:dyDescent="0.25">
      <c r="A96" s="14">
        <v>43</v>
      </c>
      <c r="B96" s="15" t="b">
        <v>1</v>
      </c>
      <c r="C96" s="15" t="s">
        <v>7</v>
      </c>
      <c r="D96" s="15" t="s">
        <v>201</v>
      </c>
      <c r="E96" s="15" t="s">
        <v>200</v>
      </c>
      <c r="F96" s="15" t="s">
        <v>199</v>
      </c>
      <c r="G96" s="15" t="s">
        <v>41</v>
      </c>
      <c r="H96" s="15"/>
      <c r="I96" s="19" t="s">
        <v>2</v>
      </c>
      <c r="J96" s="14">
        <v>0</v>
      </c>
      <c r="K96" s="15">
        <v>0</v>
      </c>
      <c r="L96" s="15">
        <v>0</v>
      </c>
      <c r="M96" s="19">
        <v>0</v>
      </c>
      <c r="N96" s="14">
        <v>0</v>
      </c>
      <c r="O96" s="15">
        <v>0</v>
      </c>
      <c r="P96" s="15">
        <v>0</v>
      </c>
      <c r="Q96" s="19">
        <v>0</v>
      </c>
      <c r="R96" s="14">
        <v>8.0833999999999993E-3</v>
      </c>
      <c r="S96" s="15">
        <v>4.8960999999999996E-3</v>
      </c>
      <c r="T96" s="15">
        <v>3.9042999999999999E-3</v>
      </c>
      <c r="U96" s="19">
        <v>4.4434000000000001E-3</v>
      </c>
    </row>
    <row r="97" spans="1:21" x14ac:dyDescent="0.25">
      <c r="A97" s="14">
        <v>44</v>
      </c>
      <c r="B97" s="15" t="b">
        <v>1</v>
      </c>
      <c r="C97" s="15" t="s">
        <v>7</v>
      </c>
      <c r="D97" s="15" t="s">
        <v>198</v>
      </c>
      <c r="E97" s="15" t="s">
        <v>197</v>
      </c>
      <c r="F97" s="15" t="s">
        <v>196</v>
      </c>
      <c r="G97" s="15" t="s">
        <v>195</v>
      </c>
      <c r="H97" s="15" t="b">
        <v>1</v>
      </c>
      <c r="I97" s="19" t="s">
        <v>2</v>
      </c>
      <c r="J97" s="14">
        <v>0</v>
      </c>
      <c r="K97" s="15">
        <v>0</v>
      </c>
      <c r="L97" s="15">
        <v>0</v>
      </c>
      <c r="M97" s="19">
        <v>0</v>
      </c>
      <c r="N97" s="14">
        <v>0</v>
      </c>
      <c r="O97" s="15">
        <v>0</v>
      </c>
      <c r="P97" s="15">
        <v>0</v>
      </c>
      <c r="Q97" s="19">
        <v>0</v>
      </c>
      <c r="R97" s="14">
        <v>2.2304999999999998E-3</v>
      </c>
      <c r="S97" s="15">
        <v>2.6599000000000002E-3</v>
      </c>
      <c r="T97" s="15">
        <v>2.6933999999999999E-3</v>
      </c>
      <c r="U97" s="19">
        <v>2.4139000000000001E-3</v>
      </c>
    </row>
    <row r="98" spans="1:21" x14ac:dyDescent="0.25">
      <c r="A98" s="14">
        <v>45</v>
      </c>
      <c r="B98" s="15" t="b">
        <v>1</v>
      </c>
      <c r="C98" s="15" t="s">
        <v>7</v>
      </c>
      <c r="D98" s="15" t="s">
        <v>194</v>
      </c>
      <c r="E98" s="15" t="s">
        <v>193</v>
      </c>
      <c r="F98" s="15" t="s">
        <v>192</v>
      </c>
      <c r="G98" s="15" t="s">
        <v>87</v>
      </c>
      <c r="H98" s="15" t="b">
        <v>1</v>
      </c>
      <c r="I98" s="19" t="s">
        <v>2</v>
      </c>
      <c r="J98" s="14">
        <v>0</v>
      </c>
      <c r="K98" s="15">
        <v>0</v>
      </c>
      <c r="L98" s="15">
        <v>0</v>
      </c>
      <c r="M98" s="19">
        <v>0</v>
      </c>
      <c r="N98" s="14">
        <v>0</v>
      </c>
      <c r="O98" s="15">
        <v>0</v>
      </c>
      <c r="P98" s="15">
        <v>0</v>
      </c>
      <c r="Q98" s="19">
        <v>0</v>
      </c>
      <c r="R98" s="14">
        <v>8.8687000000000002E-3</v>
      </c>
      <c r="S98" s="15">
        <v>1.0576E-2</v>
      </c>
      <c r="T98" s="15">
        <v>9.6380000000000007E-3</v>
      </c>
      <c r="U98" s="19">
        <v>9.5978000000000001E-3</v>
      </c>
    </row>
    <row r="99" spans="1:21" x14ac:dyDescent="0.25">
      <c r="A99" s="14">
        <v>46</v>
      </c>
      <c r="B99" s="15" t="b">
        <v>1</v>
      </c>
      <c r="C99" s="15" t="s">
        <v>7</v>
      </c>
      <c r="D99" s="15" t="s">
        <v>191</v>
      </c>
      <c r="E99" s="15" t="s">
        <v>190</v>
      </c>
      <c r="F99" s="15" t="s">
        <v>189</v>
      </c>
      <c r="G99" s="15" t="s">
        <v>30</v>
      </c>
      <c r="H99" s="15"/>
      <c r="I99" s="19" t="s">
        <v>2</v>
      </c>
      <c r="J99" s="14">
        <v>0</v>
      </c>
      <c r="K99" s="15">
        <v>0</v>
      </c>
      <c r="L99" s="15">
        <v>0</v>
      </c>
      <c r="M99" s="19">
        <v>0</v>
      </c>
      <c r="N99" s="14">
        <v>8.7680999999999992E-3</v>
      </c>
      <c r="O99" s="15">
        <v>9.8639999999999995E-3</v>
      </c>
      <c r="P99" s="15">
        <v>7.9495999999999994E-3</v>
      </c>
      <c r="Q99" s="19">
        <v>7.5627000000000003E-3</v>
      </c>
      <c r="R99" s="14">
        <v>0</v>
      </c>
      <c r="S99" s="15">
        <v>0</v>
      </c>
      <c r="T99" s="15">
        <v>0</v>
      </c>
      <c r="U99" s="19">
        <v>0</v>
      </c>
    </row>
    <row r="100" spans="1:21" x14ac:dyDescent="0.25">
      <c r="A100" s="14">
        <v>47</v>
      </c>
      <c r="B100" s="15" t="b">
        <v>1</v>
      </c>
      <c r="C100" s="15" t="s">
        <v>7</v>
      </c>
      <c r="D100" s="15" t="s">
        <v>188</v>
      </c>
      <c r="E100" s="15" t="s">
        <v>187</v>
      </c>
      <c r="F100" s="15" t="s">
        <v>186</v>
      </c>
      <c r="G100" s="15" t="s">
        <v>80</v>
      </c>
      <c r="H100" s="15"/>
      <c r="I100" s="19" t="s">
        <v>2</v>
      </c>
      <c r="J100" s="14">
        <v>0</v>
      </c>
      <c r="K100" s="15">
        <v>0</v>
      </c>
      <c r="L100" s="15">
        <v>0</v>
      </c>
      <c r="M100" s="19">
        <v>0</v>
      </c>
      <c r="N100" s="14">
        <v>0</v>
      </c>
      <c r="O100" s="15">
        <v>0</v>
      </c>
      <c r="P100" s="15">
        <v>0</v>
      </c>
      <c r="Q100" s="19">
        <v>0</v>
      </c>
      <c r="R100" s="14">
        <v>8.9815999999999993E-3</v>
      </c>
      <c r="S100" s="15">
        <v>1.2239999999999999E-2</v>
      </c>
      <c r="T100" s="15">
        <v>8.6762000000000002E-3</v>
      </c>
      <c r="U100" s="19">
        <v>1.1109000000000001E-2</v>
      </c>
    </row>
    <row r="101" spans="1:21" x14ac:dyDescent="0.25">
      <c r="A101" s="14">
        <v>48</v>
      </c>
      <c r="B101" s="15" t="b">
        <v>1</v>
      </c>
      <c r="C101" s="15" t="s">
        <v>7</v>
      </c>
      <c r="D101" s="15" t="s">
        <v>185</v>
      </c>
      <c r="E101" s="15" t="s">
        <v>184</v>
      </c>
      <c r="F101" s="15" t="s">
        <v>183</v>
      </c>
      <c r="G101" s="15" t="s">
        <v>105</v>
      </c>
      <c r="H101" s="15"/>
      <c r="I101" s="19" t="s">
        <v>2</v>
      </c>
      <c r="J101" s="14">
        <v>0</v>
      </c>
      <c r="K101" s="15">
        <v>0</v>
      </c>
      <c r="L101" s="15">
        <v>0</v>
      </c>
      <c r="M101" s="19">
        <v>0</v>
      </c>
      <c r="N101" s="14">
        <v>5.4032999999999998E-3</v>
      </c>
      <c r="O101" s="15">
        <v>4.2024999999999996E-3</v>
      </c>
      <c r="P101" s="15">
        <v>4.3546000000000001E-3</v>
      </c>
      <c r="Q101" s="19">
        <v>3.6248000000000001E-3</v>
      </c>
      <c r="R101" s="14">
        <v>0</v>
      </c>
      <c r="S101" s="15">
        <v>0</v>
      </c>
      <c r="T101" s="15">
        <v>0</v>
      </c>
      <c r="U101" s="19">
        <v>0</v>
      </c>
    </row>
    <row r="102" spans="1:21" x14ac:dyDescent="0.25">
      <c r="A102" s="14">
        <v>49</v>
      </c>
      <c r="B102" s="15" t="b">
        <v>1</v>
      </c>
      <c r="C102" s="15" t="s">
        <v>7</v>
      </c>
      <c r="D102" s="15" t="s">
        <v>182</v>
      </c>
      <c r="E102" s="15" t="s">
        <v>181</v>
      </c>
      <c r="F102" s="15"/>
      <c r="G102" s="15" t="s">
        <v>137</v>
      </c>
      <c r="H102" s="15" t="b">
        <v>1</v>
      </c>
      <c r="I102" s="19" t="s">
        <v>2</v>
      </c>
      <c r="J102" s="14">
        <v>0</v>
      </c>
      <c r="K102" s="15">
        <v>0</v>
      </c>
      <c r="L102" s="15">
        <v>0</v>
      </c>
      <c r="M102" s="19">
        <v>0</v>
      </c>
      <c r="N102" s="14">
        <v>0</v>
      </c>
      <c r="O102" s="15">
        <v>0</v>
      </c>
      <c r="P102" s="15">
        <v>0</v>
      </c>
      <c r="Q102" s="19">
        <v>0</v>
      </c>
      <c r="R102" s="14">
        <v>3.0059000000000002E-3</v>
      </c>
      <c r="S102" s="15">
        <v>0</v>
      </c>
      <c r="T102" s="15">
        <v>2.9036999999999999E-3</v>
      </c>
      <c r="U102" s="19">
        <v>2.8915999999999998E-3</v>
      </c>
    </row>
    <row r="103" spans="1:21" x14ac:dyDescent="0.25">
      <c r="A103" s="14">
        <v>50</v>
      </c>
      <c r="B103" s="15" t="b">
        <v>1</v>
      </c>
      <c r="C103" s="15" t="s">
        <v>7</v>
      </c>
      <c r="D103" s="15" t="s">
        <v>180</v>
      </c>
      <c r="E103" s="15" t="s">
        <v>179</v>
      </c>
      <c r="F103" s="15" t="s">
        <v>178</v>
      </c>
      <c r="G103" s="15" t="s">
        <v>57</v>
      </c>
      <c r="H103" s="15"/>
      <c r="I103" s="19" t="s">
        <v>2</v>
      </c>
      <c r="J103" s="14">
        <v>0</v>
      </c>
      <c r="K103" s="15">
        <v>0</v>
      </c>
      <c r="L103" s="15">
        <v>0</v>
      </c>
      <c r="M103" s="19">
        <v>0</v>
      </c>
      <c r="N103" s="14">
        <v>0</v>
      </c>
      <c r="O103" s="15">
        <v>0</v>
      </c>
      <c r="P103" s="15">
        <v>0</v>
      </c>
      <c r="Q103" s="19">
        <v>0</v>
      </c>
      <c r="R103" s="14">
        <v>6.8431000000000004E-3</v>
      </c>
      <c r="S103" s="15">
        <v>6.3467999999999997E-3</v>
      </c>
      <c r="T103" s="15">
        <v>4.9578000000000001E-3</v>
      </c>
      <c r="U103" s="19">
        <v>6.5827999999999998E-3</v>
      </c>
    </row>
    <row r="104" spans="1:21" x14ac:dyDescent="0.25">
      <c r="A104" s="14">
        <v>51</v>
      </c>
      <c r="B104" s="15" t="b">
        <v>1</v>
      </c>
      <c r="C104" s="15" t="s">
        <v>7</v>
      </c>
      <c r="D104" s="15" t="s">
        <v>177</v>
      </c>
      <c r="E104" s="15" t="s">
        <v>176</v>
      </c>
      <c r="F104" s="15" t="s">
        <v>175</v>
      </c>
      <c r="G104" s="15" t="s">
        <v>34</v>
      </c>
      <c r="H104" s="15"/>
      <c r="I104" s="19" t="s">
        <v>2</v>
      </c>
      <c r="J104" s="14">
        <v>0</v>
      </c>
      <c r="K104" s="15">
        <v>0</v>
      </c>
      <c r="L104" s="15">
        <v>0</v>
      </c>
      <c r="M104" s="19">
        <v>0</v>
      </c>
      <c r="N104" s="14">
        <v>1.0532E-2</v>
      </c>
      <c r="O104" s="15">
        <v>6.3188999999999997E-3</v>
      </c>
      <c r="P104" s="15">
        <v>5.7291E-3</v>
      </c>
      <c r="Q104" s="19">
        <v>6.3585999999999998E-3</v>
      </c>
      <c r="R104" s="14">
        <v>0</v>
      </c>
      <c r="S104" s="15">
        <v>0</v>
      </c>
      <c r="T104" s="15">
        <v>0</v>
      </c>
      <c r="U104" s="19">
        <v>0</v>
      </c>
    </row>
    <row r="105" spans="1:21" x14ac:dyDescent="0.25">
      <c r="A105" s="14">
        <v>52</v>
      </c>
      <c r="B105" s="15" t="b">
        <v>1</v>
      </c>
      <c r="C105" s="15" t="s">
        <v>7</v>
      </c>
      <c r="D105" s="15" t="s">
        <v>174</v>
      </c>
      <c r="E105" s="15" t="s">
        <v>173</v>
      </c>
      <c r="F105" s="15" t="s">
        <v>172</v>
      </c>
      <c r="G105" s="15" t="s">
        <v>34</v>
      </c>
      <c r="H105" s="15"/>
      <c r="I105" s="19" t="s">
        <v>2</v>
      </c>
      <c r="J105" s="14">
        <v>0</v>
      </c>
      <c r="K105" s="15">
        <v>0</v>
      </c>
      <c r="L105" s="15">
        <v>0</v>
      </c>
      <c r="M105" s="19">
        <v>0</v>
      </c>
      <c r="N105" s="14">
        <v>0</v>
      </c>
      <c r="O105" s="15">
        <v>0</v>
      </c>
      <c r="P105" s="15">
        <v>0</v>
      </c>
      <c r="Q105" s="19">
        <v>0</v>
      </c>
      <c r="R105" s="14">
        <v>2.9800999999999998E-3</v>
      </c>
      <c r="S105" s="15">
        <v>7.1072000000000001E-3</v>
      </c>
      <c r="T105" s="15">
        <v>5.0378000000000003E-3</v>
      </c>
      <c r="U105" s="19">
        <v>6.4501000000000003E-3</v>
      </c>
    </row>
    <row r="106" spans="1:21" x14ac:dyDescent="0.25">
      <c r="A106" s="14">
        <v>53</v>
      </c>
      <c r="B106" s="15" t="b">
        <v>1</v>
      </c>
      <c r="C106" s="15" t="s">
        <v>7</v>
      </c>
      <c r="D106" s="15" t="s">
        <v>171</v>
      </c>
      <c r="E106" s="15" t="s">
        <v>170</v>
      </c>
      <c r="F106" s="15" t="s">
        <v>169</v>
      </c>
      <c r="G106" s="15" t="s">
        <v>137</v>
      </c>
      <c r="H106" s="15"/>
      <c r="I106" s="19" t="s">
        <v>2</v>
      </c>
      <c r="J106" s="14">
        <v>0</v>
      </c>
      <c r="K106" s="15">
        <v>0</v>
      </c>
      <c r="L106" s="15">
        <v>0</v>
      </c>
      <c r="M106" s="19">
        <v>0</v>
      </c>
      <c r="N106" s="14">
        <v>0</v>
      </c>
      <c r="O106" s="15">
        <v>0</v>
      </c>
      <c r="P106" s="15">
        <v>0</v>
      </c>
      <c r="Q106" s="19">
        <v>0</v>
      </c>
      <c r="R106" s="14">
        <v>2.5368000000000001E-3</v>
      </c>
      <c r="S106" s="15">
        <v>2.0167000000000002E-3</v>
      </c>
      <c r="T106" s="15">
        <v>1.8379E-3</v>
      </c>
      <c r="U106" s="19">
        <v>2.4402999999999998E-3</v>
      </c>
    </row>
    <row r="107" spans="1:21" x14ac:dyDescent="0.25">
      <c r="A107" s="14">
        <v>54</v>
      </c>
      <c r="B107" s="15" t="b">
        <v>1</v>
      </c>
      <c r="C107" s="15" t="s">
        <v>7</v>
      </c>
      <c r="D107" s="15" t="s">
        <v>168</v>
      </c>
      <c r="E107" s="15" t="s">
        <v>167</v>
      </c>
      <c r="F107" s="15" t="s">
        <v>166</v>
      </c>
      <c r="G107" s="15" t="s">
        <v>165</v>
      </c>
      <c r="H107" s="15"/>
      <c r="I107" s="19" t="s">
        <v>2</v>
      </c>
      <c r="J107" s="14">
        <v>0</v>
      </c>
      <c r="K107" s="15">
        <v>0</v>
      </c>
      <c r="L107" s="15">
        <v>0</v>
      </c>
      <c r="M107" s="19">
        <v>0</v>
      </c>
      <c r="N107" s="14">
        <v>0</v>
      </c>
      <c r="O107" s="15">
        <v>0</v>
      </c>
      <c r="P107" s="15">
        <v>0</v>
      </c>
      <c r="Q107" s="19">
        <v>0</v>
      </c>
      <c r="R107" s="14">
        <v>1.0384000000000001E-3</v>
      </c>
      <c r="S107" s="15">
        <v>4.8919999999999996E-4</v>
      </c>
      <c r="T107" s="15">
        <v>6.6874999999999997E-4</v>
      </c>
      <c r="U107" s="19">
        <v>8.8794000000000004E-4</v>
      </c>
    </row>
    <row r="108" spans="1:21" x14ac:dyDescent="0.25">
      <c r="A108" s="14">
        <v>55</v>
      </c>
      <c r="B108" s="15" t="b">
        <v>1</v>
      </c>
      <c r="C108" s="15" t="s">
        <v>7</v>
      </c>
      <c r="D108" s="15" t="s">
        <v>164</v>
      </c>
      <c r="E108" s="15" t="s">
        <v>163</v>
      </c>
      <c r="F108" s="15" t="s">
        <v>162</v>
      </c>
      <c r="G108" s="15" t="s">
        <v>23</v>
      </c>
      <c r="H108" s="15"/>
      <c r="I108" s="19" t="s">
        <v>2</v>
      </c>
      <c r="J108" s="14">
        <v>0</v>
      </c>
      <c r="K108" s="15">
        <v>0</v>
      </c>
      <c r="L108" s="15">
        <v>0</v>
      </c>
      <c r="M108" s="19">
        <v>0</v>
      </c>
      <c r="N108" s="14">
        <v>0</v>
      </c>
      <c r="O108" s="15">
        <v>0</v>
      </c>
      <c r="P108" s="15">
        <v>0</v>
      </c>
      <c r="Q108" s="19">
        <v>0</v>
      </c>
      <c r="R108" s="14">
        <v>6.2580999999999999E-3</v>
      </c>
      <c r="S108" s="15">
        <v>6.6334000000000002E-3</v>
      </c>
      <c r="T108" s="15">
        <v>6.0454000000000003E-3</v>
      </c>
      <c r="U108" s="19">
        <v>5.1600999999999999E-3</v>
      </c>
    </row>
    <row r="109" spans="1:21" x14ac:dyDescent="0.25">
      <c r="A109" s="14">
        <v>56</v>
      </c>
      <c r="B109" s="15" t="b">
        <v>1</v>
      </c>
      <c r="C109" s="15" t="s">
        <v>7</v>
      </c>
      <c r="D109" s="15" t="s">
        <v>161</v>
      </c>
      <c r="E109" s="15" t="s">
        <v>160</v>
      </c>
      <c r="F109" s="15"/>
      <c r="G109" s="15" t="s">
        <v>23</v>
      </c>
      <c r="H109" s="15" t="b">
        <v>1</v>
      </c>
      <c r="I109" s="19" t="s">
        <v>2</v>
      </c>
      <c r="J109" s="14">
        <v>0</v>
      </c>
      <c r="K109" s="15">
        <v>0</v>
      </c>
      <c r="L109" s="15">
        <v>0</v>
      </c>
      <c r="M109" s="19">
        <v>0</v>
      </c>
      <c r="N109" s="14">
        <v>0</v>
      </c>
      <c r="O109" s="15">
        <v>0</v>
      </c>
      <c r="P109" s="15">
        <v>0</v>
      </c>
      <c r="Q109" s="19">
        <v>0</v>
      </c>
      <c r="R109" s="14">
        <v>7.4402000000000001E-3</v>
      </c>
      <c r="S109" s="15">
        <v>4.9290000000000002E-3</v>
      </c>
      <c r="T109" s="15">
        <v>6.2887999999999998E-3</v>
      </c>
      <c r="U109" s="19">
        <v>5.3679000000000001E-3</v>
      </c>
    </row>
    <row r="110" spans="1:21" x14ac:dyDescent="0.25">
      <c r="A110" s="14">
        <v>57</v>
      </c>
      <c r="B110" s="15" t="b">
        <v>1</v>
      </c>
      <c r="C110" s="15" t="s">
        <v>7</v>
      </c>
      <c r="D110" s="15" t="s">
        <v>159</v>
      </c>
      <c r="E110" s="15" t="s">
        <v>158</v>
      </c>
      <c r="F110" s="15" t="s">
        <v>157</v>
      </c>
      <c r="G110" s="15" t="s">
        <v>156</v>
      </c>
      <c r="H110" s="15"/>
      <c r="I110" s="19" t="s">
        <v>2</v>
      </c>
      <c r="J110" s="14">
        <v>0</v>
      </c>
      <c r="K110" s="15">
        <v>0</v>
      </c>
      <c r="L110" s="15">
        <v>0</v>
      </c>
      <c r="M110" s="19">
        <v>0</v>
      </c>
      <c r="N110" s="14">
        <v>0</v>
      </c>
      <c r="O110" s="15">
        <v>0</v>
      </c>
      <c r="P110" s="15">
        <v>0</v>
      </c>
      <c r="Q110" s="19">
        <v>0</v>
      </c>
      <c r="R110" s="14">
        <v>2.8352E-3</v>
      </c>
      <c r="S110" s="15">
        <v>2.2539999999999999E-3</v>
      </c>
      <c r="T110" s="15">
        <v>2.0541000000000001E-3</v>
      </c>
      <c r="U110" s="19">
        <v>2.0455999999999998E-3</v>
      </c>
    </row>
    <row r="111" spans="1:21" x14ac:dyDescent="0.25">
      <c r="A111" s="14">
        <v>58</v>
      </c>
      <c r="B111" s="15" t="b">
        <v>1</v>
      </c>
      <c r="C111" s="15" t="s">
        <v>7</v>
      </c>
      <c r="D111" s="15" t="s">
        <v>155</v>
      </c>
      <c r="E111" s="15" t="s">
        <v>154</v>
      </c>
      <c r="F111" s="15" t="s">
        <v>153</v>
      </c>
      <c r="G111" s="15" t="s">
        <v>23</v>
      </c>
      <c r="H111" s="15"/>
      <c r="I111" s="19" t="s">
        <v>2</v>
      </c>
      <c r="J111" s="14">
        <v>0</v>
      </c>
      <c r="K111" s="15">
        <v>0</v>
      </c>
      <c r="L111" s="15">
        <v>0</v>
      </c>
      <c r="M111" s="19">
        <v>0</v>
      </c>
      <c r="N111" s="14">
        <v>3.7453E-3</v>
      </c>
      <c r="O111" s="15">
        <v>3.7453E-3</v>
      </c>
      <c r="P111" s="15">
        <v>2.2637999999999998E-3</v>
      </c>
      <c r="Q111" s="19">
        <v>1.0767999999999999E-3</v>
      </c>
      <c r="R111" s="14">
        <v>2.7531000000000001E-3</v>
      </c>
      <c r="S111" s="15">
        <v>5.8364000000000003E-3</v>
      </c>
      <c r="T111" s="15">
        <v>2.6595E-3</v>
      </c>
      <c r="U111" s="19">
        <v>3.5312E-3</v>
      </c>
    </row>
    <row r="112" spans="1:21" x14ac:dyDescent="0.25">
      <c r="A112" s="14">
        <v>59</v>
      </c>
      <c r="B112" s="15" t="b">
        <v>1</v>
      </c>
      <c r="C112" s="15" t="s">
        <v>7</v>
      </c>
      <c r="D112" s="15" t="s">
        <v>152</v>
      </c>
      <c r="E112" s="15" t="s">
        <v>151</v>
      </c>
      <c r="F112" s="15" t="s">
        <v>150</v>
      </c>
      <c r="G112" s="15" t="s">
        <v>23</v>
      </c>
      <c r="H112" s="15"/>
      <c r="I112" s="19" t="s">
        <v>2</v>
      </c>
      <c r="J112" s="14">
        <v>0</v>
      </c>
      <c r="K112" s="15">
        <v>0</v>
      </c>
      <c r="L112" s="15">
        <v>0</v>
      </c>
      <c r="M112" s="19">
        <v>0</v>
      </c>
      <c r="N112" s="14">
        <v>0</v>
      </c>
      <c r="O112" s="15">
        <v>0</v>
      </c>
      <c r="P112" s="15">
        <v>0</v>
      </c>
      <c r="Q112" s="19">
        <v>0</v>
      </c>
      <c r="R112" s="14">
        <v>5.5062000000000002E-3</v>
      </c>
      <c r="S112" s="15">
        <v>4.8637000000000003E-3</v>
      </c>
      <c r="T112" s="15">
        <v>6.2055000000000001E-3</v>
      </c>
      <c r="U112" s="19">
        <v>5.2967999999999999E-3</v>
      </c>
    </row>
    <row r="113" spans="1:21" x14ac:dyDescent="0.25">
      <c r="A113" s="14">
        <v>60</v>
      </c>
      <c r="B113" s="15" t="b">
        <v>1</v>
      </c>
      <c r="C113" s="15" t="s">
        <v>7</v>
      </c>
      <c r="D113" s="15" t="s">
        <v>149</v>
      </c>
      <c r="E113" s="15" t="s">
        <v>148</v>
      </c>
      <c r="F113" s="15" t="s">
        <v>147</v>
      </c>
      <c r="G113" s="15" t="s">
        <v>57</v>
      </c>
      <c r="H113" s="15"/>
      <c r="I113" s="19" t="s">
        <v>2</v>
      </c>
      <c r="J113" s="14">
        <v>0</v>
      </c>
      <c r="K113" s="15">
        <v>1.3977E-2</v>
      </c>
      <c r="L113" s="15">
        <v>1.4902E-2</v>
      </c>
      <c r="M113" s="19">
        <v>0</v>
      </c>
      <c r="N113" s="14">
        <v>0</v>
      </c>
      <c r="O113" s="15">
        <v>1.2084000000000001E-3</v>
      </c>
      <c r="P113" s="15">
        <v>0</v>
      </c>
      <c r="Q113" s="19">
        <v>0</v>
      </c>
      <c r="R113" s="14">
        <v>0</v>
      </c>
      <c r="S113" s="15">
        <v>0</v>
      </c>
      <c r="T113" s="15">
        <v>0</v>
      </c>
      <c r="U113" s="19">
        <v>0</v>
      </c>
    </row>
    <row r="114" spans="1:21" x14ac:dyDescent="0.25">
      <c r="A114" s="14">
        <v>61</v>
      </c>
      <c r="B114" s="15" t="b">
        <v>1</v>
      </c>
      <c r="C114" s="15" t="s">
        <v>7</v>
      </c>
      <c r="D114" s="15" t="s">
        <v>146</v>
      </c>
      <c r="E114" s="15" t="s">
        <v>145</v>
      </c>
      <c r="F114" s="15" t="s">
        <v>144</v>
      </c>
      <c r="G114" s="15" t="s">
        <v>143</v>
      </c>
      <c r="H114" s="15"/>
      <c r="I114" s="19" t="s">
        <v>2</v>
      </c>
      <c r="J114" s="14">
        <v>0</v>
      </c>
      <c r="K114" s="15">
        <v>0</v>
      </c>
      <c r="L114" s="15">
        <v>0</v>
      </c>
      <c r="M114" s="19">
        <v>0</v>
      </c>
      <c r="N114" s="14">
        <v>0</v>
      </c>
      <c r="O114" s="15">
        <v>0</v>
      </c>
      <c r="P114" s="15">
        <v>0</v>
      </c>
      <c r="Q114" s="19">
        <v>0</v>
      </c>
      <c r="R114" s="14">
        <v>1.5824000000000001E-3</v>
      </c>
      <c r="S114" s="15">
        <v>9.5845000000000001E-4</v>
      </c>
      <c r="T114" s="15">
        <v>1.3102000000000001E-3</v>
      </c>
      <c r="U114" s="19">
        <v>1.0873E-3</v>
      </c>
    </row>
    <row r="115" spans="1:21" x14ac:dyDescent="0.25">
      <c r="A115" s="14">
        <v>62</v>
      </c>
      <c r="B115" s="15" t="b">
        <v>1</v>
      </c>
      <c r="C115" s="15" t="s">
        <v>7</v>
      </c>
      <c r="D115" s="15" t="s">
        <v>142</v>
      </c>
      <c r="E115" s="15" t="s">
        <v>141</v>
      </c>
      <c r="F115" s="15" t="s">
        <v>140</v>
      </c>
      <c r="G115" s="15" t="s">
        <v>34</v>
      </c>
      <c r="H115" s="15"/>
      <c r="I115" s="19" t="s">
        <v>2</v>
      </c>
      <c r="J115" s="14">
        <v>0</v>
      </c>
      <c r="K115" s="15">
        <v>0</v>
      </c>
      <c r="L115" s="15">
        <v>0</v>
      </c>
      <c r="M115" s="19">
        <v>0</v>
      </c>
      <c r="N115" s="14">
        <v>0</v>
      </c>
      <c r="O115" s="15">
        <v>0</v>
      </c>
      <c r="P115" s="15">
        <v>0</v>
      </c>
      <c r="Q115" s="19">
        <v>0</v>
      </c>
      <c r="R115" s="14">
        <v>4.4462E-3</v>
      </c>
      <c r="S115" s="15">
        <v>3.1419E-3</v>
      </c>
      <c r="T115" s="15">
        <v>3.5791999999999998E-3</v>
      </c>
      <c r="U115" s="19">
        <v>2.8514E-3</v>
      </c>
    </row>
    <row r="116" spans="1:21" x14ac:dyDescent="0.25">
      <c r="A116" s="14">
        <v>63</v>
      </c>
      <c r="B116" s="15" t="b">
        <v>1</v>
      </c>
      <c r="C116" s="15" t="s">
        <v>7</v>
      </c>
      <c r="D116" s="15" t="s">
        <v>139</v>
      </c>
      <c r="E116" s="15" t="s">
        <v>138</v>
      </c>
      <c r="F116" s="15"/>
      <c r="G116" s="15" t="s">
        <v>137</v>
      </c>
      <c r="H116" s="15"/>
      <c r="I116" s="19" t="s">
        <v>2</v>
      </c>
      <c r="J116" s="14">
        <v>0</v>
      </c>
      <c r="K116" s="15">
        <v>0</v>
      </c>
      <c r="L116" s="15">
        <v>0</v>
      </c>
      <c r="M116" s="19">
        <v>0</v>
      </c>
      <c r="N116" s="14">
        <v>0</v>
      </c>
      <c r="O116" s="15">
        <v>0</v>
      </c>
      <c r="P116" s="15">
        <v>0</v>
      </c>
      <c r="Q116" s="19">
        <v>0</v>
      </c>
      <c r="R116" s="14">
        <v>2.4581E-3</v>
      </c>
      <c r="S116" s="15">
        <v>6.5136999999999997E-4</v>
      </c>
      <c r="T116" s="15">
        <v>1.4840999999999999E-3</v>
      </c>
      <c r="U116" s="19">
        <v>8.8670999999999997E-4</v>
      </c>
    </row>
    <row r="117" spans="1:21" x14ac:dyDescent="0.25">
      <c r="A117" s="14">
        <v>64</v>
      </c>
      <c r="B117" s="15" t="b">
        <v>1</v>
      </c>
      <c r="C117" s="15" t="s">
        <v>7</v>
      </c>
      <c r="D117" s="15" t="s">
        <v>136</v>
      </c>
      <c r="E117" s="15" t="s">
        <v>135</v>
      </c>
      <c r="F117" s="15" t="s">
        <v>134</v>
      </c>
      <c r="G117" s="15" t="s">
        <v>127</v>
      </c>
      <c r="H117" s="15" t="b">
        <v>1</v>
      </c>
      <c r="I117" s="19" t="s">
        <v>2</v>
      </c>
      <c r="J117" s="14">
        <v>0</v>
      </c>
      <c r="K117" s="15">
        <v>0</v>
      </c>
      <c r="L117" s="15">
        <v>0</v>
      </c>
      <c r="M117" s="19">
        <v>0</v>
      </c>
      <c r="N117" s="14">
        <v>0</v>
      </c>
      <c r="O117" s="15">
        <v>0</v>
      </c>
      <c r="P117" s="15">
        <v>0</v>
      </c>
      <c r="Q117" s="19">
        <v>0</v>
      </c>
      <c r="R117" s="14">
        <v>2.4745000000000001E-3</v>
      </c>
      <c r="S117" s="15">
        <v>2.0983E-3</v>
      </c>
      <c r="T117" s="15">
        <v>2.3904E-3</v>
      </c>
      <c r="U117" s="19">
        <v>1.9043E-3</v>
      </c>
    </row>
    <row r="118" spans="1:21" ht="12.95" customHeight="1" x14ac:dyDescent="0.25">
      <c r="A118" s="14">
        <v>65</v>
      </c>
      <c r="B118" s="15" t="b">
        <v>1</v>
      </c>
      <c r="C118" s="15" t="s">
        <v>7</v>
      </c>
      <c r="D118" s="15" t="s">
        <v>133</v>
      </c>
      <c r="E118" s="15" t="s">
        <v>132</v>
      </c>
      <c r="F118" s="15"/>
      <c r="G118" s="15" t="s">
        <v>131</v>
      </c>
      <c r="H118" s="15" t="b">
        <v>1</v>
      </c>
      <c r="I118" s="19" t="s">
        <v>2</v>
      </c>
      <c r="J118" s="14">
        <v>0</v>
      </c>
      <c r="K118" s="15">
        <v>0</v>
      </c>
      <c r="L118" s="15">
        <v>0</v>
      </c>
      <c r="M118" s="19">
        <v>0</v>
      </c>
      <c r="N118" s="14">
        <v>0</v>
      </c>
      <c r="O118" s="15">
        <v>0</v>
      </c>
      <c r="P118" s="15">
        <v>0</v>
      </c>
      <c r="Q118" s="19">
        <v>0</v>
      </c>
      <c r="R118" s="14">
        <v>2.4047000000000001E-3</v>
      </c>
      <c r="S118" s="15">
        <v>0</v>
      </c>
      <c r="T118" s="15">
        <v>0</v>
      </c>
      <c r="U118" s="19">
        <v>2.8915999999999998E-3</v>
      </c>
    </row>
    <row r="119" spans="1:21" x14ac:dyDescent="0.25">
      <c r="A119" s="14">
        <v>66</v>
      </c>
      <c r="B119" s="15" t="b">
        <v>1</v>
      </c>
      <c r="C119" s="15" t="s">
        <v>7</v>
      </c>
      <c r="D119" s="15" t="s">
        <v>130</v>
      </c>
      <c r="E119" s="15" t="s">
        <v>129</v>
      </c>
      <c r="F119" s="15" t="s">
        <v>128</v>
      </c>
      <c r="G119" s="15" t="s">
        <v>127</v>
      </c>
      <c r="H119" s="15"/>
      <c r="I119" s="19" t="s">
        <v>2</v>
      </c>
      <c r="J119" s="14">
        <v>0</v>
      </c>
      <c r="K119" s="15">
        <v>0</v>
      </c>
      <c r="L119" s="15">
        <v>0</v>
      </c>
      <c r="M119" s="19">
        <v>0</v>
      </c>
      <c r="N119" s="14">
        <v>2.9001999999999999E-3</v>
      </c>
      <c r="O119" s="15">
        <v>3.6251999999999999E-3</v>
      </c>
      <c r="P119" s="15">
        <v>3.2869000000000002E-3</v>
      </c>
      <c r="Q119" s="19">
        <v>1.8760999999999999E-3</v>
      </c>
      <c r="R119" s="14">
        <v>0</v>
      </c>
      <c r="S119" s="15">
        <v>0</v>
      </c>
      <c r="T119" s="15">
        <v>0</v>
      </c>
      <c r="U119" s="19">
        <v>0</v>
      </c>
    </row>
    <row r="120" spans="1:21" x14ac:dyDescent="0.25">
      <c r="A120" s="14">
        <v>67</v>
      </c>
      <c r="B120" s="15" t="b">
        <v>1</v>
      </c>
      <c r="C120" s="15" t="s">
        <v>7</v>
      </c>
      <c r="D120" s="15" t="s">
        <v>126</v>
      </c>
      <c r="E120" s="15" t="s">
        <v>125</v>
      </c>
      <c r="F120" s="15"/>
      <c r="G120" s="15" t="s">
        <v>57</v>
      </c>
      <c r="H120" s="15"/>
      <c r="I120" s="19" t="s">
        <v>2</v>
      </c>
      <c r="J120" s="14">
        <v>0</v>
      </c>
      <c r="K120" s="15">
        <v>0</v>
      </c>
      <c r="L120" s="15">
        <v>0</v>
      </c>
      <c r="M120" s="19">
        <v>0</v>
      </c>
      <c r="N120" s="14">
        <v>0</v>
      </c>
      <c r="O120" s="15">
        <v>0</v>
      </c>
      <c r="P120" s="15">
        <v>0</v>
      </c>
      <c r="Q120" s="19">
        <v>0</v>
      </c>
      <c r="R120" s="14">
        <v>1.7653E-3</v>
      </c>
      <c r="S120" s="15">
        <v>5.6134000000000002E-3</v>
      </c>
      <c r="T120" s="15">
        <v>3.4104999999999999E-3</v>
      </c>
      <c r="U120" s="19">
        <v>4.2452999999999996E-3</v>
      </c>
    </row>
    <row r="121" spans="1:21" x14ac:dyDescent="0.25">
      <c r="A121" s="14">
        <v>68</v>
      </c>
      <c r="B121" s="15" t="b">
        <v>1</v>
      </c>
      <c r="C121" s="15" t="s">
        <v>7</v>
      </c>
      <c r="D121" s="15" t="s">
        <v>124</v>
      </c>
      <c r="E121" s="15" t="s">
        <v>123</v>
      </c>
      <c r="F121" s="15" t="s">
        <v>122</v>
      </c>
      <c r="G121" s="15" t="s">
        <v>101</v>
      </c>
      <c r="H121" s="15"/>
      <c r="I121" s="19" t="s">
        <v>2</v>
      </c>
      <c r="J121" s="14">
        <v>0</v>
      </c>
      <c r="K121" s="15">
        <v>0</v>
      </c>
      <c r="L121" s="15">
        <v>0</v>
      </c>
      <c r="M121" s="19">
        <v>0</v>
      </c>
      <c r="N121" s="14">
        <v>0</v>
      </c>
      <c r="O121" s="15">
        <v>0</v>
      </c>
      <c r="P121" s="15">
        <v>0</v>
      </c>
      <c r="Q121" s="19">
        <v>0</v>
      </c>
      <c r="R121" s="14">
        <v>2.7715000000000001E-3</v>
      </c>
      <c r="S121" s="15">
        <v>1.1751000000000001E-3</v>
      </c>
      <c r="T121" s="15">
        <v>2.6771999999999998E-3</v>
      </c>
      <c r="U121" s="19">
        <v>2.1327999999999998E-3</v>
      </c>
    </row>
    <row r="122" spans="1:21" x14ac:dyDescent="0.25">
      <c r="A122" s="14">
        <v>69</v>
      </c>
      <c r="B122" s="15" t="b">
        <v>1</v>
      </c>
      <c r="C122" s="15" t="s">
        <v>7</v>
      </c>
      <c r="D122" s="15" t="s">
        <v>121</v>
      </c>
      <c r="E122" s="15" t="s">
        <v>120</v>
      </c>
      <c r="F122" s="15" t="s">
        <v>119</v>
      </c>
      <c r="G122" s="15" t="s">
        <v>118</v>
      </c>
      <c r="H122" s="15"/>
      <c r="I122" s="19" t="s">
        <v>2</v>
      </c>
      <c r="J122" s="14">
        <v>0</v>
      </c>
      <c r="K122" s="15">
        <v>0</v>
      </c>
      <c r="L122" s="15">
        <v>0</v>
      </c>
      <c r="M122" s="19">
        <v>0</v>
      </c>
      <c r="N122" s="14">
        <v>1.4139000000000001E-2</v>
      </c>
      <c r="O122" s="15">
        <v>1.1782000000000001E-2</v>
      </c>
      <c r="P122" s="15">
        <v>0</v>
      </c>
      <c r="Q122" s="19">
        <v>1.0161999999999999E-2</v>
      </c>
      <c r="R122" s="14">
        <v>0</v>
      </c>
      <c r="S122" s="15">
        <v>0</v>
      </c>
      <c r="T122" s="15">
        <v>0</v>
      </c>
      <c r="U122" s="19">
        <v>0</v>
      </c>
    </row>
    <row r="123" spans="1:21" x14ac:dyDescent="0.25">
      <c r="A123" s="14">
        <v>70</v>
      </c>
      <c r="B123" s="15" t="b">
        <v>1</v>
      </c>
      <c r="C123" s="15" t="s">
        <v>7</v>
      </c>
      <c r="D123" s="15" t="s">
        <v>117</v>
      </c>
      <c r="E123" s="15" t="s">
        <v>116</v>
      </c>
      <c r="F123" s="15" t="s">
        <v>115</v>
      </c>
      <c r="G123" s="15" t="s">
        <v>27</v>
      </c>
      <c r="H123" s="15"/>
      <c r="I123" s="19" t="s">
        <v>2</v>
      </c>
      <c r="J123" s="14">
        <v>0</v>
      </c>
      <c r="K123" s="15">
        <v>7.2877000000000003E-3</v>
      </c>
      <c r="L123" s="15">
        <v>8.5465999999999997E-3</v>
      </c>
      <c r="M123" s="19">
        <v>5.1570000000000001E-3</v>
      </c>
      <c r="N123" s="14">
        <v>0</v>
      </c>
      <c r="O123" s="15">
        <v>0</v>
      </c>
      <c r="P123" s="15">
        <v>0</v>
      </c>
      <c r="Q123" s="19">
        <v>0</v>
      </c>
      <c r="R123" s="14">
        <v>0</v>
      </c>
      <c r="S123" s="15">
        <v>0</v>
      </c>
      <c r="T123" s="15">
        <v>0</v>
      </c>
      <c r="U123" s="19">
        <v>0</v>
      </c>
    </row>
    <row r="124" spans="1:21" x14ac:dyDescent="0.25">
      <c r="A124" s="14">
        <v>71</v>
      </c>
      <c r="B124" s="15" t="b">
        <v>1</v>
      </c>
      <c r="C124" s="15" t="s">
        <v>7</v>
      </c>
      <c r="D124" s="15" t="s">
        <v>114</v>
      </c>
      <c r="E124" s="15" t="s">
        <v>113</v>
      </c>
      <c r="F124" s="15" t="s">
        <v>112</v>
      </c>
      <c r="G124" s="15" t="s">
        <v>41</v>
      </c>
      <c r="H124" s="15"/>
      <c r="I124" s="19" t="s">
        <v>2</v>
      </c>
      <c r="J124" s="14">
        <v>0</v>
      </c>
      <c r="K124" s="15">
        <v>0</v>
      </c>
      <c r="L124" s="15">
        <v>0</v>
      </c>
      <c r="M124" s="19">
        <v>0</v>
      </c>
      <c r="N124" s="14">
        <v>2.4803999999999998E-3</v>
      </c>
      <c r="O124" s="15">
        <v>3.3072000000000002E-3</v>
      </c>
      <c r="P124" s="15">
        <v>2.9984999999999999E-3</v>
      </c>
      <c r="Q124" s="19">
        <v>2.1394999999999999E-3</v>
      </c>
      <c r="R124" s="14">
        <v>0</v>
      </c>
      <c r="S124" s="15">
        <v>0</v>
      </c>
      <c r="T124" s="15">
        <v>0</v>
      </c>
      <c r="U124" s="19">
        <v>0</v>
      </c>
    </row>
    <row r="125" spans="1:21" x14ac:dyDescent="0.25">
      <c r="A125" s="14">
        <v>72</v>
      </c>
      <c r="B125" s="15" t="b">
        <v>1</v>
      </c>
      <c r="C125" s="15" t="s">
        <v>7</v>
      </c>
      <c r="D125" s="15" t="s">
        <v>111</v>
      </c>
      <c r="E125" s="15" t="s">
        <v>110</v>
      </c>
      <c r="F125" s="15" t="s">
        <v>109</v>
      </c>
      <c r="G125" s="15" t="s">
        <v>8</v>
      </c>
      <c r="H125" s="15" t="b">
        <v>1</v>
      </c>
      <c r="I125" s="19" t="s">
        <v>2</v>
      </c>
      <c r="J125" s="14">
        <v>0</v>
      </c>
      <c r="K125" s="15">
        <v>0</v>
      </c>
      <c r="L125" s="15">
        <v>0</v>
      </c>
      <c r="M125" s="19">
        <v>0</v>
      </c>
      <c r="N125" s="14">
        <v>0</v>
      </c>
      <c r="O125" s="15">
        <v>0</v>
      </c>
      <c r="P125" s="15">
        <v>0</v>
      </c>
      <c r="Q125" s="19">
        <v>0</v>
      </c>
      <c r="R125" s="14">
        <v>0</v>
      </c>
      <c r="S125" s="15">
        <v>1.5407000000000001E-3</v>
      </c>
      <c r="T125" s="15">
        <v>0</v>
      </c>
      <c r="U125" s="19">
        <v>1.8644E-3</v>
      </c>
    </row>
    <row r="126" spans="1:21" x14ac:dyDescent="0.25">
      <c r="A126" s="14">
        <v>73</v>
      </c>
      <c r="B126" s="15" t="b">
        <v>1</v>
      </c>
      <c r="C126" s="15" t="s">
        <v>7</v>
      </c>
      <c r="D126" s="15" t="s">
        <v>108</v>
      </c>
      <c r="E126" s="15" t="s">
        <v>107</v>
      </c>
      <c r="F126" s="15" t="s">
        <v>106</v>
      </c>
      <c r="G126" s="15" t="s">
        <v>105</v>
      </c>
      <c r="H126" s="15" t="b">
        <v>1</v>
      </c>
      <c r="I126" s="19" t="s">
        <v>2</v>
      </c>
      <c r="J126" s="14">
        <v>0</v>
      </c>
      <c r="K126" s="15">
        <v>0</v>
      </c>
      <c r="L126" s="15">
        <v>0</v>
      </c>
      <c r="M126" s="19">
        <v>0</v>
      </c>
      <c r="N126" s="14">
        <v>0</v>
      </c>
      <c r="O126" s="15">
        <v>0</v>
      </c>
      <c r="P126" s="15">
        <v>2.5896000000000001E-3</v>
      </c>
      <c r="Q126" s="19">
        <v>0</v>
      </c>
      <c r="R126" s="14">
        <v>8.3984000000000001E-4</v>
      </c>
      <c r="S126" s="15">
        <v>1.3353E-3</v>
      </c>
      <c r="T126" s="15">
        <v>4.0564000000000003E-4</v>
      </c>
      <c r="U126" s="19">
        <v>8.0789999999999996E-4</v>
      </c>
    </row>
    <row r="127" spans="1:21" x14ac:dyDescent="0.25">
      <c r="A127" s="14">
        <v>74</v>
      </c>
      <c r="B127" s="15" t="b">
        <v>1</v>
      </c>
      <c r="C127" s="15" t="s">
        <v>7</v>
      </c>
      <c r="D127" s="15" t="s">
        <v>104</v>
      </c>
      <c r="E127" s="15" t="s">
        <v>103</v>
      </c>
      <c r="F127" s="15" t="s">
        <v>102</v>
      </c>
      <c r="G127" s="15" t="s">
        <v>101</v>
      </c>
      <c r="H127" s="15"/>
      <c r="I127" s="19" t="s">
        <v>2</v>
      </c>
      <c r="J127" s="14">
        <v>0</v>
      </c>
      <c r="K127" s="15">
        <v>0</v>
      </c>
      <c r="L127" s="15">
        <v>0</v>
      </c>
      <c r="M127" s="19">
        <v>0</v>
      </c>
      <c r="N127" s="14">
        <v>0</v>
      </c>
      <c r="O127" s="15">
        <v>0</v>
      </c>
      <c r="P127" s="15">
        <v>0</v>
      </c>
      <c r="Q127" s="19">
        <v>0</v>
      </c>
      <c r="R127" s="14">
        <v>1.1042000000000001E-3</v>
      </c>
      <c r="S127" s="15">
        <v>1.1704E-3</v>
      </c>
      <c r="T127" s="15">
        <v>2.6665999999999999E-3</v>
      </c>
      <c r="U127" s="19">
        <v>2.1243E-3</v>
      </c>
    </row>
    <row r="128" spans="1:21" x14ac:dyDescent="0.25">
      <c r="A128" s="14">
        <v>75</v>
      </c>
      <c r="B128" s="15" t="b">
        <v>1</v>
      </c>
      <c r="C128" s="15" t="s">
        <v>7</v>
      </c>
      <c r="D128" s="15" t="s">
        <v>100</v>
      </c>
      <c r="E128" s="15" t="s">
        <v>99</v>
      </c>
      <c r="F128" s="15"/>
      <c r="G128" s="15" t="s">
        <v>98</v>
      </c>
      <c r="H128" s="15" t="b">
        <v>1</v>
      </c>
      <c r="I128" s="19" t="s">
        <v>2</v>
      </c>
      <c r="J128" s="14">
        <v>0</v>
      </c>
      <c r="K128" s="15">
        <v>0</v>
      </c>
      <c r="L128" s="15">
        <v>0</v>
      </c>
      <c r="M128" s="19">
        <v>0</v>
      </c>
      <c r="N128" s="14">
        <v>0</v>
      </c>
      <c r="O128" s="15">
        <v>0</v>
      </c>
      <c r="P128" s="15">
        <v>0</v>
      </c>
      <c r="Q128" s="19">
        <v>0</v>
      </c>
      <c r="R128" s="14">
        <v>8.0566000000000003E-4</v>
      </c>
      <c r="S128" s="15">
        <v>0</v>
      </c>
      <c r="T128" s="15">
        <v>1.2971E-3</v>
      </c>
      <c r="U128" s="19">
        <v>1.0334000000000001E-3</v>
      </c>
    </row>
    <row r="129" spans="1:24" x14ac:dyDescent="0.25">
      <c r="A129" s="14">
        <v>76</v>
      </c>
      <c r="B129" s="15" t="b">
        <v>1</v>
      </c>
      <c r="C129" s="15" t="s">
        <v>7</v>
      </c>
      <c r="D129" s="15" t="s">
        <v>97</v>
      </c>
      <c r="E129" s="15" t="s">
        <v>96</v>
      </c>
      <c r="F129" s="15"/>
      <c r="G129" s="15" t="s">
        <v>95</v>
      </c>
      <c r="H129" s="15" t="b">
        <v>1</v>
      </c>
      <c r="I129" s="19" t="s">
        <v>2</v>
      </c>
      <c r="J129" s="14">
        <v>0</v>
      </c>
      <c r="K129" s="15">
        <v>0</v>
      </c>
      <c r="L129" s="15">
        <v>0</v>
      </c>
      <c r="M129" s="19">
        <v>0</v>
      </c>
      <c r="N129" s="14">
        <v>0</v>
      </c>
      <c r="O129" s="15">
        <v>0</v>
      </c>
      <c r="P129" s="15">
        <v>0</v>
      </c>
      <c r="Q129" s="19">
        <v>0</v>
      </c>
      <c r="R129" s="14">
        <v>1.918E-3</v>
      </c>
      <c r="S129" s="15">
        <v>0</v>
      </c>
      <c r="T129" s="15">
        <v>2.3159000000000001E-3</v>
      </c>
      <c r="U129" s="19">
        <v>1.3837999999999999E-3</v>
      </c>
    </row>
    <row r="130" spans="1:24" x14ac:dyDescent="0.25">
      <c r="A130" s="14">
        <v>77</v>
      </c>
      <c r="B130" s="15" t="b">
        <v>1</v>
      </c>
      <c r="C130" s="15" t="s">
        <v>7</v>
      </c>
      <c r="D130" s="15" t="s">
        <v>94</v>
      </c>
      <c r="E130" s="15" t="s">
        <v>93</v>
      </c>
      <c r="F130" s="15" t="s">
        <v>92</v>
      </c>
      <c r="G130" s="15" t="s">
        <v>91</v>
      </c>
      <c r="H130" s="15"/>
      <c r="I130" s="19" t="s">
        <v>2</v>
      </c>
      <c r="J130" s="14">
        <v>0</v>
      </c>
      <c r="K130" s="15">
        <v>0</v>
      </c>
      <c r="L130" s="15">
        <v>0</v>
      </c>
      <c r="M130" s="19">
        <v>0</v>
      </c>
      <c r="N130" s="14">
        <v>0</v>
      </c>
      <c r="O130" s="15">
        <v>0</v>
      </c>
      <c r="P130" s="15">
        <v>0</v>
      </c>
      <c r="Q130" s="19">
        <v>0</v>
      </c>
      <c r="R130" s="14">
        <v>1.3197E-3</v>
      </c>
      <c r="S130" s="15">
        <v>2.0983E-3</v>
      </c>
      <c r="T130" s="15">
        <v>1.2749E-3</v>
      </c>
      <c r="U130" s="19">
        <v>1.9043E-3</v>
      </c>
    </row>
    <row r="131" spans="1:24" x14ac:dyDescent="0.25">
      <c r="A131" s="14">
        <v>78</v>
      </c>
      <c r="B131" s="15" t="b">
        <v>1</v>
      </c>
      <c r="C131" s="15" t="s">
        <v>7</v>
      </c>
      <c r="D131" s="15" t="s">
        <v>90</v>
      </c>
      <c r="E131" s="15" t="s">
        <v>89</v>
      </c>
      <c r="F131" s="15" t="s">
        <v>88</v>
      </c>
      <c r="G131" s="15" t="s">
        <v>87</v>
      </c>
      <c r="H131" s="15"/>
      <c r="I131" s="19" t="s">
        <v>2</v>
      </c>
      <c r="J131" s="14">
        <v>0</v>
      </c>
      <c r="K131" s="15">
        <v>0</v>
      </c>
      <c r="L131" s="15">
        <v>0</v>
      </c>
      <c r="M131" s="19">
        <v>0</v>
      </c>
      <c r="N131" s="14">
        <v>1.5203E-3</v>
      </c>
      <c r="O131" s="15">
        <v>4.5608000000000003E-3</v>
      </c>
      <c r="P131" s="15">
        <v>4.1351000000000001E-3</v>
      </c>
      <c r="Q131" s="19">
        <v>2.6226000000000001E-3</v>
      </c>
      <c r="R131" s="14">
        <v>0</v>
      </c>
      <c r="S131" s="15">
        <v>0</v>
      </c>
      <c r="T131" s="15">
        <v>0</v>
      </c>
      <c r="U131" s="19">
        <v>0</v>
      </c>
    </row>
    <row r="132" spans="1:24" x14ac:dyDescent="0.25">
      <c r="A132" s="14">
        <v>79</v>
      </c>
      <c r="B132" s="15" t="b">
        <v>1</v>
      </c>
      <c r="C132" s="15" t="s">
        <v>7</v>
      </c>
      <c r="D132" s="15" t="s">
        <v>86</v>
      </c>
      <c r="E132" s="15" t="s">
        <v>85</v>
      </c>
      <c r="F132" s="15" t="s">
        <v>84</v>
      </c>
      <c r="G132" s="15" t="s">
        <v>27</v>
      </c>
      <c r="H132" s="15"/>
      <c r="I132" s="19" t="s">
        <v>2</v>
      </c>
      <c r="J132" s="14">
        <v>0</v>
      </c>
      <c r="K132" s="15">
        <v>0</v>
      </c>
      <c r="L132" s="15">
        <v>0</v>
      </c>
      <c r="M132" s="19">
        <v>0</v>
      </c>
      <c r="N132" s="14">
        <v>0</v>
      </c>
      <c r="O132" s="15">
        <v>0</v>
      </c>
      <c r="P132" s="15">
        <v>0</v>
      </c>
      <c r="Q132" s="19">
        <v>0</v>
      </c>
      <c r="R132" s="14">
        <v>2.9694000000000001E-3</v>
      </c>
      <c r="S132" s="15">
        <v>2.0983E-3</v>
      </c>
      <c r="T132" s="15">
        <v>0</v>
      </c>
      <c r="U132" s="19">
        <v>3.8086000000000001E-3</v>
      </c>
    </row>
    <row r="133" spans="1:24" x14ac:dyDescent="0.25">
      <c r="A133" s="14">
        <v>80</v>
      </c>
      <c r="B133" s="15" t="b">
        <v>1</v>
      </c>
      <c r="C133" s="15" t="s">
        <v>7</v>
      </c>
      <c r="D133" s="15" t="s">
        <v>83</v>
      </c>
      <c r="E133" s="15" t="s">
        <v>82</v>
      </c>
      <c r="F133" s="15" t="s">
        <v>81</v>
      </c>
      <c r="G133" s="15" t="s">
        <v>80</v>
      </c>
      <c r="H133" s="15"/>
      <c r="I133" s="19" t="s">
        <v>2</v>
      </c>
      <c r="J133" s="14">
        <v>0</v>
      </c>
      <c r="K133" s="15">
        <v>0</v>
      </c>
      <c r="L133" s="15">
        <v>0</v>
      </c>
      <c r="M133" s="19">
        <v>0</v>
      </c>
      <c r="N133" s="14">
        <v>5.8303000000000001E-3</v>
      </c>
      <c r="O133" s="15">
        <v>3.8869E-3</v>
      </c>
      <c r="P133" s="15">
        <v>1.7619999999999999E-3</v>
      </c>
      <c r="Q133" s="19">
        <v>1.6762999999999999E-3</v>
      </c>
      <c r="R133" s="14">
        <v>0</v>
      </c>
      <c r="S133" s="15">
        <v>0</v>
      </c>
      <c r="T133" s="15">
        <v>1.3799999999999999E-3</v>
      </c>
      <c r="U133" s="19">
        <v>0</v>
      </c>
    </row>
    <row r="134" spans="1:24" x14ac:dyDescent="0.25">
      <c r="A134" s="14">
        <v>81</v>
      </c>
      <c r="B134" s="15" t="b">
        <v>1</v>
      </c>
      <c r="C134" s="15" t="s">
        <v>7</v>
      </c>
      <c r="D134" s="15" t="s">
        <v>79</v>
      </c>
      <c r="E134" s="15" t="s">
        <v>78</v>
      </c>
      <c r="F134" s="15" t="s">
        <v>77</v>
      </c>
      <c r="G134" s="15" t="s">
        <v>76</v>
      </c>
      <c r="H134" s="15"/>
      <c r="I134" s="19" t="s">
        <v>2</v>
      </c>
      <c r="J134" s="14">
        <v>0</v>
      </c>
      <c r="K134" s="15">
        <v>0</v>
      </c>
      <c r="L134" s="15">
        <v>0</v>
      </c>
      <c r="M134" s="19">
        <v>0</v>
      </c>
      <c r="N134" s="14">
        <v>0</v>
      </c>
      <c r="O134" s="15">
        <v>0</v>
      </c>
      <c r="P134" s="15">
        <v>0</v>
      </c>
      <c r="Q134" s="19">
        <v>0</v>
      </c>
      <c r="R134" s="14">
        <v>9.6230999999999997E-4</v>
      </c>
      <c r="S134" s="15">
        <v>5.1000999999999998E-4</v>
      </c>
      <c r="T134" s="15">
        <v>9.2959E-4</v>
      </c>
      <c r="U134" s="19">
        <v>1.3886E-3</v>
      </c>
    </row>
    <row r="135" spans="1:24" x14ac:dyDescent="0.25">
      <c r="A135" s="14">
        <v>82</v>
      </c>
      <c r="B135" s="15" t="b">
        <v>1</v>
      </c>
      <c r="C135" s="15" t="s">
        <v>7</v>
      </c>
      <c r="D135" s="15" t="s">
        <v>75</v>
      </c>
      <c r="E135" s="15" t="s">
        <v>74</v>
      </c>
      <c r="F135" s="15" t="s">
        <v>73</v>
      </c>
      <c r="G135" s="15" t="s">
        <v>72</v>
      </c>
      <c r="H135" s="15"/>
      <c r="I135" s="19" t="s">
        <v>2</v>
      </c>
      <c r="J135" s="14">
        <v>0</v>
      </c>
      <c r="K135" s="15">
        <v>0</v>
      </c>
      <c r="L135" s="15">
        <v>0</v>
      </c>
      <c r="M135" s="19">
        <v>0</v>
      </c>
      <c r="N135" s="14">
        <v>0</v>
      </c>
      <c r="O135" s="15">
        <v>0</v>
      </c>
      <c r="P135" s="15">
        <v>0</v>
      </c>
      <c r="Q135" s="19">
        <v>0</v>
      </c>
      <c r="R135" s="14">
        <v>1.6065999999999999E-3</v>
      </c>
      <c r="S135" s="15">
        <v>8.5150000000000004E-4</v>
      </c>
      <c r="T135" s="15">
        <v>3.88E-4</v>
      </c>
      <c r="U135" s="19">
        <v>3.8638000000000002E-4</v>
      </c>
    </row>
    <row r="136" spans="1:24" x14ac:dyDescent="0.25">
      <c r="A136" s="14">
        <v>83</v>
      </c>
      <c r="B136" s="15" t="b">
        <v>1</v>
      </c>
      <c r="C136" s="15" t="s">
        <v>7</v>
      </c>
      <c r="D136" s="15" t="s">
        <v>71</v>
      </c>
      <c r="E136" s="15" t="s">
        <v>70</v>
      </c>
      <c r="F136" s="15" t="s">
        <v>69</v>
      </c>
      <c r="G136" s="15" t="s">
        <v>68</v>
      </c>
      <c r="H136" s="15" t="b">
        <v>1</v>
      </c>
      <c r="I136" s="19" t="s">
        <v>2</v>
      </c>
      <c r="J136" s="14">
        <v>0</v>
      </c>
      <c r="K136" s="15">
        <v>0</v>
      </c>
      <c r="L136" s="15">
        <v>0</v>
      </c>
      <c r="M136" s="19">
        <v>0</v>
      </c>
      <c r="N136" s="14">
        <v>3.8277E-4</v>
      </c>
      <c r="O136" s="15">
        <v>3.8277E-4</v>
      </c>
      <c r="P136" s="15">
        <v>5.2055999999999999E-4</v>
      </c>
      <c r="Q136" s="19">
        <v>1.6508000000000001E-4</v>
      </c>
      <c r="R136" s="14">
        <v>0</v>
      </c>
      <c r="S136" s="15">
        <v>0</v>
      </c>
      <c r="T136" s="15">
        <v>0</v>
      </c>
      <c r="U136" s="19">
        <v>0</v>
      </c>
    </row>
    <row r="137" spans="1:24" x14ac:dyDescent="0.25">
      <c r="A137" s="14">
        <v>84</v>
      </c>
      <c r="B137" s="15" t="b">
        <v>1</v>
      </c>
      <c r="C137" s="15" t="s">
        <v>7</v>
      </c>
      <c r="D137" s="15" t="s">
        <v>67</v>
      </c>
      <c r="E137" s="15" t="s">
        <v>66</v>
      </c>
      <c r="F137" s="15" t="s">
        <v>65</v>
      </c>
      <c r="G137" s="15" t="s">
        <v>57</v>
      </c>
      <c r="H137" s="15"/>
      <c r="I137" s="19" t="s">
        <v>2</v>
      </c>
      <c r="J137" s="14">
        <v>0</v>
      </c>
      <c r="K137" s="15">
        <v>0</v>
      </c>
      <c r="L137" s="15">
        <v>0</v>
      </c>
      <c r="M137" s="19">
        <v>0</v>
      </c>
      <c r="N137" s="14">
        <v>0</v>
      </c>
      <c r="O137" s="15">
        <v>0</v>
      </c>
      <c r="P137" s="15">
        <v>0</v>
      </c>
      <c r="Q137" s="19">
        <v>0</v>
      </c>
      <c r="R137" s="14">
        <v>2.6649E-3</v>
      </c>
      <c r="S137" s="15">
        <v>1.8831E-3</v>
      </c>
      <c r="T137" s="15">
        <v>1.7162E-3</v>
      </c>
      <c r="U137" s="19">
        <v>8.5450000000000001E-4</v>
      </c>
    </row>
    <row r="138" spans="1:24" x14ac:dyDescent="0.25">
      <c r="A138" s="14">
        <v>85</v>
      </c>
      <c r="B138" s="15" t="b">
        <v>1</v>
      </c>
      <c r="C138" s="15" t="s">
        <v>7</v>
      </c>
      <c r="D138" s="15" t="s">
        <v>64</v>
      </c>
      <c r="E138" s="15" t="s">
        <v>63</v>
      </c>
      <c r="F138" s="15" t="s">
        <v>62</v>
      </c>
      <c r="G138" s="15" t="s">
        <v>61</v>
      </c>
      <c r="H138" s="15"/>
      <c r="I138" s="19" t="s">
        <v>2</v>
      </c>
      <c r="J138" s="14">
        <v>0</v>
      </c>
      <c r="K138" s="15">
        <v>0</v>
      </c>
      <c r="L138" s="15">
        <v>0</v>
      </c>
      <c r="M138" s="19">
        <v>0</v>
      </c>
      <c r="N138" s="14">
        <v>0</v>
      </c>
      <c r="O138" s="15">
        <v>0</v>
      </c>
      <c r="P138" s="15">
        <v>0</v>
      </c>
      <c r="Q138" s="19">
        <v>0</v>
      </c>
      <c r="R138" s="14">
        <v>2.0550000000000001E-4</v>
      </c>
      <c r="S138" s="15">
        <v>7.2607000000000005E-5</v>
      </c>
      <c r="T138" s="15">
        <v>1.9851E-4</v>
      </c>
      <c r="U138" s="19">
        <v>3.8931999999999999E-5</v>
      </c>
    </row>
    <row r="139" spans="1:24" x14ac:dyDescent="0.25">
      <c r="A139" s="14">
        <v>86</v>
      </c>
      <c r="B139" s="15" t="b">
        <v>1</v>
      </c>
      <c r="C139" s="15" t="s">
        <v>7</v>
      </c>
      <c r="D139" s="15" t="s">
        <v>60</v>
      </c>
      <c r="E139" s="15" t="s">
        <v>59</v>
      </c>
      <c r="F139" s="15" t="s">
        <v>58</v>
      </c>
      <c r="G139" s="15" t="s">
        <v>57</v>
      </c>
      <c r="H139" s="15"/>
      <c r="I139" s="19" t="s">
        <v>2</v>
      </c>
      <c r="J139" s="14">
        <v>0</v>
      </c>
      <c r="K139" s="15">
        <v>0</v>
      </c>
      <c r="L139" s="15">
        <v>0</v>
      </c>
      <c r="M139" s="19">
        <v>0</v>
      </c>
      <c r="N139" s="14">
        <v>3.3865000000000002E-3</v>
      </c>
      <c r="O139" s="15">
        <v>3.3865000000000002E-3</v>
      </c>
      <c r="P139" s="15">
        <v>2.0468999999999999E-3</v>
      </c>
      <c r="Q139" s="19">
        <v>0</v>
      </c>
      <c r="R139" s="14">
        <v>0</v>
      </c>
      <c r="S139" s="15">
        <v>0</v>
      </c>
      <c r="T139" s="15">
        <v>0</v>
      </c>
      <c r="U139" s="19">
        <v>0</v>
      </c>
    </row>
    <row r="140" spans="1:24" x14ac:dyDescent="0.25">
      <c r="A140" s="14">
        <v>87</v>
      </c>
      <c r="B140" s="15" t="b">
        <v>1</v>
      </c>
      <c r="C140" s="15" t="s">
        <v>7</v>
      </c>
      <c r="D140" s="15" t="s">
        <v>56</v>
      </c>
      <c r="E140" s="15" t="s">
        <v>55</v>
      </c>
      <c r="F140" s="15" t="s">
        <v>54</v>
      </c>
      <c r="G140" s="15" t="s">
        <v>53</v>
      </c>
      <c r="H140" s="15"/>
      <c r="I140" s="19" t="s">
        <v>2</v>
      </c>
      <c r="J140" s="14">
        <v>0</v>
      </c>
      <c r="K140" s="15">
        <v>0</v>
      </c>
      <c r="L140" s="15">
        <v>0</v>
      </c>
      <c r="M140" s="19">
        <v>0</v>
      </c>
      <c r="N140" s="14">
        <v>0</v>
      </c>
      <c r="O140" s="15">
        <v>0</v>
      </c>
      <c r="P140" s="15">
        <v>0</v>
      </c>
      <c r="Q140" s="19">
        <v>0</v>
      </c>
      <c r="R140" s="14">
        <v>1.0946E-3</v>
      </c>
      <c r="S140" s="15">
        <v>0</v>
      </c>
      <c r="T140" s="15">
        <v>6.3442000000000001E-4</v>
      </c>
      <c r="U140" s="19">
        <v>0</v>
      </c>
    </row>
    <row r="141" spans="1:24" x14ac:dyDescent="0.25">
      <c r="A141" s="14">
        <v>88</v>
      </c>
      <c r="B141" s="15" t="b">
        <v>1</v>
      </c>
      <c r="C141" s="15" t="s">
        <v>7</v>
      </c>
      <c r="D141" s="15" t="s">
        <v>52</v>
      </c>
      <c r="E141" s="15" t="s">
        <v>51</v>
      </c>
      <c r="F141" s="15" t="s">
        <v>50</v>
      </c>
      <c r="G141" s="15" t="s">
        <v>49</v>
      </c>
      <c r="H141" s="15" t="b">
        <v>1</v>
      </c>
      <c r="I141" s="19" t="s">
        <v>2</v>
      </c>
      <c r="J141" s="14">
        <v>0</v>
      </c>
      <c r="K141" s="15">
        <v>0</v>
      </c>
      <c r="L141" s="15">
        <v>0</v>
      </c>
      <c r="M141" s="19">
        <v>0</v>
      </c>
      <c r="N141" s="14">
        <v>0</v>
      </c>
      <c r="O141" s="15">
        <v>0</v>
      </c>
      <c r="P141" s="15">
        <v>0</v>
      </c>
      <c r="Q141" s="19">
        <v>0</v>
      </c>
      <c r="R141" s="14">
        <v>7.785E-4</v>
      </c>
      <c r="S141" s="15">
        <v>0</v>
      </c>
      <c r="T141" s="15">
        <v>1.8801000000000001E-4</v>
      </c>
      <c r="U141" s="19">
        <v>3.7445000000000002E-4</v>
      </c>
    </row>
    <row r="142" spans="1:24" x14ac:dyDescent="0.25">
      <c r="A142" s="14">
        <v>89</v>
      </c>
      <c r="B142" s="15" t="b">
        <v>1</v>
      </c>
      <c r="C142" s="15" t="s">
        <v>7</v>
      </c>
      <c r="D142" s="15" t="s">
        <v>48</v>
      </c>
      <c r="E142" s="15" t="s">
        <v>47</v>
      </c>
      <c r="F142" s="15" t="s">
        <v>46</v>
      </c>
      <c r="G142" s="15" t="s">
        <v>45</v>
      </c>
      <c r="H142" s="15"/>
      <c r="I142" s="19" t="s">
        <v>2</v>
      </c>
      <c r="J142" s="14">
        <v>0</v>
      </c>
      <c r="K142" s="15">
        <v>0</v>
      </c>
      <c r="L142" s="15">
        <v>0</v>
      </c>
      <c r="M142" s="19">
        <v>0</v>
      </c>
      <c r="N142" s="14">
        <v>0</v>
      </c>
      <c r="O142" s="15">
        <v>0</v>
      </c>
      <c r="P142" s="15">
        <v>0</v>
      </c>
      <c r="Q142" s="19">
        <v>0</v>
      </c>
      <c r="R142" s="14">
        <v>2.5317999999999998E-4</v>
      </c>
      <c r="S142" s="15">
        <v>0</v>
      </c>
      <c r="T142" s="15">
        <v>1.6305000000000001E-4</v>
      </c>
      <c r="U142" s="19">
        <v>8.1182999999999998E-5</v>
      </c>
    </row>
    <row r="143" spans="1:24" x14ac:dyDescent="0.25">
      <c r="A143" s="14">
        <v>90</v>
      </c>
      <c r="B143" s="15" t="b">
        <v>1</v>
      </c>
      <c r="C143" s="15" t="s">
        <v>7</v>
      </c>
      <c r="D143" s="15" t="s">
        <v>44</v>
      </c>
      <c r="E143" s="15" t="s">
        <v>43</v>
      </c>
      <c r="F143" s="15" t="s">
        <v>42</v>
      </c>
      <c r="G143" s="15" t="s">
        <v>41</v>
      </c>
      <c r="H143" s="15"/>
      <c r="I143" s="19" t="s">
        <v>2</v>
      </c>
      <c r="J143" s="14">
        <v>0</v>
      </c>
      <c r="K143" s="15">
        <v>0</v>
      </c>
      <c r="L143" s="15">
        <v>0</v>
      </c>
      <c r="M143" s="19">
        <v>0</v>
      </c>
      <c r="N143" s="14">
        <v>0</v>
      </c>
      <c r="O143" s="15">
        <v>0</v>
      </c>
      <c r="P143" s="15">
        <v>0</v>
      </c>
      <c r="Q143" s="19">
        <v>0</v>
      </c>
      <c r="R143" s="14">
        <v>1.8559E-3</v>
      </c>
      <c r="S143" s="15">
        <v>1.3114999999999999E-3</v>
      </c>
      <c r="T143" s="15">
        <v>5.976E-4</v>
      </c>
      <c r="U143" s="19">
        <v>0</v>
      </c>
    </row>
    <row r="144" spans="1:24" x14ac:dyDescent="0.25">
      <c r="A144" s="14">
        <v>91</v>
      </c>
      <c r="B144" s="15" t="b">
        <v>1</v>
      </c>
      <c r="C144" s="15" t="s">
        <v>7</v>
      </c>
      <c r="D144" s="15" t="s">
        <v>40</v>
      </c>
      <c r="E144" s="15" t="s">
        <v>39</v>
      </c>
      <c r="F144" s="15">
        <v>106079923</v>
      </c>
      <c r="G144" s="15" t="s">
        <v>38</v>
      </c>
      <c r="H144" s="15"/>
      <c r="I144" s="19" t="s">
        <v>2</v>
      </c>
      <c r="J144" s="14">
        <v>0</v>
      </c>
      <c r="K144" s="15">
        <v>0</v>
      </c>
      <c r="L144" s="15">
        <v>0</v>
      </c>
      <c r="M144" s="19">
        <v>0</v>
      </c>
      <c r="N144" s="14">
        <v>0</v>
      </c>
      <c r="O144" s="15">
        <v>0</v>
      </c>
      <c r="P144" s="15">
        <v>0</v>
      </c>
      <c r="Q144" s="19">
        <v>0</v>
      </c>
      <c r="R144" s="14">
        <v>7.5584999999999997E-4</v>
      </c>
      <c r="S144" s="15">
        <v>2.6706000000000001E-4</v>
      </c>
      <c r="T144" s="15">
        <v>0</v>
      </c>
      <c r="U144" s="19">
        <v>2.4237E-4</v>
      </c>
      <c r="W144" s="15">
        <v>15</v>
      </c>
      <c r="X144" s="15">
        <v>14</v>
      </c>
    </row>
    <row r="145" spans="1:23" x14ac:dyDescent="0.25">
      <c r="A145" s="14">
        <v>92</v>
      </c>
      <c r="B145" s="15" t="b">
        <v>1</v>
      </c>
      <c r="C145" s="15" t="s">
        <v>7</v>
      </c>
      <c r="D145" s="15" t="s">
        <v>37</v>
      </c>
      <c r="E145" s="15" t="s">
        <v>36</v>
      </c>
      <c r="F145" s="15" t="s">
        <v>35</v>
      </c>
      <c r="G145" s="15" t="s">
        <v>34</v>
      </c>
      <c r="H145" s="15"/>
      <c r="I145" s="19" t="s">
        <v>2</v>
      </c>
      <c r="J145" s="14">
        <v>0</v>
      </c>
      <c r="K145" s="15">
        <v>0</v>
      </c>
      <c r="L145" s="15">
        <v>0</v>
      </c>
      <c r="M145" s="19">
        <v>0</v>
      </c>
      <c r="N145" s="14">
        <v>0</v>
      </c>
      <c r="O145" s="15">
        <v>0</v>
      </c>
      <c r="P145" s="15">
        <v>0</v>
      </c>
      <c r="Q145" s="19">
        <v>0</v>
      </c>
      <c r="R145" s="14">
        <v>3.2415E-3</v>
      </c>
      <c r="S145" s="15">
        <v>8.5897000000000002E-4</v>
      </c>
      <c r="T145" s="15">
        <v>0</v>
      </c>
      <c r="U145" s="19">
        <v>0</v>
      </c>
      <c r="W145" s="15">
        <v>5</v>
      </c>
    </row>
    <row r="146" spans="1:23" x14ac:dyDescent="0.25">
      <c r="A146" s="14">
        <v>93</v>
      </c>
      <c r="B146" s="15" t="b">
        <v>1</v>
      </c>
      <c r="C146" s="15" t="s">
        <v>7</v>
      </c>
      <c r="D146" s="15" t="s">
        <v>33</v>
      </c>
      <c r="E146" s="15" t="s">
        <v>32</v>
      </c>
      <c r="F146" s="15" t="s">
        <v>31</v>
      </c>
      <c r="G146" s="15" t="s">
        <v>30</v>
      </c>
      <c r="H146" s="15"/>
      <c r="I146" s="19" t="s">
        <v>2</v>
      </c>
      <c r="J146" s="14">
        <v>0</v>
      </c>
      <c r="K146" s="15">
        <v>0</v>
      </c>
      <c r="L146" s="15">
        <v>0</v>
      </c>
      <c r="M146" s="19">
        <v>0</v>
      </c>
      <c r="N146" s="14">
        <v>0</v>
      </c>
      <c r="O146" s="15">
        <v>0</v>
      </c>
      <c r="P146" s="15">
        <v>0</v>
      </c>
      <c r="Q146" s="19">
        <v>0</v>
      </c>
      <c r="R146" s="14">
        <v>4.1241999999999997E-3</v>
      </c>
      <c r="S146" s="15">
        <v>0</v>
      </c>
      <c r="T146" s="15">
        <v>0</v>
      </c>
      <c r="U146" s="19">
        <v>0</v>
      </c>
      <c r="W146" s="15">
        <v>1</v>
      </c>
    </row>
    <row r="147" spans="1:23" x14ac:dyDescent="0.25">
      <c r="A147" s="14">
        <v>94</v>
      </c>
      <c r="B147" s="15" t="b">
        <v>1</v>
      </c>
      <c r="C147" s="15" t="s">
        <v>7</v>
      </c>
      <c r="D147" s="15" t="s">
        <v>29</v>
      </c>
      <c r="E147" s="15" t="s">
        <v>28</v>
      </c>
      <c r="F147" s="15"/>
      <c r="G147" s="15" t="s">
        <v>27</v>
      </c>
      <c r="H147" s="15"/>
      <c r="I147" s="19" t="s">
        <v>2</v>
      </c>
      <c r="J147" s="14">
        <v>0</v>
      </c>
      <c r="K147" s="15">
        <v>0</v>
      </c>
      <c r="L147" s="15">
        <v>0</v>
      </c>
      <c r="M147" s="19">
        <v>0</v>
      </c>
      <c r="N147" s="14">
        <v>0</v>
      </c>
      <c r="O147" s="15">
        <v>1.2568E-3</v>
      </c>
      <c r="P147" s="15">
        <v>0</v>
      </c>
      <c r="Q147" s="19">
        <v>0</v>
      </c>
      <c r="R147" s="14">
        <v>9.2382E-4</v>
      </c>
      <c r="S147" s="15">
        <v>1.9583999999999999E-3</v>
      </c>
      <c r="T147" s="15">
        <v>0</v>
      </c>
      <c r="U147" s="19">
        <v>0</v>
      </c>
      <c r="W147" s="15">
        <v>64</v>
      </c>
    </row>
    <row r="148" spans="1:23" x14ac:dyDescent="0.25">
      <c r="A148" s="14">
        <v>95</v>
      </c>
      <c r="B148" s="15" t="b">
        <v>1</v>
      </c>
      <c r="C148" s="15" t="s">
        <v>7</v>
      </c>
      <c r="D148" s="15" t="s">
        <v>26</v>
      </c>
      <c r="E148" s="15" t="s">
        <v>25</v>
      </c>
      <c r="F148" s="15" t="s">
        <v>24</v>
      </c>
      <c r="G148" s="15" t="s">
        <v>23</v>
      </c>
      <c r="H148" s="15"/>
      <c r="I148" s="19" t="s">
        <v>2</v>
      </c>
      <c r="J148" s="14">
        <v>0</v>
      </c>
      <c r="K148" s="15">
        <v>0</v>
      </c>
      <c r="L148" s="15">
        <v>0</v>
      </c>
      <c r="M148" s="19">
        <v>0</v>
      </c>
      <c r="N148" s="14">
        <v>0</v>
      </c>
      <c r="O148" s="15">
        <v>0</v>
      </c>
      <c r="P148" s="15">
        <v>0</v>
      </c>
      <c r="Q148" s="19">
        <v>0</v>
      </c>
      <c r="R148" s="14">
        <v>0</v>
      </c>
      <c r="S148" s="15">
        <v>9.992E-4</v>
      </c>
      <c r="T148" s="15">
        <v>2.7319000000000002E-3</v>
      </c>
      <c r="U148" s="19">
        <v>0</v>
      </c>
    </row>
    <row r="149" spans="1:23" x14ac:dyDescent="0.25">
      <c r="A149" s="14">
        <v>96</v>
      </c>
      <c r="B149" s="15" t="b">
        <v>1</v>
      </c>
      <c r="C149" s="15" t="s">
        <v>7</v>
      </c>
      <c r="D149" s="15" t="s">
        <v>22</v>
      </c>
      <c r="E149" s="15" t="s">
        <v>21</v>
      </c>
      <c r="F149" s="15" t="s">
        <v>20</v>
      </c>
      <c r="G149" s="15" t="s">
        <v>19</v>
      </c>
      <c r="H149" s="15" t="b">
        <v>1</v>
      </c>
      <c r="I149" s="19" t="s">
        <v>2</v>
      </c>
      <c r="J149" s="14">
        <v>0</v>
      </c>
      <c r="K149" s="15">
        <v>0</v>
      </c>
      <c r="L149" s="15">
        <v>0</v>
      </c>
      <c r="M149" s="19">
        <v>0</v>
      </c>
      <c r="N149" s="14">
        <v>0</v>
      </c>
      <c r="O149" s="15">
        <v>0</v>
      </c>
      <c r="P149" s="15">
        <v>0</v>
      </c>
      <c r="Q149" s="19">
        <v>0</v>
      </c>
      <c r="R149" s="14">
        <v>0</v>
      </c>
      <c r="S149" s="15">
        <v>7.5595999999999999E-5</v>
      </c>
      <c r="T149" s="15">
        <v>0</v>
      </c>
      <c r="U149" s="19">
        <v>2.0582E-4</v>
      </c>
    </row>
    <row r="150" spans="1:23" x14ac:dyDescent="0.25">
      <c r="A150" s="14">
        <v>97</v>
      </c>
      <c r="B150" s="15" t="b">
        <v>1</v>
      </c>
      <c r="C150" s="15" t="s">
        <v>7</v>
      </c>
      <c r="D150" s="15" t="s">
        <v>18</v>
      </c>
      <c r="E150" s="15" t="s">
        <v>17</v>
      </c>
      <c r="F150" s="15" t="s">
        <v>16</v>
      </c>
      <c r="G150" s="15" t="s">
        <v>3</v>
      </c>
      <c r="H150" s="15" t="b">
        <v>1</v>
      </c>
      <c r="I150" s="19" t="s">
        <v>2</v>
      </c>
      <c r="J150" s="14">
        <v>0</v>
      </c>
      <c r="K150" s="15">
        <v>0</v>
      </c>
      <c r="L150" s="15">
        <v>0</v>
      </c>
      <c r="M150" s="19">
        <v>0</v>
      </c>
      <c r="N150" s="14">
        <v>0</v>
      </c>
      <c r="O150" s="15">
        <v>0</v>
      </c>
      <c r="P150" s="15">
        <v>0</v>
      </c>
      <c r="Q150" s="19">
        <v>0</v>
      </c>
      <c r="R150" s="14">
        <v>1.6546E-3</v>
      </c>
      <c r="S150" s="15">
        <v>0</v>
      </c>
      <c r="T150" s="15">
        <v>0</v>
      </c>
      <c r="U150" s="19">
        <v>0</v>
      </c>
    </row>
    <row r="151" spans="1:23" x14ac:dyDescent="0.25">
      <c r="A151" s="14">
        <v>98</v>
      </c>
      <c r="B151" s="15" t="b">
        <v>1</v>
      </c>
      <c r="C151" s="15" t="s">
        <v>7</v>
      </c>
      <c r="D151" s="15" t="s">
        <v>15</v>
      </c>
      <c r="E151" s="15" t="s">
        <v>14</v>
      </c>
      <c r="F151" s="15" t="s">
        <v>13</v>
      </c>
      <c r="G151" s="15" t="s">
        <v>12</v>
      </c>
      <c r="H151" s="15"/>
      <c r="I151" s="19" t="s">
        <v>2</v>
      </c>
      <c r="J151" s="14">
        <v>0</v>
      </c>
      <c r="K151" s="15">
        <v>0</v>
      </c>
      <c r="L151" s="15">
        <v>0</v>
      </c>
      <c r="M151" s="19">
        <v>0</v>
      </c>
      <c r="N151" s="14">
        <v>0</v>
      </c>
      <c r="O151" s="15">
        <v>0</v>
      </c>
      <c r="P151" s="15">
        <v>0</v>
      </c>
      <c r="Q151" s="19">
        <v>0</v>
      </c>
      <c r="R151" s="14">
        <v>0</v>
      </c>
      <c r="S151" s="15">
        <v>0</v>
      </c>
      <c r="T151" s="15">
        <v>1.4957E-3</v>
      </c>
      <c r="U151" s="19">
        <v>7.4470999999999999E-4</v>
      </c>
    </row>
    <row r="152" spans="1:23" x14ac:dyDescent="0.25">
      <c r="A152" s="14">
        <v>99</v>
      </c>
      <c r="B152" s="15" t="b">
        <v>1</v>
      </c>
      <c r="C152" s="15" t="s">
        <v>7</v>
      </c>
      <c r="D152" s="15" t="s">
        <v>11</v>
      </c>
      <c r="E152" s="15" t="s">
        <v>10</v>
      </c>
      <c r="F152" s="15" t="s">
        <v>9</v>
      </c>
      <c r="G152" s="15" t="s">
        <v>8</v>
      </c>
      <c r="H152" s="15"/>
      <c r="I152" s="19" t="s">
        <v>2</v>
      </c>
      <c r="J152" s="14">
        <v>0</v>
      </c>
      <c r="K152" s="15">
        <v>0</v>
      </c>
      <c r="L152" s="15">
        <v>0</v>
      </c>
      <c r="M152" s="19">
        <v>0</v>
      </c>
      <c r="N152" s="14">
        <v>0</v>
      </c>
      <c r="O152" s="15">
        <v>0</v>
      </c>
      <c r="P152" s="15">
        <v>0</v>
      </c>
      <c r="Q152" s="19">
        <v>0</v>
      </c>
      <c r="R152" s="14">
        <v>0</v>
      </c>
      <c r="S152" s="15">
        <v>5.4199999999999995E-4</v>
      </c>
      <c r="T152" s="15">
        <v>0</v>
      </c>
      <c r="U152" s="19">
        <v>0</v>
      </c>
    </row>
    <row r="153" spans="1:23" x14ac:dyDescent="0.25">
      <c r="A153" s="16">
        <v>100</v>
      </c>
      <c r="B153" s="17" t="b">
        <v>1</v>
      </c>
      <c r="C153" s="17" t="s">
        <v>7</v>
      </c>
      <c r="D153" s="17" t="s">
        <v>6</v>
      </c>
      <c r="E153" s="17" t="s">
        <v>5</v>
      </c>
      <c r="F153" s="17" t="s">
        <v>4</v>
      </c>
      <c r="G153" s="17" t="s">
        <v>3</v>
      </c>
      <c r="H153" s="17" t="b">
        <v>1</v>
      </c>
      <c r="I153" s="20" t="s">
        <v>2</v>
      </c>
      <c r="J153" s="16">
        <v>0</v>
      </c>
      <c r="K153" s="17">
        <v>0</v>
      </c>
      <c r="L153" s="17">
        <v>0</v>
      </c>
      <c r="M153" s="20">
        <v>0</v>
      </c>
      <c r="N153" s="16">
        <v>0</v>
      </c>
      <c r="O153" s="17">
        <v>0</v>
      </c>
      <c r="P153" s="17">
        <v>0</v>
      </c>
      <c r="Q153" s="20">
        <v>0</v>
      </c>
      <c r="R153" s="16">
        <v>8.273E-4</v>
      </c>
      <c r="S153" s="17">
        <v>0</v>
      </c>
      <c r="T153" s="17">
        <v>0</v>
      </c>
      <c r="U153" s="20">
        <v>0</v>
      </c>
    </row>
    <row r="155" spans="1:23" x14ac:dyDescent="0.25">
      <c r="A155" s="1" t="s">
        <v>1</v>
      </c>
    </row>
  </sheetData>
  <mergeCells count="4">
    <mergeCell ref="J51:U51"/>
    <mergeCell ref="J52:M52"/>
    <mergeCell ref="N52:Q52"/>
    <mergeCell ref="R52:U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92B0-F944-4A6E-8C3F-A3A1BE7CCAE6}">
  <dimension ref="A1:Z91"/>
  <sheetViews>
    <sheetView topLeftCell="A41" zoomScale="70" zoomScaleNormal="70" workbookViewId="0">
      <selection activeCell="D58" sqref="D58"/>
    </sheetView>
  </sheetViews>
  <sheetFormatPr defaultColWidth="8.7109375" defaultRowHeight="15" x14ac:dyDescent="0.25"/>
  <cols>
    <col min="1" max="3" width="8.7109375" style="1"/>
    <col min="4" max="4" width="53.42578125" style="1" customWidth="1"/>
    <col min="5" max="5" width="21.5703125" style="1" customWidth="1"/>
    <col min="6" max="6" width="4.85546875" style="1" hidden="1" customWidth="1"/>
    <col min="7" max="9" width="8.7109375" style="1" hidden="1" customWidth="1"/>
    <col min="10" max="16384" width="8.7109375" style="1"/>
  </cols>
  <sheetData>
    <row r="1" spans="1:4" x14ac:dyDescent="0.25">
      <c r="A1" s="1" t="s">
        <v>460</v>
      </c>
    </row>
    <row r="2" spans="1:4" x14ac:dyDescent="0.25">
      <c r="A2" s="1" t="s">
        <v>458</v>
      </c>
    </row>
    <row r="3" spans="1:4" x14ac:dyDescent="0.25">
      <c r="B3" s="1" t="s">
        <v>403</v>
      </c>
    </row>
    <row r="4" spans="1:4" x14ac:dyDescent="0.25">
      <c r="C4" s="1" t="s">
        <v>397</v>
      </c>
    </row>
    <row r="5" spans="1:4" x14ac:dyDescent="0.25">
      <c r="C5" s="1" t="s">
        <v>402</v>
      </c>
    </row>
    <row r="6" spans="1:4" x14ac:dyDescent="0.25">
      <c r="C6" s="1" t="s">
        <v>401</v>
      </c>
    </row>
    <row r="7" spans="1:4" x14ac:dyDescent="0.25">
      <c r="C7" s="1" t="s">
        <v>400</v>
      </c>
    </row>
    <row r="8" spans="1:4" x14ac:dyDescent="0.25">
      <c r="B8" s="1" t="s">
        <v>399</v>
      </c>
    </row>
    <row r="9" spans="1:4" x14ac:dyDescent="0.25">
      <c r="C9" s="1" t="s">
        <v>398</v>
      </c>
    </row>
    <row r="10" spans="1:4" x14ac:dyDescent="0.25">
      <c r="D10" s="1" t="s">
        <v>397</v>
      </c>
    </row>
    <row r="11" spans="1:4" x14ac:dyDescent="0.25">
      <c r="D11" s="1" t="s">
        <v>396</v>
      </c>
    </row>
    <row r="12" spans="1:4" x14ac:dyDescent="0.25">
      <c r="D12" s="1" t="s">
        <v>395</v>
      </c>
    </row>
    <row r="13" spans="1:4" x14ac:dyDescent="0.25">
      <c r="C13" s="1" t="s">
        <v>394</v>
      </c>
    </row>
    <row r="14" spans="1:4" x14ac:dyDescent="0.25">
      <c r="C14" s="1" t="s">
        <v>393</v>
      </c>
    </row>
    <row r="15" spans="1:4" x14ac:dyDescent="0.25">
      <c r="B15" s="1" t="s">
        <v>392</v>
      </c>
    </row>
    <row r="16" spans="1:4" x14ac:dyDescent="0.25">
      <c r="C16" s="1" t="s">
        <v>391</v>
      </c>
    </row>
    <row r="17" spans="4:5" x14ac:dyDescent="0.25">
      <c r="D17" s="1" t="s">
        <v>390</v>
      </c>
    </row>
    <row r="18" spans="4:5" x14ac:dyDescent="0.25">
      <c r="D18" s="1" t="s">
        <v>389</v>
      </c>
    </row>
    <row r="19" spans="4:5" x14ac:dyDescent="0.25">
      <c r="D19" s="1" t="s">
        <v>388</v>
      </c>
    </row>
    <row r="20" spans="4:5" x14ac:dyDescent="0.25">
      <c r="D20" s="1" t="s">
        <v>387</v>
      </c>
    </row>
    <row r="21" spans="4:5" x14ac:dyDescent="0.25">
      <c r="D21" s="1" t="s">
        <v>386</v>
      </c>
    </row>
    <row r="22" spans="4:5" x14ac:dyDescent="0.25">
      <c r="D22" s="1" t="s">
        <v>457</v>
      </c>
    </row>
    <row r="23" spans="4:5" x14ac:dyDescent="0.25">
      <c r="D23" s="1" t="s">
        <v>384</v>
      </c>
    </row>
    <row r="24" spans="4:5" x14ac:dyDescent="0.25">
      <c r="D24" s="1" t="s">
        <v>383</v>
      </c>
    </row>
    <row r="25" spans="4:5" x14ac:dyDescent="0.25">
      <c r="D25" s="1" t="s">
        <v>382</v>
      </c>
    </row>
    <row r="26" spans="4:5" x14ac:dyDescent="0.25">
      <c r="D26" s="1" t="s">
        <v>381</v>
      </c>
    </row>
    <row r="27" spans="4:5" x14ac:dyDescent="0.25">
      <c r="E27" s="1" t="s">
        <v>376</v>
      </c>
    </row>
    <row r="28" spans="4:5" x14ac:dyDescent="0.25">
      <c r="E28" s="1" t="s">
        <v>375</v>
      </c>
    </row>
    <row r="29" spans="4:5" x14ac:dyDescent="0.25">
      <c r="E29" s="1" t="s">
        <v>374</v>
      </c>
    </row>
    <row r="30" spans="4:5" x14ac:dyDescent="0.25">
      <c r="E30" s="1" t="s">
        <v>373</v>
      </c>
    </row>
    <row r="31" spans="4:5" x14ac:dyDescent="0.25">
      <c r="E31" s="1" t="s">
        <v>456</v>
      </c>
    </row>
    <row r="32" spans="4:5" x14ac:dyDescent="0.25">
      <c r="E32" s="1" t="s">
        <v>455</v>
      </c>
    </row>
    <row r="33" spans="2:5" x14ac:dyDescent="0.25">
      <c r="E33" s="1" t="s">
        <v>454</v>
      </c>
    </row>
    <row r="34" spans="2:5" x14ac:dyDescent="0.25">
      <c r="E34" s="1" t="s">
        <v>453</v>
      </c>
    </row>
    <row r="35" spans="2:5" x14ac:dyDescent="0.25">
      <c r="E35" s="1" t="s">
        <v>452</v>
      </c>
    </row>
    <row r="36" spans="2:5" x14ac:dyDescent="0.25">
      <c r="E36" s="1" t="s">
        <v>451</v>
      </c>
    </row>
    <row r="37" spans="2:5" x14ac:dyDescent="0.25">
      <c r="E37" s="1" t="s">
        <v>450</v>
      </c>
    </row>
    <row r="38" spans="2:5" x14ac:dyDescent="0.25">
      <c r="E38" s="1" t="s">
        <v>449</v>
      </c>
    </row>
    <row r="39" spans="2:5" x14ac:dyDescent="0.25">
      <c r="E39" s="1" t="s">
        <v>448</v>
      </c>
    </row>
    <row r="40" spans="2:5" x14ac:dyDescent="0.25">
      <c r="B40" s="1" t="s">
        <v>368</v>
      </c>
    </row>
    <row r="41" spans="2:5" x14ac:dyDescent="0.25">
      <c r="C41" s="1" t="s">
        <v>367</v>
      </c>
    </row>
    <row r="42" spans="2:5" x14ac:dyDescent="0.25">
      <c r="D42" s="1" t="s">
        <v>366</v>
      </c>
    </row>
    <row r="43" spans="2:5" x14ac:dyDescent="0.25">
      <c r="D43" s="1" t="s">
        <v>365</v>
      </c>
    </row>
    <row r="44" spans="2:5" x14ac:dyDescent="0.25">
      <c r="C44" s="1" t="s">
        <v>364</v>
      </c>
    </row>
    <row r="45" spans="2:5" x14ac:dyDescent="0.25">
      <c r="C45" s="1" t="s">
        <v>447</v>
      </c>
    </row>
    <row r="46" spans="2:5" x14ac:dyDescent="0.25">
      <c r="C46" s="1" t="s">
        <v>362</v>
      </c>
    </row>
    <row r="47" spans="2:5" x14ac:dyDescent="0.25">
      <c r="C47" s="1" t="s">
        <v>361</v>
      </c>
    </row>
    <row r="48" spans="2:5" x14ac:dyDescent="0.25">
      <c r="C48" s="1" t="s">
        <v>360</v>
      </c>
    </row>
    <row r="49" spans="1:26" x14ac:dyDescent="0.25">
      <c r="C49" s="1" t="s">
        <v>359</v>
      </c>
    </row>
    <row r="50" spans="1:26" x14ac:dyDescent="0.25">
      <c r="C50" s="1" t="s">
        <v>446</v>
      </c>
    </row>
    <row r="52" spans="1:26" x14ac:dyDescent="0.25">
      <c r="A52" s="2"/>
      <c r="B52" s="3"/>
      <c r="C52" s="3"/>
      <c r="D52" s="3"/>
      <c r="E52" s="3"/>
      <c r="F52" s="3"/>
      <c r="G52" s="3"/>
      <c r="H52" s="3"/>
      <c r="I52" s="3"/>
      <c r="J52" s="24" t="s">
        <v>357</v>
      </c>
      <c r="K52" s="24"/>
      <c r="L52" s="24"/>
      <c r="M52" s="24"/>
      <c r="N52" s="24"/>
      <c r="O52" s="24"/>
      <c r="P52" s="24"/>
      <c r="Q52" s="24"/>
      <c r="R52" s="24"/>
      <c r="S52" s="24"/>
      <c r="T52" s="24"/>
      <c r="U52" s="24"/>
      <c r="V52" s="24"/>
      <c r="W52" s="24"/>
      <c r="X52" s="24"/>
      <c r="Y52" s="24"/>
      <c r="Z52" s="25"/>
    </row>
    <row r="53" spans="1:26" x14ac:dyDescent="0.25">
      <c r="A53" s="4"/>
      <c r="B53" s="5"/>
      <c r="C53" s="5"/>
      <c r="D53" s="5"/>
      <c r="E53" s="5"/>
      <c r="F53" s="5"/>
      <c r="G53" s="5"/>
      <c r="H53" s="5"/>
      <c r="I53" s="6"/>
      <c r="J53" s="23" t="s">
        <v>461</v>
      </c>
      <c r="K53" s="24"/>
      <c r="L53" s="24"/>
      <c r="M53" s="24"/>
      <c r="N53" s="25"/>
      <c r="O53" s="23" t="s">
        <v>462</v>
      </c>
      <c r="P53" s="24"/>
      <c r="Q53" s="24"/>
      <c r="R53" s="25"/>
      <c r="S53" s="23" t="s">
        <v>463</v>
      </c>
      <c r="T53" s="24"/>
      <c r="U53" s="24"/>
      <c r="V53" s="25"/>
      <c r="W53" s="23" t="s">
        <v>464</v>
      </c>
      <c r="X53" s="24"/>
      <c r="Y53" s="24"/>
      <c r="Z53" s="25"/>
    </row>
    <row r="54" spans="1:26" s="13" customFormat="1" x14ac:dyDescent="0.25">
      <c r="A54" s="7" t="s">
        <v>356</v>
      </c>
      <c r="B54" s="8" t="s">
        <v>355</v>
      </c>
      <c r="C54" s="8" t="s">
        <v>354</v>
      </c>
      <c r="D54" s="8" t="s">
        <v>445</v>
      </c>
      <c r="E54" s="8" t="s">
        <v>0</v>
      </c>
      <c r="F54" s="8" t="s">
        <v>352</v>
      </c>
      <c r="G54" s="8" t="s">
        <v>351</v>
      </c>
      <c r="H54" s="8" t="s">
        <v>350</v>
      </c>
      <c r="I54" s="8" t="s">
        <v>349</v>
      </c>
      <c r="J54" s="10" t="s">
        <v>345</v>
      </c>
      <c r="K54" s="11" t="s">
        <v>344</v>
      </c>
      <c r="L54" s="11" t="s">
        <v>343</v>
      </c>
      <c r="M54" s="11" t="s">
        <v>342</v>
      </c>
      <c r="N54" s="12" t="s">
        <v>459</v>
      </c>
      <c r="O54" s="7" t="s">
        <v>444</v>
      </c>
      <c r="P54" s="8" t="s">
        <v>443</v>
      </c>
      <c r="Q54" s="8" t="s">
        <v>442</v>
      </c>
      <c r="R54" s="9" t="s">
        <v>459</v>
      </c>
      <c r="S54" s="7" t="s">
        <v>441</v>
      </c>
      <c r="T54" s="8" t="s">
        <v>440</v>
      </c>
      <c r="U54" s="8" t="s">
        <v>439</v>
      </c>
      <c r="V54" s="9" t="s">
        <v>459</v>
      </c>
      <c r="W54" s="7" t="s">
        <v>438</v>
      </c>
      <c r="X54" s="8" t="s">
        <v>437</v>
      </c>
      <c r="Y54" s="8" t="s">
        <v>436</v>
      </c>
      <c r="Z54" s="9" t="s">
        <v>459</v>
      </c>
    </row>
    <row r="55" spans="1:26" x14ac:dyDescent="0.25">
      <c r="A55" s="14">
        <v>1</v>
      </c>
      <c r="B55" s="15" t="b">
        <v>1</v>
      </c>
      <c r="C55" s="15" t="s">
        <v>7</v>
      </c>
      <c r="D55" s="15" t="s">
        <v>337</v>
      </c>
      <c r="E55" s="15" t="s">
        <v>336</v>
      </c>
      <c r="F55" s="15"/>
      <c r="G55" s="15" t="s">
        <v>12</v>
      </c>
      <c r="H55" s="15" t="b">
        <v>1</v>
      </c>
      <c r="I55" s="15" t="s">
        <v>2</v>
      </c>
      <c r="J55" s="14">
        <v>0.76510999999999996</v>
      </c>
      <c r="K55" s="15">
        <v>0.78886999999999996</v>
      </c>
      <c r="L55" s="15">
        <v>0.76361999999999997</v>
      </c>
      <c r="M55" s="15">
        <v>0.76263000000000003</v>
      </c>
      <c r="N55" s="9">
        <f>AVERAGE(J55:M55)</f>
        <v>0.77005749999999995</v>
      </c>
      <c r="O55" s="14">
        <v>0.82059000000000004</v>
      </c>
      <c r="P55" s="15">
        <v>0.84665999999999997</v>
      </c>
      <c r="Q55" s="15">
        <v>0.81966000000000006</v>
      </c>
      <c r="R55" s="9">
        <f>AVERAGE(O55:Q55)</f>
        <v>0.82896999999999998</v>
      </c>
      <c r="S55" s="14">
        <v>0.82855999999999996</v>
      </c>
      <c r="T55" s="15">
        <v>0.76546000000000003</v>
      </c>
      <c r="U55" s="15">
        <v>0.81025999999999998</v>
      </c>
      <c r="V55" s="9">
        <f>AVERAGE(S55:U55)</f>
        <v>0.80142666666666662</v>
      </c>
      <c r="W55" s="14">
        <v>0.91410000000000002</v>
      </c>
      <c r="X55" s="15">
        <v>0.92162999999999995</v>
      </c>
      <c r="Y55" s="15">
        <v>1</v>
      </c>
      <c r="Z55" s="9">
        <f>AVERAGE(W55:Y55)</f>
        <v>0.94524333333333332</v>
      </c>
    </row>
    <row r="56" spans="1:26" x14ac:dyDescent="0.25">
      <c r="A56" s="14">
        <v>2</v>
      </c>
      <c r="B56" s="15" t="b">
        <v>1</v>
      </c>
      <c r="C56" s="15" t="s">
        <v>7</v>
      </c>
      <c r="D56" s="15" t="s">
        <v>335</v>
      </c>
      <c r="E56" s="15" t="s">
        <v>334</v>
      </c>
      <c r="F56" s="15"/>
      <c r="G56" s="15" t="s">
        <v>289</v>
      </c>
      <c r="H56" s="15" t="b">
        <v>1</v>
      </c>
      <c r="I56" s="15" t="s">
        <v>2</v>
      </c>
      <c r="J56" s="14">
        <v>8.1084000000000003E-2</v>
      </c>
      <c r="K56" s="15">
        <v>7.2176000000000004E-2</v>
      </c>
      <c r="L56" s="15">
        <v>7.9929E-2</v>
      </c>
      <c r="M56" s="15">
        <v>7.0707000000000006E-2</v>
      </c>
      <c r="N56" s="9">
        <f t="shared" ref="N56:N89" si="0">AVERAGE(J56:M56)</f>
        <v>7.5974E-2</v>
      </c>
      <c r="O56" s="14">
        <v>8.9249999999999996E-2</v>
      </c>
      <c r="P56" s="15">
        <v>7.6904E-2</v>
      </c>
      <c r="Q56" s="15">
        <v>8.8001999999999997E-2</v>
      </c>
      <c r="R56" s="9">
        <f t="shared" ref="R56:R89" si="1">AVERAGE(O56:Q56)</f>
        <v>8.4718666666666664E-2</v>
      </c>
      <c r="S56" s="14">
        <v>8.2913000000000001E-2</v>
      </c>
      <c r="T56" s="15">
        <v>8.6560999999999999E-2</v>
      </c>
      <c r="U56" s="15">
        <v>9.3161999999999995E-2</v>
      </c>
      <c r="V56" s="9">
        <f t="shared" ref="V56:V89" si="2">AVERAGE(S56:U56)</f>
        <v>8.7545333333333322E-2</v>
      </c>
      <c r="W56" s="14">
        <v>5.0717999999999999E-2</v>
      </c>
      <c r="X56" s="15">
        <v>3.8731000000000002E-2</v>
      </c>
      <c r="Y56" s="15">
        <v>0</v>
      </c>
      <c r="Z56" s="9">
        <f t="shared" ref="Z56:Z89" si="3">AVERAGE(W56:Y56)</f>
        <v>2.9816333333333334E-2</v>
      </c>
    </row>
    <row r="57" spans="1:26" x14ac:dyDescent="0.25">
      <c r="A57" s="14">
        <v>3</v>
      </c>
      <c r="B57" s="15" t="b">
        <v>1</v>
      </c>
      <c r="C57" s="15" t="s">
        <v>7</v>
      </c>
      <c r="D57" s="15" t="s">
        <v>322</v>
      </c>
      <c r="E57" s="15" t="s">
        <v>321</v>
      </c>
      <c r="F57" s="15" t="s">
        <v>320</v>
      </c>
      <c r="G57" s="15" t="s">
        <v>319</v>
      </c>
      <c r="H57" s="15"/>
      <c r="I57" s="15" t="s">
        <v>2</v>
      </c>
      <c r="J57" s="14">
        <v>2.1156000000000001E-2</v>
      </c>
      <c r="K57" s="15">
        <v>1.9954E-2</v>
      </c>
      <c r="L57" s="15">
        <v>1.4707E-2</v>
      </c>
      <c r="M57" s="15">
        <v>1.8273999999999999E-2</v>
      </c>
      <c r="N57" s="9">
        <f t="shared" si="0"/>
        <v>1.8522749999999998E-2</v>
      </c>
      <c r="O57" s="14">
        <v>8.3164999999999992E-3</v>
      </c>
      <c r="P57" s="15">
        <v>4.6201999999999997E-3</v>
      </c>
      <c r="Q57" s="15">
        <v>1.0104999999999999E-2</v>
      </c>
      <c r="R57" s="9">
        <f t="shared" si="1"/>
        <v>7.6805666666666661E-3</v>
      </c>
      <c r="S57" s="14">
        <v>9.5784000000000008E-3</v>
      </c>
      <c r="T57" s="15">
        <v>1.136E-2</v>
      </c>
      <c r="U57" s="15">
        <v>9.6129000000000006E-3</v>
      </c>
      <c r="V57" s="9">
        <f t="shared" si="2"/>
        <v>1.0183766666666668E-2</v>
      </c>
      <c r="W57" s="14">
        <v>3.2163000000000001E-3</v>
      </c>
      <c r="X57" s="15">
        <v>1.1409E-3</v>
      </c>
      <c r="Y57" s="15">
        <v>0</v>
      </c>
      <c r="Z57" s="9">
        <f t="shared" si="3"/>
        <v>1.4524000000000002E-3</v>
      </c>
    </row>
    <row r="58" spans="1:26" x14ac:dyDescent="0.25">
      <c r="A58" s="14">
        <v>4</v>
      </c>
      <c r="B58" s="15" t="b">
        <v>1</v>
      </c>
      <c r="C58" s="15" t="s">
        <v>7</v>
      </c>
      <c r="D58" s="15" t="s">
        <v>435</v>
      </c>
      <c r="E58" s="15" t="s">
        <v>434</v>
      </c>
      <c r="F58" s="15"/>
      <c r="G58" s="15" t="s">
        <v>289</v>
      </c>
      <c r="H58" s="15" t="b">
        <v>1</v>
      </c>
      <c r="I58" s="15" t="s">
        <v>2</v>
      </c>
      <c r="J58" s="14">
        <v>1.1583E-2</v>
      </c>
      <c r="K58" s="15">
        <v>9.2703000000000004E-3</v>
      </c>
      <c r="L58" s="15">
        <v>1.3719E-2</v>
      </c>
      <c r="M58" s="15">
        <v>8.6715999999999998E-3</v>
      </c>
      <c r="N58" s="9">
        <f t="shared" si="0"/>
        <v>1.0810975E-2</v>
      </c>
      <c r="O58" s="14">
        <v>6.6785999999999998E-3</v>
      </c>
      <c r="P58" s="15">
        <v>6.5773000000000003E-3</v>
      </c>
      <c r="Q58" s="15">
        <v>1.1065999999999999E-2</v>
      </c>
      <c r="R58" s="9">
        <f t="shared" si="1"/>
        <v>8.1072999999999996E-3</v>
      </c>
      <c r="S58" s="14">
        <v>7.9915999999999997E-3</v>
      </c>
      <c r="T58" s="15">
        <v>7.2566000000000002E-3</v>
      </c>
      <c r="U58" s="15">
        <v>1.0527E-2</v>
      </c>
      <c r="V58" s="9">
        <f t="shared" si="2"/>
        <v>8.5917333333333321E-3</v>
      </c>
      <c r="W58" s="14">
        <v>4.2265000000000002E-3</v>
      </c>
      <c r="X58" s="15">
        <v>4.9975000000000002E-3</v>
      </c>
      <c r="Y58" s="15">
        <v>0</v>
      </c>
      <c r="Z58" s="9">
        <f t="shared" si="3"/>
        <v>3.0746666666666665E-3</v>
      </c>
    </row>
    <row r="59" spans="1:26" x14ac:dyDescent="0.25">
      <c r="A59" s="14">
        <v>5</v>
      </c>
      <c r="B59" s="15" t="b">
        <v>1</v>
      </c>
      <c r="C59" s="15" t="s">
        <v>7</v>
      </c>
      <c r="D59" s="15" t="s">
        <v>288</v>
      </c>
      <c r="E59" s="15" t="s">
        <v>287</v>
      </c>
      <c r="F59" s="15" t="s">
        <v>286</v>
      </c>
      <c r="G59" s="15" t="s">
        <v>212</v>
      </c>
      <c r="H59" s="15" t="b">
        <v>1</v>
      </c>
      <c r="I59" s="15" t="s">
        <v>2</v>
      </c>
      <c r="J59" s="14">
        <v>0</v>
      </c>
      <c r="K59" s="15">
        <v>0</v>
      </c>
      <c r="L59" s="15">
        <v>2.7449999999999999E-2</v>
      </c>
      <c r="M59" s="15">
        <v>4.7361E-2</v>
      </c>
      <c r="N59" s="9">
        <f t="shared" si="0"/>
        <v>1.8702750000000001E-2</v>
      </c>
      <c r="O59" s="14">
        <v>0</v>
      </c>
      <c r="P59" s="15">
        <v>0</v>
      </c>
      <c r="Q59" s="15">
        <v>0</v>
      </c>
      <c r="R59" s="9">
        <f t="shared" si="1"/>
        <v>0</v>
      </c>
      <c r="S59" s="14">
        <v>0</v>
      </c>
      <c r="T59" s="15">
        <v>3.9527E-2</v>
      </c>
      <c r="U59" s="15">
        <v>0</v>
      </c>
      <c r="V59" s="9">
        <f t="shared" si="2"/>
        <v>1.3175666666666667E-2</v>
      </c>
      <c r="W59" s="14">
        <v>0</v>
      </c>
      <c r="X59" s="15">
        <v>0</v>
      </c>
      <c r="Y59" s="15">
        <v>0</v>
      </c>
      <c r="Z59" s="9">
        <f t="shared" si="3"/>
        <v>0</v>
      </c>
    </row>
    <row r="60" spans="1:26" x14ac:dyDescent="0.25">
      <c r="A60" s="14">
        <v>6</v>
      </c>
      <c r="B60" s="15" t="b">
        <v>1</v>
      </c>
      <c r="C60" s="15" t="s">
        <v>7</v>
      </c>
      <c r="D60" s="15" t="s">
        <v>333</v>
      </c>
      <c r="E60" s="15" t="s">
        <v>332</v>
      </c>
      <c r="F60" s="15"/>
      <c r="G60" s="15" t="s">
        <v>331</v>
      </c>
      <c r="H60" s="15"/>
      <c r="I60" s="15" t="s">
        <v>2</v>
      </c>
      <c r="J60" s="14">
        <v>5.0942999999999995E-4</v>
      </c>
      <c r="K60" s="15">
        <v>7.0724000000000004E-4</v>
      </c>
      <c r="L60" s="15">
        <v>8.9192999999999998E-4</v>
      </c>
      <c r="M60" s="15">
        <v>4.2747E-4</v>
      </c>
      <c r="N60" s="9">
        <f t="shared" si="0"/>
        <v>6.3401750000000002E-4</v>
      </c>
      <c r="O60" s="14">
        <v>9.0786000000000003E-4</v>
      </c>
      <c r="P60" s="15">
        <v>7.025E-4</v>
      </c>
      <c r="Q60" s="15">
        <v>6.1910999999999997E-4</v>
      </c>
      <c r="R60" s="9">
        <f t="shared" si="1"/>
        <v>7.4315666666666667E-4</v>
      </c>
      <c r="S60" s="14">
        <v>8.5355999999999995E-4</v>
      </c>
      <c r="T60" s="15">
        <v>7.1969000000000004E-4</v>
      </c>
      <c r="U60" s="15">
        <v>1.0681E-3</v>
      </c>
      <c r="V60" s="9">
        <f t="shared" si="2"/>
        <v>8.8044999999999996E-4</v>
      </c>
      <c r="W60" s="14">
        <v>3.7617999999999999E-4</v>
      </c>
      <c r="X60" s="15">
        <v>2.6687999999999999E-4</v>
      </c>
      <c r="Y60" s="15">
        <v>0</v>
      </c>
      <c r="Z60" s="9">
        <f t="shared" si="3"/>
        <v>2.1435333333333332E-4</v>
      </c>
    </row>
    <row r="61" spans="1:26" x14ac:dyDescent="0.25">
      <c r="A61" s="14">
        <v>7</v>
      </c>
      <c r="B61" s="15" t="b">
        <v>1</v>
      </c>
      <c r="C61" s="15" t="s">
        <v>7</v>
      </c>
      <c r="D61" s="15" t="s">
        <v>250</v>
      </c>
      <c r="E61" s="15" t="s">
        <v>249</v>
      </c>
      <c r="F61" s="15"/>
      <c r="G61" s="15" t="s">
        <v>23</v>
      </c>
      <c r="H61" s="15"/>
      <c r="I61" s="15" t="s">
        <v>2</v>
      </c>
      <c r="J61" s="14">
        <v>1.1799E-2</v>
      </c>
      <c r="K61" s="15">
        <v>9.1734E-3</v>
      </c>
      <c r="L61" s="15">
        <v>1.2395E-2</v>
      </c>
      <c r="M61" s="15">
        <v>8.0859E-3</v>
      </c>
      <c r="N61" s="9">
        <f t="shared" si="0"/>
        <v>1.0363325000000001E-2</v>
      </c>
      <c r="O61" s="14">
        <v>1.2617E-2</v>
      </c>
      <c r="P61" s="15">
        <v>7.0092000000000002E-3</v>
      </c>
      <c r="Q61" s="15">
        <v>9.1254000000000005E-3</v>
      </c>
      <c r="R61" s="9">
        <f t="shared" si="1"/>
        <v>9.583866666666668E-3</v>
      </c>
      <c r="S61" s="14">
        <v>7.7844999999999998E-3</v>
      </c>
      <c r="T61" s="15">
        <v>9.8735000000000003E-3</v>
      </c>
      <c r="U61" s="15">
        <v>1.0026E-2</v>
      </c>
      <c r="V61" s="9">
        <f t="shared" si="2"/>
        <v>9.2280000000000001E-3</v>
      </c>
      <c r="W61" s="14">
        <v>1.0978999999999999E-2</v>
      </c>
      <c r="X61" s="15">
        <v>7.5724E-3</v>
      </c>
      <c r="Y61" s="15">
        <v>0</v>
      </c>
      <c r="Z61" s="9">
        <f t="shared" si="3"/>
        <v>6.1837999999999997E-3</v>
      </c>
    </row>
    <row r="62" spans="1:26" x14ac:dyDescent="0.25">
      <c r="A62" s="14">
        <v>8</v>
      </c>
      <c r="B62" s="15" t="b">
        <v>1</v>
      </c>
      <c r="C62" s="15" t="s">
        <v>7</v>
      </c>
      <c r="D62" s="15" t="s">
        <v>185</v>
      </c>
      <c r="E62" s="15" t="s">
        <v>184</v>
      </c>
      <c r="F62" s="15" t="s">
        <v>183</v>
      </c>
      <c r="G62" s="15" t="s">
        <v>105</v>
      </c>
      <c r="H62" s="15"/>
      <c r="I62" s="15" t="s">
        <v>2</v>
      </c>
      <c r="J62" s="14">
        <v>4.3138999999999999E-3</v>
      </c>
      <c r="K62" s="15">
        <v>4.1923000000000004E-3</v>
      </c>
      <c r="L62" s="15">
        <v>4.3160000000000004E-3</v>
      </c>
      <c r="M62" s="15">
        <v>4.2231999999999999E-3</v>
      </c>
      <c r="N62" s="9">
        <f t="shared" si="0"/>
        <v>4.2613500000000006E-3</v>
      </c>
      <c r="O62" s="14">
        <v>4.9421999999999999E-3</v>
      </c>
      <c r="P62" s="15">
        <v>2.7456999999999998E-3</v>
      </c>
      <c r="Q62" s="15">
        <v>2.8597000000000002E-3</v>
      </c>
      <c r="R62" s="9">
        <f t="shared" si="1"/>
        <v>3.5158666666666662E-3</v>
      </c>
      <c r="S62" s="14">
        <v>3.1622999999999998E-3</v>
      </c>
      <c r="T62" s="15">
        <v>5.1568999999999999E-3</v>
      </c>
      <c r="U62" s="15">
        <v>5.7126E-3</v>
      </c>
      <c r="V62" s="9">
        <f t="shared" si="2"/>
        <v>4.6772666666666666E-3</v>
      </c>
      <c r="W62" s="14">
        <v>1.2742000000000001E-3</v>
      </c>
      <c r="X62" s="15">
        <v>1.6949999999999999E-3</v>
      </c>
      <c r="Y62" s="15">
        <v>0</v>
      </c>
      <c r="Z62" s="9">
        <f t="shared" si="3"/>
        <v>9.8973333333333339E-4</v>
      </c>
    </row>
    <row r="63" spans="1:26" x14ac:dyDescent="0.25">
      <c r="A63" s="14">
        <v>9</v>
      </c>
      <c r="B63" s="15" t="b">
        <v>1</v>
      </c>
      <c r="C63" s="15" t="s">
        <v>7</v>
      </c>
      <c r="D63" s="15" t="s">
        <v>225</v>
      </c>
      <c r="E63" s="15" t="s">
        <v>224</v>
      </c>
      <c r="F63" s="15" t="s">
        <v>223</v>
      </c>
      <c r="G63" s="15" t="s">
        <v>23</v>
      </c>
      <c r="H63" s="15"/>
      <c r="I63" s="15" t="s">
        <v>2</v>
      </c>
      <c r="J63" s="14">
        <v>1.0321E-2</v>
      </c>
      <c r="K63" s="15">
        <v>1.2537E-2</v>
      </c>
      <c r="L63" s="15">
        <v>1.0163999999999999E-2</v>
      </c>
      <c r="M63" s="15">
        <v>6.3147000000000003E-3</v>
      </c>
      <c r="N63" s="9">
        <f t="shared" si="0"/>
        <v>9.8341749999999988E-3</v>
      </c>
      <c r="O63" s="14">
        <v>8.0467000000000004E-3</v>
      </c>
      <c r="P63" s="15">
        <v>7.6633999999999999E-3</v>
      </c>
      <c r="Q63" s="15">
        <v>9.9770999999999992E-3</v>
      </c>
      <c r="R63" s="9">
        <f t="shared" si="1"/>
        <v>8.5623999999999995E-3</v>
      </c>
      <c r="S63" s="14">
        <v>8.5111000000000006E-3</v>
      </c>
      <c r="T63" s="15">
        <v>7.8508999999999992E-3</v>
      </c>
      <c r="U63" s="15">
        <v>6.9757999999999999E-3</v>
      </c>
      <c r="V63" s="9">
        <f t="shared" si="2"/>
        <v>7.7792666666666671E-3</v>
      </c>
      <c r="W63" s="14">
        <v>0</v>
      </c>
      <c r="X63" s="15">
        <v>0</v>
      </c>
      <c r="Y63" s="15">
        <v>0</v>
      </c>
      <c r="Z63" s="9">
        <f t="shared" si="3"/>
        <v>0</v>
      </c>
    </row>
    <row r="64" spans="1:26" x14ac:dyDescent="0.25">
      <c r="A64" s="14">
        <v>10</v>
      </c>
      <c r="B64" s="15" t="b">
        <v>1</v>
      </c>
      <c r="C64" s="15" t="s">
        <v>7</v>
      </c>
      <c r="D64" s="15" t="s">
        <v>218</v>
      </c>
      <c r="E64" s="15" t="s">
        <v>217</v>
      </c>
      <c r="F64" s="15" t="s">
        <v>216</v>
      </c>
      <c r="G64" s="15" t="s">
        <v>57</v>
      </c>
      <c r="H64" s="15"/>
      <c r="I64" s="15" t="s">
        <v>2</v>
      </c>
      <c r="J64" s="14">
        <v>9.4395999999999994E-3</v>
      </c>
      <c r="K64" s="15">
        <v>1.0319999999999999E-2</v>
      </c>
      <c r="L64" s="15">
        <v>1.2395E-2</v>
      </c>
      <c r="M64" s="15">
        <v>9.2411000000000004E-3</v>
      </c>
      <c r="N64" s="9">
        <f t="shared" si="0"/>
        <v>1.0348925E-2</v>
      </c>
      <c r="O64" s="14">
        <v>7.3597999999999997E-3</v>
      </c>
      <c r="P64" s="15">
        <v>4.3807999999999998E-3</v>
      </c>
      <c r="Q64" s="15">
        <v>3.6502000000000001E-3</v>
      </c>
      <c r="R64" s="9">
        <f t="shared" si="1"/>
        <v>5.1302666666666668E-3</v>
      </c>
      <c r="S64" s="14">
        <v>6.0546000000000003E-3</v>
      </c>
      <c r="T64" s="15">
        <v>5.3854999999999997E-3</v>
      </c>
      <c r="U64" s="15">
        <v>6.3803000000000002E-3</v>
      </c>
      <c r="V64" s="9">
        <f t="shared" si="2"/>
        <v>5.9401333333333334E-3</v>
      </c>
      <c r="W64" s="14">
        <v>1.2198000000000001E-3</v>
      </c>
      <c r="X64" s="15">
        <v>0</v>
      </c>
      <c r="Y64" s="15">
        <v>0</v>
      </c>
      <c r="Z64" s="9">
        <f t="shared" si="3"/>
        <v>4.0660000000000002E-4</v>
      </c>
    </row>
    <row r="65" spans="1:26" x14ac:dyDescent="0.25">
      <c r="A65" s="14">
        <v>11</v>
      </c>
      <c r="B65" s="15" t="b">
        <v>1</v>
      </c>
      <c r="C65" s="15" t="s">
        <v>7</v>
      </c>
      <c r="D65" s="15" t="s">
        <v>114</v>
      </c>
      <c r="E65" s="15" t="s">
        <v>113</v>
      </c>
      <c r="F65" s="15" t="s">
        <v>112</v>
      </c>
      <c r="G65" s="15" t="s">
        <v>41</v>
      </c>
      <c r="H65" s="15"/>
      <c r="I65" s="15" t="s">
        <v>2</v>
      </c>
      <c r="J65" s="14">
        <v>2.5462000000000002E-3</v>
      </c>
      <c r="K65" s="15">
        <v>3.2992E-3</v>
      </c>
      <c r="L65" s="15">
        <v>2.9719999999999998E-3</v>
      </c>
      <c r="M65" s="15">
        <v>2.4927E-3</v>
      </c>
      <c r="N65" s="9">
        <f t="shared" si="0"/>
        <v>2.827525E-3</v>
      </c>
      <c r="O65" s="14">
        <v>4.5376000000000001E-3</v>
      </c>
      <c r="P65" s="15">
        <v>5.6718999999999997E-3</v>
      </c>
      <c r="Q65" s="15">
        <v>5.9075000000000004E-3</v>
      </c>
      <c r="R65" s="9">
        <f t="shared" si="1"/>
        <v>5.3723333333333331E-3</v>
      </c>
      <c r="S65" s="14">
        <v>5.5994E-3</v>
      </c>
      <c r="T65" s="15">
        <v>7.1019999999999998E-3</v>
      </c>
      <c r="U65" s="15">
        <v>7.2118E-3</v>
      </c>
      <c r="V65" s="9">
        <f t="shared" si="2"/>
        <v>6.637733333333333E-3</v>
      </c>
      <c r="W65" s="14">
        <v>1.7549E-3</v>
      </c>
      <c r="X65" s="15">
        <v>3.1124999999999998E-3</v>
      </c>
      <c r="Y65" s="15">
        <v>0</v>
      </c>
      <c r="Z65" s="9">
        <f t="shared" si="3"/>
        <v>1.6224666666666667E-3</v>
      </c>
    </row>
    <row r="66" spans="1:26" x14ac:dyDescent="0.25">
      <c r="A66" s="14">
        <v>12</v>
      </c>
      <c r="B66" s="15" t="b">
        <v>1</v>
      </c>
      <c r="C66" s="15" t="s">
        <v>7</v>
      </c>
      <c r="D66" s="15" t="s">
        <v>433</v>
      </c>
      <c r="E66" s="15" t="s">
        <v>432</v>
      </c>
      <c r="F66" s="15" t="s">
        <v>431</v>
      </c>
      <c r="G66" s="15" t="s">
        <v>430</v>
      </c>
      <c r="H66" s="15" t="b">
        <v>1</v>
      </c>
      <c r="I66" s="15" t="s">
        <v>2</v>
      </c>
      <c r="J66" s="14">
        <v>3.2074E-3</v>
      </c>
      <c r="K66" s="15">
        <v>4.6753999999999997E-3</v>
      </c>
      <c r="L66" s="15">
        <v>3.7437E-3</v>
      </c>
      <c r="M66" s="15">
        <v>3.1399000000000002E-3</v>
      </c>
      <c r="N66" s="9">
        <f t="shared" si="0"/>
        <v>3.6915999999999997E-3</v>
      </c>
      <c r="O66" s="14">
        <v>2.3816000000000002E-3</v>
      </c>
      <c r="P66" s="15">
        <v>1.9846999999999998E-3</v>
      </c>
      <c r="Q66" s="15">
        <v>3.3073E-3</v>
      </c>
      <c r="R66" s="9">
        <f t="shared" si="1"/>
        <v>2.5578666666666665E-3</v>
      </c>
      <c r="S66" s="14">
        <v>2.7430000000000002E-3</v>
      </c>
      <c r="T66" s="15">
        <v>2.8465000000000001E-3</v>
      </c>
      <c r="U66" s="15">
        <v>3.7163999999999999E-3</v>
      </c>
      <c r="V66" s="9">
        <f t="shared" si="2"/>
        <v>3.101966666666667E-3</v>
      </c>
      <c r="W66" s="14">
        <v>1.1053E-3</v>
      </c>
      <c r="X66" s="15">
        <v>0</v>
      </c>
      <c r="Y66" s="15">
        <v>0</v>
      </c>
      <c r="Z66" s="9">
        <f t="shared" si="3"/>
        <v>3.6843333333333336E-4</v>
      </c>
    </row>
    <row r="67" spans="1:26" x14ac:dyDescent="0.25">
      <c r="A67" s="14">
        <v>13</v>
      </c>
      <c r="B67" s="15" t="b">
        <v>1</v>
      </c>
      <c r="C67" s="15" t="s">
        <v>7</v>
      </c>
      <c r="D67" s="15" t="s">
        <v>278</v>
      </c>
      <c r="E67" s="15" t="s">
        <v>277</v>
      </c>
      <c r="F67" s="15" t="s">
        <v>276</v>
      </c>
      <c r="G67" s="15" t="s">
        <v>87</v>
      </c>
      <c r="H67" s="15"/>
      <c r="I67" s="15" t="s">
        <v>2</v>
      </c>
      <c r="J67" s="14">
        <v>1.0836999999999999E-2</v>
      </c>
      <c r="K67" s="15">
        <v>1.0531E-2</v>
      </c>
      <c r="L67" s="15">
        <v>1.0841999999999999E-2</v>
      </c>
      <c r="M67" s="15">
        <v>1.2123999999999999E-2</v>
      </c>
      <c r="N67" s="9">
        <f t="shared" si="0"/>
        <v>1.10835E-2</v>
      </c>
      <c r="O67" s="14">
        <v>2.7588999999999999E-3</v>
      </c>
      <c r="P67" s="15">
        <v>5.7476000000000003E-3</v>
      </c>
      <c r="Q67" s="15">
        <v>5.9861999999999997E-3</v>
      </c>
      <c r="R67" s="9">
        <f t="shared" si="1"/>
        <v>4.8309E-3</v>
      </c>
      <c r="S67" s="14">
        <v>5.6740999999999996E-3</v>
      </c>
      <c r="T67" s="15">
        <v>4.7105000000000003E-3</v>
      </c>
      <c r="U67" s="15">
        <v>7.1751000000000002E-3</v>
      </c>
      <c r="V67" s="9">
        <f t="shared" si="2"/>
        <v>5.8532333333333334E-3</v>
      </c>
      <c r="W67" s="14">
        <v>3.2009E-3</v>
      </c>
      <c r="X67" s="15">
        <v>5.6771E-3</v>
      </c>
      <c r="Y67" s="15">
        <v>0</v>
      </c>
      <c r="Z67" s="9">
        <f t="shared" si="3"/>
        <v>2.9593333333333333E-3</v>
      </c>
    </row>
    <row r="68" spans="1:26" x14ac:dyDescent="0.25">
      <c r="A68" s="14">
        <v>14</v>
      </c>
      <c r="B68" s="15" t="b">
        <v>1</v>
      </c>
      <c r="C68" s="15" t="s">
        <v>7</v>
      </c>
      <c r="D68" s="15" t="s">
        <v>177</v>
      </c>
      <c r="E68" s="15" t="s">
        <v>176</v>
      </c>
      <c r="F68" s="15" t="s">
        <v>175</v>
      </c>
      <c r="G68" s="15" t="s">
        <v>34</v>
      </c>
      <c r="H68" s="15"/>
      <c r="I68" s="15" t="s">
        <v>2</v>
      </c>
      <c r="J68" s="14">
        <v>1.0810999999999999E-2</v>
      </c>
      <c r="K68" s="15">
        <v>6.3035000000000001E-3</v>
      </c>
      <c r="L68" s="15">
        <v>5.6782999999999998E-3</v>
      </c>
      <c r="M68" s="15">
        <v>7.4082999999999996E-3</v>
      </c>
      <c r="N68" s="9">
        <f t="shared" si="0"/>
        <v>7.5502749999999995E-3</v>
      </c>
      <c r="O68" s="14">
        <v>7.7063000000000001E-3</v>
      </c>
      <c r="P68" s="15">
        <v>3.2109E-3</v>
      </c>
      <c r="Q68" s="15">
        <v>4.1802999999999996E-3</v>
      </c>
      <c r="R68" s="9">
        <f t="shared" si="1"/>
        <v>5.0324999999999996E-3</v>
      </c>
      <c r="S68" s="14">
        <v>2.3774E-3</v>
      </c>
      <c r="T68" s="15">
        <v>3.2894999999999999E-3</v>
      </c>
      <c r="U68" s="15">
        <v>5.0105000000000002E-3</v>
      </c>
      <c r="V68" s="9">
        <f t="shared" si="2"/>
        <v>3.5591333333333335E-3</v>
      </c>
      <c r="W68" s="14">
        <v>0</v>
      </c>
      <c r="X68" s="15">
        <v>9.9112000000000007E-4</v>
      </c>
      <c r="Y68" s="15">
        <v>0</v>
      </c>
      <c r="Z68" s="9">
        <f t="shared" si="3"/>
        <v>3.3037333333333334E-4</v>
      </c>
    </row>
    <row r="69" spans="1:26" x14ac:dyDescent="0.25">
      <c r="A69" s="14">
        <v>15</v>
      </c>
      <c r="B69" s="15" t="b">
        <v>1</v>
      </c>
      <c r="C69" s="15" t="s">
        <v>7</v>
      </c>
      <c r="D69" s="15" t="s">
        <v>191</v>
      </c>
      <c r="E69" s="15" t="s">
        <v>429</v>
      </c>
      <c r="F69" s="15" t="s">
        <v>189</v>
      </c>
      <c r="G69" s="15" t="s">
        <v>30</v>
      </c>
      <c r="H69" s="15"/>
      <c r="I69" s="15" t="s">
        <v>2</v>
      </c>
      <c r="J69" s="14">
        <v>9.0004999999999998E-3</v>
      </c>
      <c r="K69" s="15">
        <v>9.8400999999999992E-3</v>
      </c>
      <c r="L69" s="15">
        <v>7.8791999999999994E-3</v>
      </c>
      <c r="M69" s="15">
        <v>8.8112999999999993E-3</v>
      </c>
      <c r="N69" s="9">
        <f t="shared" si="0"/>
        <v>8.882774999999999E-3</v>
      </c>
      <c r="O69" s="14">
        <v>3.0075000000000002E-3</v>
      </c>
      <c r="P69" s="15">
        <v>2.5062000000000001E-3</v>
      </c>
      <c r="Q69" s="15">
        <v>4.3505000000000002E-3</v>
      </c>
      <c r="R69" s="9">
        <f t="shared" si="1"/>
        <v>3.2880666666666668E-3</v>
      </c>
      <c r="S69" s="14">
        <v>2.4742000000000002E-3</v>
      </c>
      <c r="T69" s="15">
        <v>2.5674999999999999E-3</v>
      </c>
      <c r="U69" s="15">
        <v>4.3454000000000001E-3</v>
      </c>
      <c r="V69" s="9">
        <f t="shared" si="2"/>
        <v>3.129033333333333E-3</v>
      </c>
      <c r="W69" s="14">
        <v>1.1631E-3</v>
      </c>
      <c r="X69" s="15">
        <v>3.0944000000000002E-3</v>
      </c>
      <c r="Y69" s="15">
        <v>0</v>
      </c>
      <c r="Z69" s="9">
        <f t="shared" si="3"/>
        <v>1.4191666666666667E-3</v>
      </c>
    </row>
    <row r="70" spans="1:26" x14ac:dyDescent="0.25">
      <c r="A70" s="14">
        <v>16</v>
      </c>
      <c r="B70" s="15" t="b">
        <v>1</v>
      </c>
      <c r="C70" s="15" t="s">
        <v>7</v>
      </c>
      <c r="D70" s="15" t="s">
        <v>130</v>
      </c>
      <c r="E70" s="15" t="s">
        <v>428</v>
      </c>
      <c r="F70" s="15" t="s">
        <v>128</v>
      </c>
      <c r="G70" s="15" t="s">
        <v>127</v>
      </c>
      <c r="H70" s="15"/>
      <c r="I70" s="15" t="s">
        <v>2</v>
      </c>
      <c r="J70" s="14">
        <v>2.9770999999999999E-3</v>
      </c>
      <c r="K70" s="15">
        <v>3.6164000000000001E-3</v>
      </c>
      <c r="L70" s="15">
        <v>3.2577000000000001E-3</v>
      </c>
      <c r="M70" s="15">
        <v>1.4572000000000001E-3</v>
      </c>
      <c r="N70" s="9">
        <f t="shared" si="0"/>
        <v>2.8271000000000004E-3</v>
      </c>
      <c r="O70" s="14">
        <v>3.3159000000000001E-3</v>
      </c>
      <c r="P70" s="15">
        <v>3.3159000000000001E-3</v>
      </c>
      <c r="Q70" s="15">
        <v>4.0292000000000001E-3</v>
      </c>
      <c r="R70" s="9">
        <f t="shared" si="1"/>
        <v>3.5536666666666668E-3</v>
      </c>
      <c r="S70" s="14">
        <v>3.2734999999999999E-3</v>
      </c>
      <c r="T70" s="15">
        <v>3.9632000000000001E-3</v>
      </c>
      <c r="U70" s="15">
        <v>2.8746000000000002E-3</v>
      </c>
      <c r="V70" s="9">
        <f t="shared" si="2"/>
        <v>3.3704333333333335E-3</v>
      </c>
      <c r="W70" s="14">
        <v>7.6944000000000003E-4</v>
      </c>
      <c r="X70" s="15">
        <v>6.8234999999999997E-4</v>
      </c>
      <c r="Y70" s="15">
        <v>0</v>
      </c>
      <c r="Z70" s="9">
        <f t="shared" si="3"/>
        <v>4.8393000000000004E-4</v>
      </c>
    </row>
    <row r="71" spans="1:26" x14ac:dyDescent="0.25">
      <c r="A71" s="14">
        <v>17</v>
      </c>
      <c r="B71" s="15" t="b">
        <v>1</v>
      </c>
      <c r="C71" s="15" t="s">
        <v>7</v>
      </c>
      <c r="D71" s="15" t="s">
        <v>427</v>
      </c>
      <c r="E71" s="15" t="s">
        <v>426</v>
      </c>
      <c r="F71" s="15" t="s">
        <v>425</v>
      </c>
      <c r="G71" s="15" t="s">
        <v>27</v>
      </c>
      <c r="H71" s="15"/>
      <c r="I71" s="15" t="s">
        <v>2</v>
      </c>
      <c r="J71" s="14">
        <v>5.5288999999999998E-3</v>
      </c>
      <c r="K71" s="15">
        <v>0</v>
      </c>
      <c r="L71" s="15">
        <v>4.8401E-3</v>
      </c>
      <c r="M71" s="15">
        <v>4.0594999999999997E-3</v>
      </c>
      <c r="N71" s="9">
        <f t="shared" si="0"/>
        <v>3.6071250000000001E-3</v>
      </c>
      <c r="O71" s="14">
        <v>4.9265999999999997E-3</v>
      </c>
      <c r="P71" s="15">
        <v>4.1054000000000004E-3</v>
      </c>
      <c r="Q71" s="15">
        <v>5.3448999999999997E-3</v>
      </c>
      <c r="R71" s="9">
        <f t="shared" si="1"/>
        <v>4.7923000000000002E-3</v>
      </c>
      <c r="S71" s="14">
        <v>4.0528999999999999E-3</v>
      </c>
      <c r="T71" s="15">
        <v>5.2573000000000003E-3</v>
      </c>
      <c r="U71" s="15">
        <v>5.3385999999999998E-3</v>
      </c>
      <c r="V71" s="9">
        <f t="shared" si="2"/>
        <v>4.882933333333333E-3</v>
      </c>
      <c r="W71" s="14">
        <v>4.2868999999999997E-3</v>
      </c>
      <c r="X71" s="15">
        <v>3.8016999999999999E-3</v>
      </c>
      <c r="Y71" s="15">
        <v>0</v>
      </c>
      <c r="Z71" s="9">
        <f t="shared" si="3"/>
        <v>2.6961999999999997E-3</v>
      </c>
    </row>
    <row r="72" spans="1:26" x14ac:dyDescent="0.25">
      <c r="A72" s="14">
        <v>18</v>
      </c>
      <c r="B72" s="15" t="b">
        <v>1</v>
      </c>
      <c r="C72" s="15" t="s">
        <v>7</v>
      </c>
      <c r="D72" s="15" t="s">
        <v>108</v>
      </c>
      <c r="E72" s="15" t="s">
        <v>107</v>
      </c>
      <c r="F72" s="15" t="s">
        <v>106</v>
      </c>
      <c r="G72" s="15" t="s">
        <v>105</v>
      </c>
      <c r="H72" s="15" t="b">
        <v>1</v>
      </c>
      <c r="I72" s="15" t="s">
        <v>2</v>
      </c>
      <c r="J72" s="14">
        <v>0</v>
      </c>
      <c r="K72" s="15">
        <v>0</v>
      </c>
      <c r="L72" s="15">
        <v>2.5666999999999999E-3</v>
      </c>
      <c r="M72" s="15">
        <v>0</v>
      </c>
      <c r="N72" s="9">
        <f t="shared" si="0"/>
        <v>6.4167499999999997E-4</v>
      </c>
      <c r="O72" s="14">
        <v>2.6126000000000001E-3</v>
      </c>
      <c r="P72" s="15">
        <v>2.6124999999999998E-3</v>
      </c>
      <c r="Q72" s="15">
        <v>2.7209999999999999E-3</v>
      </c>
      <c r="R72" s="9">
        <f t="shared" si="1"/>
        <v>2.6486999999999999E-3</v>
      </c>
      <c r="S72" s="14">
        <v>2.1492999999999998E-3</v>
      </c>
      <c r="T72" s="15">
        <v>2.2304E-3</v>
      </c>
      <c r="U72" s="15">
        <v>1.3588999999999999E-3</v>
      </c>
      <c r="V72" s="9">
        <f t="shared" si="2"/>
        <v>1.9128666666666666E-3</v>
      </c>
      <c r="W72" s="14">
        <v>0</v>
      </c>
      <c r="X72" s="15">
        <v>0</v>
      </c>
      <c r="Y72" s="15">
        <v>0</v>
      </c>
      <c r="Z72" s="9">
        <f t="shared" si="3"/>
        <v>0</v>
      </c>
    </row>
    <row r="73" spans="1:26" x14ac:dyDescent="0.25">
      <c r="A73" s="14">
        <v>19</v>
      </c>
      <c r="B73" s="15" t="b">
        <v>1</v>
      </c>
      <c r="C73" s="15" t="s">
        <v>7</v>
      </c>
      <c r="D73" s="15" t="s">
        <v>424</v>
      </c>
      <c r="E73" s="15" t="s">
        <v>423</v>
      </c>
      <c r="F73" s="15" t="s">
        <v>422</v>
      </c>
      <c r="G73" s="15" t="s">
        <v>421</v>
      </c>
      <c r="H73" s="15"/>
      <c r="I73" s="15" t="s">
        <v>2</v>
      </c>
      <c r="J73" s="14">
        <v>1.0796E-3</v>
      </c>
      <c r="K73" s="15">
        <v>5.2455999999999998E-4</v>
      </c>
      <c r="L73" s="15">
        <v>7.0879999999999999E-4</v>
      </c>
      <c r="M73" s="15">
        <v>0</v>
      </c>
      <c r="N73" s="9">
        <f t="shared" si="0"/>
        <v>5.7823999999999994E-4</v>
      </c>
      <c r="O73" s="14">
        <v>1.4429E-3</v>
      </c>
      <c r="P73" s="15">
        <v>4.0080999999999998E-4</v>
      </c>
      <c r="Q73" s="15">
        <v>8.3489999999999997E-4</v>
      </c>
      <c r="R73" s="9">
        <f t="shared" si="1"/>
        <v>8.9286999999999993E-4</v>
      </c>
      <c r="S73" s="14">
        <v>1.1869999999999999E-3</v>
      </c>
      <c r="T73" s="15">
        <v>8.2123000000000005E-4</v>
      </c>
      <c r="U73" s="15">
        <v>1.4594E-3</v>
      </c>
      <c r="V73" s="9">
        <f t="shared" si="2"/>
        <v>1.1558766666666667E-3</v>
      </c>
      <c r="W73" s="14">
        <v>0</v>
      </c>
      <c r="X73" s="15">
        <v>0</v>
      </c>
      <c r="Y73" s="15">
        <v>0</v>
      </c>
      <c r="Z73" s="9">
        <f t="shared" si="3"/>
        <v>0</v>
      </c>
    </row>
    <row r="74" spans="1:26" x14ac:dyDescent="0.25">
      <c r="A74" s="14">
        <v>20</v>
      </c>
      <c r="B74" s="15" t="b">
        <v>1</v>
      </c>
      <c r="C74" s="15" t="s">
        <v>7</v>
      </c>
      <c r="D74" s="15" t="s">
        <v>420</v>
      </c>
      <c r="E74" s="15" t="s">
        <v>419</v>
      </c>
      <c r="F74" s="15" t="s">
        <v>418</v>
      </c>
      <c r="G74" s="15" t="s">
        <v>302</v>
      </c>
      <c r="H74" s="15"/>
      <c r="I74" s="15" t="s">
        <v>2</v>
      </c>
      <c r="J74" s="14">
        <v>1.3872000000000001E-3</v>
      </c>
      <c r="K74" s="15">
        <v>1.3481000000000001E-3</v>
      </c>
      <c r="L74" s="15">
        <v>1.8215E-3</v>
      </c>
      <c r="M74" s="15">
        <v>1.358E-3</v>
      </c>
      <c r="N74" s="9">
        <f t="shared" si="0"/>
        <v>1.4787000000000001E-3</v>
      </c>
      <c r="O74" s="14">
        <v>3.0901000000000001E-3</v>
      </c>
      <c r="P74" s="15">
        <v>1.0300000000000001E-3</v>
      </c>
      <c r="Q74" s="15">
        <v>1.6092000000000001E-3</v>
      </c>
      <c r="R74" s="9">
        <f t="shared" si="1"/>
        <v>1.9097666666666666E-3</v>
      </c>
      <c r="S74" s="14">
        <v>2.0336999999999998E-3</v>
      </c>
      <c r="T74" s="15">
        <v>2.1105E-3</v>
      </c>
      <c r="U74" s="15">
        <v>5.3576999999999997E-4</v>
      </c>
      <c r="V74" s="9">
        <f t="shared" si="2"/>
        <v>1.5599899999999998E-3</v>
      </c>
      <c r="W74" s="14">
        <v>0</v>
      </c>
      <c r="X74" s="15">
        <v>0</v>
      </c>
      <c r="Y74" s="15">
        <v>0</v>
      </c>
      <c r="Z74" s="9">
        <f t="shared" si="3"/>
        <v>0</v>
      </c>
    </row>
    <row r="75" spans="1:26" x14ac:dyDescent="0.25">
      <c r="A75" s="14">
        <v>21</v>
      </c>
      <c r="B75" s="15" t="b">
        <v>1</v>
      </c>
      <c r="C75" s="15" t="s">
        <v>7</v>
      </c>
      <c r="D75" s="15" t="s">
        <v>155</v>
      </c>
      <c r="E75" s="15" t="s">
        <v>154</v>
      </c>
      <c r="F75" s="15" t="s">
        <v>153</v>
      </c>
      <c r="G75" s="15" t="s">
        <v>23</v>
      </c>
      <c r="H75" s="15"/>
      <c r="I75" s="15" t="s">
        <v>2</v>
      </c>
      <c r="J75" s="14">
        <v>3.8446000000000001E-3</v>
      </c>
      <c r="K75" s="15">
        <v>3.7361999999999999E-3</v>
      </c>
      <c r="L75" s="15">
        <v>2.2436999999999999E-3</v>
      </c>
      <c r="M75" s="15">
        <v>1.2546E-3</v>
      </c>
      <c r="N75" s="9">
        <f t="shared" si="0"/>
        <v>2.7697749999999999E-3</v>
      </c>
      <c r="O75" s="14">
        <v>3.4256999999999998E-3</v>
      </c>
      <c r="P75" s="15">
        <v>2.8547999999999998E-3</v>
      </c>
      <c r="Q75" s="15">
        <v>1.9821999999999999E-3</v>
      </c>
      <c r="R75" s="9">
        <f t="shared" si="1"/>
        <v>2.7542333333333332E-3</v>
      </c>
      <c r="S75" s="14">
        <v>2.8181999999999999E-3</v>
      </c>
      <c r="T75" s="15">
        <v>1.9497E-3</v>
      </c>
      <c r="U75" s="15">
        <v>9.8993999999999992E-4</v>
      </c>
      <c r="V75" s="9">
        <f t="shared" si="2"/>
        <v>1.91928E-3</v>
      </c>
      <c r="W75" s="14">
        <v>0</v>
      </c>
      <c r="X75" s="15">
        <v>0</v>
      </c>
      <c r="Y75" s="15">
        <v>0</v>
      </c>
      <c r="Z75" s="9">
        <f t="shared" si="3"/>
        <v>0</v>
      </c>
    </row>
    <row r="76" spans="1:26" x14ac:dyDescent="0.25">
      <c r="A76" s="14">
        <v>22</v>
      </c>
      <c r="B76" s="15" t="b">
        <v>1</v>
      </c>
      <c r="C76" s="15" t="s">
        <v>7</v>
      </c>
      <c r="D76" s="15" t="s">
        <v>71</v>
      </c>
      <c r="E76" s="15" t="s">
        <v>70</v>
      </c>
      <c r="F76" s="15" t="s">
        <v>69</v>
      </c>
      <c r="G76" s="15" t="s">
        <v>68</v>
      </c>
      <c r="H76" s="15" t="b">
        <v>1</v>
      </c>
      <c r="I76" s="15" t="s">
        <v>2</v>
      </c>
      <c r="J76" s="14">
        <v>3.9292E-4</v>
      </c>
      <c r="K76" s="15">
        <v>3.8183999999999999E-4</v>
      </c>
      <c r="L76" s="15">
        <v>6.8793000000000001E-4</v>
      </c>
      <c r="M76" s="15">
        <v>1.9233E-4</v>
      </c>
      <c r="N76" s="9">
        <f t="shared" si="0"/>
        <v>4.1375500000000003E-4</v>
      </c>
      <c r="O76" s="14">
        <v>0</v>
      </c>
      <c r="P76" s="15">
        <v>2.9175000000000002E-4</v>
      </c>
      <c r="Q76" s="15">
        <v>4.5581000000000002E-4</v>
      </c>
      <c r="R76" s="9">
        <f t="shared" si="1"/>
        <v>2.4918666666666668E-4</v>
      </c>
      <c r="S76" s="14">
        <v>1.4401E-4</v>
      </c>
      <c r="T76" s="15">
        <v>1.4945E-4</v>
      </c>
      <c r="U76" s="15">
        <v>7.5878999999999996E-4</v>
      </c>
      <c r="V76" s="9">
        <f t="shared" si="2"/>
        <v>3.5074999999999999E-4</v>
      </c>
      <c r="W76" s="14">
        <v>0</v>
      </c>
      <c r="X76" s="15">
        <v>0</v>
      </c>
      <c r="Y76" s="15">
        <v>0</v>
      </c>
      <c r="Z76" s="9">
        <f t="shared" si="3"/>
        <v>0</v>
      </c>
    </row>
    <row r="77" spans="1:26" x14ac:dyDescent="0.25">
      <c r="A77" s="14">
        <v>23</v>
      </c>
      <c r="B77" s="15" t="b">
        <v>1</v>
      </c>
      <c r="C77" s="15" t="s">
        <v>7</v>
      </c>
      <c r="D77" s="15" t="s">
        <v>417</v>
      </c>
      <c r="E77" s="15" t="s">
        <v>416</v>
      </c>
      <c r="F77" s="15" t="s">
        <v>415</v>
      </c>
      <c r="G77" s="15" t="s">
        <v>219</v>
      </c>
      <c r="H77" s="15"/>
      <c r="I77" s="15" t="s">
        <v>2</v>
      </c>
      <c r="J77" s="14">
        <v>6.4979999999999997E-4</v>
      </c>
      <c r="K77" s="15">
        <v>3.7889E-4</v>
      </c>
      <c r="L77" s="15">
        <v>5.6884999999999998E-4</v>
      </c>
      <c r="M77" s="15">
        <v>2.5446000000000003E-4</v>
      </c>
      <c r="N77" s="9">
        <f t="shared" si="0"/>
        <v>4.6300000000000003E-4</v>
      </c>
      <c r="O77" s="14">
        <v>3.4740999999999998E-4</v>
      </c>
      <c r="P77" s="15">
        <v>0</v>
      </c>
      <c r="Q77" s="15">
        <v>0</v>
      </c>
      <c r="R77" s="9">
        <f t="shared" si="1"/>
        <v>1.1580333333333332E-4</v>
      </c>
      <c r="S77" s="14">
        <v>0</v>
      </c>
      <c r="T77" s="15">
        <v>2.9658000000000001E-4</v>
      </c>
      <c r="U77" s="15">
        <v>1.0039000000000001E-4</v>
      </c>
      <c r="V77" s="9">
        <f t="shared" si="2"/>
        <v>1.3232333333333335E-4</v>
      </c>
      <c r="W77" s="14">
        <v>0</v>
      </c>
      <c r="X77" s="15">
        <v>0</v>
      </c>
      <c r="Y77" s="15">
        <v>0</v>
      </c>
      <c r="Z77" s="9">
        <f t="shared" si="3"/>
        <v>0</v>
      </c>
    </row>
    <row r="78" spans="1:26" x14ac:dyDescent="0.25">
      <c r="A78" s="14">
        <v>24</v>
      </c>
      <c r="B78" s="15" t="b">
        <v>1</v>
      </c>
      <c r="C78" s="15" t="s">
        <v>7</v>
      </c>
      <c r="D78" s="15" t="s">
        <v>259</v>
      </c>
      <c r="E78" s="15" t="s">
        <v>258</v>
      </c>
      <c r="F78" s="15" t="s">
        <v>257</v>
      </c>
      <c r="G78" s="15" t="s">
        <v>34</v>
      </c>
      <c r="H78" s="15"/>
      <c r="I78" s="15" t="s">
        <v>2</v>
      </c>
      <c r="J78" s="14">
        <v>3.1722999999999999E-3</v>
      </c>
      <c r="K78" s="15">
        <v>3.0829E-3</v>
      </c>
      <c r="L78" s="15">
        <v>3.7028E-3</v>
      </c>
      <c r="M78" s="15">
        <v>3.1056E-3</v>
      </c>
      <c r="N78" s="9">
        <f t="shared" si="0"/>
        <v>3.2659E-3</v>
      </c>
      <c r="O78" s="14">
        <v>0</v>
      </c>
      <c r="P78" s="15">
        <v>0</v>
      </c>
      <c r="Q78" s="15">
        <v>0</v>
      </c>
      <c r="R78" s="9">
        <f t="shared" si="1"/>
        <v>0</v>
      </c>
      <c r="S78" s="14">
        <v>7.7514000000000001E-4</v>
      </c>
      <c r="T78" s="15">
        <v>8.0440000000000004E-4</v>
      </c>
      <c r="U78" s="15">
        <v>1.6337000000000001E-3</v>
      </c>
      <c r="V78" s="9">
        <f t="shared" si="2"/>
        <v>1.0710800000000001E-3</v>
      </c>
      <c r="W78" s="14">
        <v>0</v>
      </c>
      <c r="X78" s="15">
        <v>3.8777999999999998E-3</v>
      </c>
      <c r="Y78" s="15">
        <v>0</v>
      </c>
      <c r="Z78" s="9">
        <f t="shared" si="3"/>
        <v>1.2925999999999999E-3</v>
      </c>
    </row>
    <row r="79" spans="1:26" x14ac:dyDescent="0.25">
      <c r="A79" s="14">
        <v>25</v>
      </c>
      <c r="B79" s="15" t="b">
        <v>1</v>
      </c>
      <c r="C79" s="15" t="s">
        <v>7</v>
      </c>
      <c r="D79" s="15" t="s">
        <v>121</v>
      </c>
      <c r="E79" s="15" t="s">
        <v>120</v>
      </c>
      <c r="F79" s="15" t="s">
        <v>119</v>
      </c>
      <c r="G79" s="15" t="s">
        <v>118</v>
      </c>
      <c r="H79" s="15"/>
      <c r="I79" s="15" t="s">
        <v>2</v>
      </c>
      <c r="J79" s="14">
        <v>1.4513E-2</v>
      </c>
      <c r="K79" s="15">
        <v>1.1753E-2</v>
      </c>
      <c r="L79" s="15">
        <v>0</v>
      </c>
      <c r="M79" s="15">
        <v>1.184E-2</v>
      </c>
      <c r="N79" s="9">
        <f t="shared" si="0"/>
        <v>9.5265000000000002E-3</v>
      </c>
      <c r="O79" s="14">
        <v>0</v>
      </c>
      <c r="P79" s="15">
        <v>1.7960999999999999E-3</v>
      </c>
      <c r="Q79" s="15">
        <v>0</v>
      </c>
      <c r="R79" s="9">
        <f t="shared" si="1"/>
        <v>5.9869999999999997E-4</v>
      </c>
      <c r="S79" s="14">
        <v>1.7730999999999999E-3</v>
      </c>
      <c r="T79" s="15">
        <v>1.8400999999999999E-3</v>
      </c>
      <c r="U79" s="15">
        <v>0</v>
      </c>
      <c r="V79" s="9">
        <f t="shared" si="2"/>
        <v>1.2043999999999998E-3</v>
      </c>
      <c r="W79" s="14">
        <v>0</v>
      </c>
      <c r="X79" s="15">
        <v>0</v>
      </c>
      <c r="Y79" s="15">
        <v>0</v>
      </c>
      <c r="Z79" s="9">
        <f t="shared" si="3"/>
        <v>0</v>
      </c>
    </row>
    <row r="80" spans="1:26" x14ac:dyDescent="0.25">
      <c r="A80" s="14">
        <v>26</v>
      </c>
      <c r="B80" s="15" t="b">
        <v>1</v>
      </c>
      <c r="C80" s="15" t="s">
        <v>7</v>
      </c>
      <c r="D80" s="15" t="s">
        <v>330</v>
      </c>
      <c r="E80" s="15" t="s">
        <v>329</v>
      </c>
      <c r="F80" s="15" t="s">
        <v>328</v>
      </c>
      <c r="G80" s="15" t="s">
        <v>327</v>
      </c>
      <c r="H80" s="15"/>
      <c r="I80" s="15" t="s">
        <v>2</v>
      </c>
      <c r="J80" s="14">
        <v>1.5711E-3</v>
      </c>
      <c r="K80" s="15">
        <v>1.5268E-3</v>
      </c>
      <c r="L80" s="15">
        <v>6.8769999999999996E-4</v>
      </c>
      <c r="M80" s="15">
        <v>5.1270000000000005E-4</v>
      </c>
      <c r="N80" s="9">
        <f t="shared" si="0"/>
        <v>1.0745749999999999E-3</v>
      </c>
      <c r="O80" s="14">
        <v>0</v>
      </c>
      <c r="P80" s="15">
        <v>0</v>
      </c>
      <c r="Q80" s="15">
        <v>0</v>
      </c>
      <c r="R80" s="9">
        <f t="shared" si="1"/>
        <v>0</v>
      </c>
      <c r="S80" s="14">
        <v>0</v>
      </c>
      <c r="T80" s="15">
        <v>1.9919E-4</v>
      </c>
      <c r="U80" s="15">
        <v>0</v>
      </c>
      <c r="V80" s="9">
        <f t="shared" si="2"/>
        <v>6.6396666666666661E-5</v>
      </c>
      <c r="W80" s="14">
        <v>0</v>
      </c>
      <c r="X80" s="15">
        <v>2.4007E-4</v>
      </c>
      <c r="Y80" s="15">
        <v>0</v>
      </c>
      <c r="Z80" s="9">
        <f t="shared" si="3"/>
        <v>8.0023333333333337E-5</v>
      </c>
    </row>
    <row r="81" spans="1:26" x14ac:dyDescent="0.25">
      <c r="A81" s="14">
        <v>27</v>
      </c>
      <c r="B81" s="15" t="b">
        <v>1</v>
      </c>
      <c r="C81" s="15" t="s">
        <v>7</v>
      </c>
      <c r="D81" s="15" t="s">
        <v>90</v>
      </c>
      <c r="E81" s="15" t="s">
        <v>89</v>
      </c>
      <c r="F81" s="15" t="s">
        <v>88</v>
      </c>
      <c r="G81" s="15" t="s">
        <v>87</v>
      </c>
      <c r="H81" s="15"/>
      <c r="I81" s="15" t="s">
        <v>2</v>
      </c>
      <c r="J81" s="14">
        <v>1.5606000000000001E-3</v>
      </c>
      <c r="K81" s="15">
        <v>4.5497000000000003E-3</v>
      </c>
      <c r="L81" s="15">
        <v>4.0984999999999997E-3</v>
      </c>
      <c r="M81" s="15">
        <v>3.0555000000000001E-3</v>
      </c>
      <c r="N81" s="9">
        <f t="shared" si="0"/>
        <v>3.3160749999999999E-3</v>
      </c>
      <c r="O81" s="14">
        <v>0</v>
      </c>
      <c r="P81" s="15">
        <v>0</v>
      </c>
      <c r="Q81" s="15">
        <v>1.2068999999999999E-3</v>
      </c>
      <c r="R81" s="9">
        <f t="shared" si="1"/>
        <v>4.0229999999999997E-4</v>
      </c>
      <c r="S81" s="14">
        <v>1.1440000000000001E-3</v>
      </c>
      <c r="T81" s="15">
        <v>1.1871E-3</v>
      </c>
      <c r="U81" s="15">
        <v>2.4109999999999999E-3</v>
      </c>
      <c r="V81" s="9">
        <f t="shared" si="2"/>
        <v>1.5807E-3</v>
      </c>
      <c r="W81" s="14">
        <v>1.6133E-3</v>
      </c>
      <c r="X81" s="15">
        <v>1.4307E-3</v>
      </c>
      <c r="Y81" s="15">
        <v>0</v>
      </c>
      <c r="Z81" s="9">
        <f t="shared" si="3"/>
        <v>1.0146666666666665E-3</v>
      </c>
    </row>
    <row r="82" spans="1:26" x14ac:dyDescent="0.25">
      <c r="A82" s="14">
        <v>28</v>
      </c>
      <c r="B82" s="15" t="b">
        <v>1</v>
      </c>
      <c r="C82" s="15" t="s">
        <v>7</v>
      </c>
      <c r="D82" s="15" t="s">
        <v>466</v>
      </c>
      <c r="E82" s="15" t="s">
        <v>414</v>
      </c>
      <c r="F82" s="15"/>
      <c r="G82" s="15" t="s">
        <v>27</v>
      </c>
      <c r="H82" s="15"/>
      <c r="I82" s="15" t="s">
        <v>2</v>
      </c>
      <c r="J82" s="14">
        <v>0</v>
      </c>
      <c r="K82" s="15">
        <v>0</v>
      </c>
      <c r="L82" s="15">
        <v>0</v>
      </c>
      <c r="M82" s="15">
        <v>0</v>
      </c>
      <c r="N82" s="9">
        <f t="shared" si="0"/>
        <v>0</v>
      </c>
      <c r="O82" s="14">
        <v>0</v>
      </c>
      <c r="P82" s="15">
        <v>2.7810999999999999E-3</v>
      </c>
      <c r="Q82" s="15">
        <v>0</v>
      </c>
      <c r="R82" s="9">
        <f t="shared" si="1"/>
        <v>9.2703333333333333E-4</v>
      </c>
      <c r="S82" s="14">
        <v>0</v>
      </c>
      <c r="T82" s="15">
        <v>9.4970999999999996E-3</v>
      </c>
      <c r="U82" s="15">
        <v>0</v>
      </c>
      <c r="V82" s="9">
        <f t="shared" si="2"/>
        <v>3.1657E-3</v>
      </c>
      <c r="W82" s="14">
        <v>0</v>
      </c>
      <c r="X82" s="15">
        <v>0</v>
      </c>
      <c r="Y82" s="15">
        <v>0</v>
      </c>
      <c r="Z82" s="9">
        <f t="shared" si="3"/>
        <v>0</v>
      </c>
    </row>
    <row r="83" spans="1:26" x14ac:dyDescent="0.25">
      <c r="A83" s="14">
        <v>29</v>
      </c>
      <c r="B83" s="15" t="b">
        <v>1</v>
      </c>
      <c r="C83" s="15" t="s">
        <v>7</v>
      </c>
      <c r="D83" s="15" t="s">
        <v>326</v>
      </c>
      <c r="E83" s="15" t="s">
        <v>325</v>
      </c>
      <c r="F83" s="15" t="s">
        <v>324</v>
      </c>
      <c r="G83" s="15" t="s">
        <v>323</v>
      </c>
      <c r="H83" s="15" t="b">
        <v>1</v>
      </c>
      <c r="I83" s="15" t="s">
        <v>2</v>
      </c>
      <c r="J83" s="14">
        <v>3.9113E-4</v>
      </c>
      <c r="K83" s="15">
        <v>0</v>
      </c>
      <c r="L83" s="15">
        <v>3.4239999999999997E-4</v>
      </c>
      <c r="M83" s="15">
        <v>1.9144999999999999E-4</v>
      </c>
      <c r="N83" s="9">
        <f t="shared" si="0"/>
        <v>2.3124500000000001E-4</v>
      </c>
      <c r="O83" s="14">
        <v>0</v>
      </c>
      <c r="P83" s="15">
        <v>7.2607000000000005E-5</v>
      </c>
      <c r="Q83" s="15">
        <v>0</v>
      </c>
      <c r="R83" s="9">
        <f t="shared" si="1"/>
        <v>2.4202333333333334E-5</v>
      </c>
      <c r="S83" s="14">
        <v>0</v>
      </c>
      <c r="T83" s="15">
        <v>1.4877E-4</v>
      </c>
      <c r="U83" s="15">
        <v>0</v>
      </c>
      <c r="V83" s="9">
        <f t="shared" si="2"/>
        <v>4.9589999999999998E-5</v>
      </c>
      <c r="W83" s="14">
        <v>0</v>
      </c>
      <c r="X83" s="15">
        <v>0</v>
      </c>
      <c r="Y83" s="15">
        <v>0</v>
      </c>
      <c r="Z83" s="9">
        <f t="shared" si="3"/>
        <v>0</v>
      </c>
    </row>
    <row r="84" spans="1:26" x14ac:dyDescent="0.25">
      <c r="A84" s="14">
        <v>30</v>
      </c>
      <c r="B84" s="15" t="b">
        <v>1</v>
      </c>
      <c r="C84" s="15" t="s">
        <v>7</v>
      </c>
      <c r="D84" s="15" t="s">
        <v>413</v>
      </c>
      <c r="E84" s="15" t="s">
        <v>412</v>
      </c>
      <c r="F84" s="15"/>
      <c r="G84" s="15" t="s">
        <v>80</v>
      </c>
      <c r="H84" s="15"/>
      <c r="I84" s="15" t="s">
        <v>2</v>
      </c>
      <c r="J84" s="14">
        <v>0</v>
      </c>
      <c r="K84" s="15">
        <v>0</v>
      </c>
      <c r="L84" s="15">
        <v>0</v>
      </c>
      <c r="M84" s="15">
        <v>0</v>
      </c>
      <c r="N84" s="9">
        <f t="shared" si="0"/>
        <v>0</v>
      </c>
      <c r="O84" s="14">
        <v>1.7417000000000001E-3</v>
      </c>
      <c r="P84" s="15">
        <v>4.3541999999999999E-3</v>
      </c>
      <c r="Q84" s="15">
        <v>3.0233999999999999E-3</v>
      </c>
      <c r="R84" s="9">
        <f t="shared" si="1"/>
        <v>3.0397666666666669E-3</v>
      </c>
      <c r="S84" s="14">
        <v>5.7314000000000002E-3</v>
      </c>
      <c r="T84" s="15">
        <v>2.9738E-3</v>
      </c>
      <c r="U84" s="15">
        <v>0</v>
      </c>
      <c r="V84" s="9">
        <f t="shared" si="2"/>
        <v>2.9017333333333332E-3</v>
      </c>
      <c r="W84" s="14">
        <v>0</v>
      </c>
      <c r="X84" s="15">
        <v>0</v>
      </c>
      <c r="Y84" s="15">
        <v>0</v>
      </c>
      <c r="Z84" s="9">
        <f t="shared" si="3"/>
        <v>0</v>
      </c>
    </row>
    <row r="85" spans="1:26" x14ac:dyDescent="0.25">
      <c r="A85" s="14">
        <v>31</v>
      </c>
      <c r="B85" s="15" t="b">
        <v>1</v>
      </c>
      <c r="C85" s="15" t="s">
        <v>7</v>
      </c>
      <c r="D85" s="15" t="s">
        <v>60</v>
      </c>
      <c r="E85" s="15" t="s">
        <v>59</v>
      </c>
      <c r="F85" s="15" t="s">
        <v>58</v>
      </c>
      <c r="G85" s="15" t="s">
        <v>57</v>
      </c>
      <c r="H85" s="15"/>
      <c r="I85" s="15" t="s">
        <v>2</v>
      </c>
      <c r="J85" s="14">
        <v>3.4762E-3</v>
      </c>
      <c r="K85" s="15">
        <v>3.3782E-3</v>
      </c>
      <c r="L85" s="15">
        <v>2.0287999999999999E-3</v>
      </c>
      <c r="M85" s="15">
        <v>0</v>
      </c>
      <c r="N85" s="9">
        <f t="shared" si="0"/>
        <v>2.2208000000000002E-3</v>
      </c>
      <c r="O85" s="14">
        <v>0</v>
      </c>
      <c r="P85" s="15">
        <v>0</v>
      </c>
      <c r="Q85" s="15">
        <v>0</v>
      </c>
      <c r="R85" s="9">
        <f t="shared" si="1"/>
        <v>0</v>
      </c>
      <c r="S85" s="14">
        <v>0</v>
      </c>
      <c r="T85" s="15">
        <v>0</v>
      </c>
      <c r="U85" s="15">
        <v>0</v>
      </c>
      <c r="V85" s="9">
        <f t="shared" si="2"/>
        <v>0</v>
      </c>
      <c r="W85" s="14">
        <v>0</v>
      </c>
      <c r="X85" s="15">
        <v>1.0623E-3</v>
      </c>
      <c r="Y85" s="15">
        <v>0</v>
      </c>
      <c r="Z85" s="9">
        <f t="shared" si="3"/>
        <v>3.5409999999999999E-4</v>
      </c>
    </row>
    <row r="86" spans="1:26" x14ac:dyDescent="0.25">
      <c r="A86" s="14">
        <v>32</v>
      </c>
      <c r="B86" s="15" t="b">
        <v>1</v>
      </c>
      <c r="C86" s="15" t="s">
        <v>7</v>
      </c>
      <c r="D86" s="15" t="s">
        <v>83</v>
      </c>
      <c r="E86" s="15" t="s">
        <v>82</v>
      </c>
      <c r="F86" s="15" t="s">
        <v>81</v>
      </c>
      <c r="G86" s="15" t="s">
        <v>80</v>
      </c>
      <c r="H86" s="15"/>
      <c r="I86" s="15" t="s">
        <v>2</v>
      </c>
      <c r="J86" s="14">
        <v>5.9848999999999996E-3</v>
      </c>
      <c r="K86" s="15">
        <v>3.8774E-3</v>
      </c>
      <c r="L86" s="15">
        <v>1.7463999999999999E-3</v>
      </c>
      <c r="M86" s="15">
        <v>1.9530000000000001E-3</v>
      </c>
      <c r="N86" s="9">
        <f t="shared" si="0"/>
        <v>3.3904249999999999E-3</v>
      </c>
      <c r="O86" s="14">
        <v>0</v>
      </c>
      <c r="P86" s="15">
        <v>0</v>
      </c>
      <c r="Q86" s="15">
        <v>0</v>
      </c>
      <c r="R86" s="9">
        <f t="shared" si="1"/>
        <v>0</v>
      </c>
      <c r="S86" s="14">
        <v>0</v>
      </c>
      <c r="T86" s="15">
        <v>0</v>
      </c>
      <c r="U86" s="15">
        <v>0</v>
      </c>
      <c r="V86" s="9">
        <f t="shared" si="2"/>
        <v>0</v>
      </c>
      <c r="W86" s="14">
        <v>0</v>
      </c>
      <c r="X86" s="15">
        <v>0</v>
      </c>
      <c r="Y86" s="15">
        <v>0</v>
      </c>
      <c r="Z86" s="9">
        <f t="shared" si="3"/>
        <v>0</v>
      </c>
    </row>
    <row r="87" spans="1:26" x14ac:dyDescent="0.25">
      <c r="A87" s="14">
        <v>33</v>
      </c>
      <c r="B87" s="15" t="b">
        <v>1</v>
      </c>
      <c r="C87" s="15" t="s">
        <v>7</v>
      </c>
      <c r="D87" s="15" t="s">
        <v>411</v>
      </c>
      <c r="E87" s="15" t="s">
        <v>410</v>
      </c>
      <c r="F87" s="15" t="s">
        <v>409</v>
      </c>
      <c r="G87" s="15" t="s">
        <v>12</v>
      </c>
      <c r="H87" s="15" t="b">
        <v>1</v>
      </c>
      <c r="I87" s="15" t="s">
        <v>2</v>
      </c>
      <c r="J87" s="14">
        <v>0</v>
      </c>
      <c r="K87" s="15">
        <v>0</v>
      </c>
      <c r="L87" s="15">
        <v>0</v>
      </c>
      <c r="M87" s="15">
        <v>0</v>
      </c>
      <c r="N87" s="9">
        <f t="shared" si="0"/>
        <v>0</v>
      </c>
      <c r="O87" s="14">
        <v>0</v>
      </c>
      <c r="P87" s="15">
        <v>0</v>
      </c>
      <c r="Q87" s="15">
        <v>0</v>
      </c>
      <c r="R87" s="9">
        <f t="shared" si="1"/>
        <v>0</v>
      </c>
      <c r="S87" s="14">
        <v>0</v>
      </c>
      <c r="T87" s="15">
        <v>5.3667999999999997E-3</v>
      </c>
      <c r="U87" s="15">
        <v>0</v>
      </c>
      <c r="V87" s="9">
        <f t="shared" si="2"/>
        <v>1.7889333333333333E-3</v>
      </c>
      <c r="W87" s="14">
        <v>0</v>
      </c>
      <c r="X87" s="15">
        <v>0</v>
      </c>
      <c r="Y87" s="15">
        <v>0</v>
      </c>
      <c r="Z87" s="9">
        <f t="shared" si="3"/>
        <v>0</v>
      </c>
    </row>
    <row r="88" spans="1:26" x14ac:dyDescent="0.25">
      <c r="A88" s="14">
        <v>34</v>
      </c>
      <c r="B88" s="15" t="b">
        <v>1</v>
      </c>
      <c r="C88" s="15" t="s">
        <v>7</v>
      </c>
      <c r="D88" s="15" t="s">
        <v>236</v>
      </c>
      <c r="E88" s="15" t="s">
        <v>235</v>
      </c>
      <c r="F88" s="15" t="s">
        <v>234</v>
      </c>
      <c r="G88" s="15" t="s">
        <v>212</v>
      </c>
      <c r="H88" s="15"/>
      <c r="I88" s="15" t="s">
        <v>2</v>
      </c>
      <c r="J88" s="14">
        <v>1.7512000000000001E-3</v>
      </c>
      <c r="K88" s="15">
        <v>0</v>
      </c>
      <c r="L88" s="15">
        <v>0</v>
      </c>
      <c r="M88" s="15">
        <v>8.5720000000000002E-4</v>
      </c>
      <c r="N88" s="9">
        <f t="shared" si="0"/>
        <v>6.5210000000000008E-4</v>
      </c>
      <c r="O88" s="14">
        <v>0</v>
      </c>
      <c r="P88" s="15">
        <v>0</v>
      </c>
      <c r="Q88" s="15">
        <v>0</v>
      </c>
      <c r="R88" s="9">
        <f t="shared" si="1"/>
        <v>0</v>
      </c>
      <c r="S88" s="14">
        <v>6.4185999999999996E-4</v>
      </c>
      <c r="T88" s="15">
        <v>0</v>
      </c>
      <c r="U88" s="15">
        <v>1.3527999999999999E-3</v>
      </c>
      <c r="V88" s="9">
        <f t="shared" si="2"/>
        <v>6.6488666666666659E-4</v>
      </c>
      <c r="W88" s="14">
        <v>0</v>
      </c>
      <c r="X88" s="15">
        <v>0</v>
      </c>
      <c r="Y88" s="15">
        <v>0</v>
      </c>
      <c r="Z88" s="9">
        <f t="shared" si="3"/>
        <v>0</v>
      </c>
    </row>
    <row r="89" spans="1:26" x14ac:dyDescent="0.25">
      <c r="A89" s="16">
        <v>35</v>
      </c>
      <c r="B89" s="17" t="b">
        <v>1</v>
      </c>
      <c r="C89" s="17" t="s">
        <v>7</v>
      </c>
      <c r="D89" s="17" t="s">
        <v>408</v>
      </c>
      <c r="E89" s="17" t="s">
        <v>407</v>
      </c>
      <c r="F89" s="17" t="s">
        <v>406</v>
      </c>
      <c r="G89" s="17" t="s">
        <v>12</v>
      </c>
      <c r="H89" s="17" t="b">
        <v>1</v>
      </c>
      <c r="I89" s="17" t="s">
        <v>2</v>
      </c>
      <c r="J89" s="16">
        <v>0</v>
      </c>
      <c r="K89" s="17">
        <v>0</v>
      </c>
      <c r="L89" s="17">
        <v>0</v>
      </c>
      <c r="M89" s="17">
        <v>0</v>
      </c>
      <c r="N89" s="18">
        <f t="shared" si="0"/>
        <v>0</v>
      </c>
      <c r="O89" s="16">
        <v>0</v>
      </c>
      <c r="P89" s="17">
        <v>0</v>
      </c>
      <c r="Q89" s="17">
        <v>0</v>
      </c>
      <c r="R89" s="18">
        <f t="shared" si="1"/>
        <v>0</v>
      </c>
      <c r="S89" s="16">
        <v>0</v>
      </c>
      <c r="T89" s="17">
        <v>1.5334000000000001E-3</v>
      </c>
      <c r="U89" s="17">
        <v>0</v>
      </c>
      <c r="V89" s="18">
        <f t="shared" si="2"/>
        <v>5.1113333333333336E-4</v>
      </c>
      <c r="W89" s="16">
        <v>0</v>
      </c>
      <c r="X89" s="17">
        <v>0</v>
      </c>
      <c r="Y89" s="17">
        <v>0</v>
      </c>
      <c r="Z89" s="18">
        <f t="shared" si="3"/>
        <v>0</v>
      </c>
    </row>
    <row r="91" spans="1:26" x14ac:dyDescent="0.25">
      <c r="A91" s="1" t="s">
        <v>1</v>
      </c>
    </row>
  </sheetData>
  <mergeCells count="5">
    <mergeCell ref="J52:Z52"/>
    <mergeCell ref="S53:V53"/>
    <mergeCell ref="W53:Z53"/>
    <mergeCell ref="J53:N53"/>
    <mergeCell ref="O53:R53"/>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Protein NSAF HFR1-3</vt:lpstr>
      <vt:lpstr>2. NSAF HFR2 Heat Treated</vt:lpstr>
    </vt:vector>
  </TitlesOfParts>
  <Company>Southern Cross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 Guo</dc:creator>
  <cp:lastModifiedBy>Kate Summer</cp:lastModifiedBy>
  <cp:lastPrinted>2024-02-12T05:56:14Z</cp:lastPrinted>
  <dcterms:created xsi:type="dcterms:W3CDTF">2022-11-01T22:49:18Z</dcterms:created>
  <dcterms:modified xsi:type="dcterms:W3CDTF">2024-04-05T00:06:33Z</dcterms:modified>
</cp:coreProperties>
</file>