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codeName="ThisWorkbook" defaultThemeVersion="124226"/>
  <xr:revisionPtr revIDLastSave="0" documentId="13_ncr:1_{2A778807-194E-4217-8B6E-13133550BA5E}" xr6:coauthVersionLast="40" xr6:coauthVersionMax="40" xr10:uidLastSave="{00000000-0000-0000-0000-000000000000}"/>
  <bookViews>
    <workbookView xWindow="8400" yWindow="570" windowWidth="10980" windowHeight="8010" xr2:uid="{00000000-000D-0000-FFFF-FFFF00000000}"/>
  </bookViews>
  <sheets>
    <sheet name="Plan" sheetId="2" r:id="rId1"/>
    <sheet name="Plan (10м)" sheetId="3" r:id="rId2"/>
    <sheet name="Plot" sheetId="4" r:id="rId3"/>
    <sheet name="АС" sheetId="5" r:id="rId4"/>
  </sheets>
  <definedNames>
    <definedName name="_Toc382237598" localSheetId="0">Plan!#REF!</definedName>
    <definedName name="_Toc382237598" localSheetId="1">'Plan (10м)'!#REF!</definedName>
  </definedNames>
  <calcPr calcId="191029"/>
</workbook>
</file>

<file path=xl/calcChain.xml><?xml version="1.0" encoding="utf-8"?>
<calcChain xmlns="http://schemas.openxmlformats.org/spreadsheetml/2006/main">
  <c r="H4" i="3" l="1"/>
  <c r="H4" i="2" l="1"/>
</calcChain>
</file>

<file path=xl/sharedStrings.xml><?xml version="1.0" encoding="utf-8"?>
<sst xmlns="http://schemas.openxmlformats.org/spreadsheetml/2006/main" count="1428" uniqueCount="845">
  <si>
    <t>Комментарии</t>
  </si>
  <si>
    <t>Глубина по стволу (м)</t>
  </si>
  <si>
    <t>Зенитный угол (град)</t>
  </si>
  <si>
    <t>Азимут Истинный (град)</t>
  </si>
  <si>
    <t>Азимут Картогр. (град)</t>
  </si>
  <si>
    <t>Вертикаль (м)</t>
  </si>
  <si>
    <t>Абс. Отметка (м)</t>
  </si>
  <si>
    <t>Latitude
(N/S ° ' ")</t>
  </si>
  <si>
    <t>Longitude
(E/W ° ' ")</t>
  </si>
  <si>
    <t>СЮ (м)</t>
  </si>
  <si>
    <t>ВЗ (м)</t>
  </si>
  <si>
    <t>Интенсивн. (град/10м)</t>
  </si>
  <si>
    <t>Отход (м)</t>
  </si>
  <si>
    <t>Азимут на точку (град)</t>
  </si>
  <si>
    <t>Маг/ Грав Отклони-тель</t>
  </si>
  <si>
    <t>Север (м)</t>
  </si>
  <si>
    <t>Восток (м)</t>
  </si>
  <si>
    <t>Дата рапорта:</t>
  </si>
  <si>
    <t>Заказчик:</t>
  </si>
  <si>
    <t>Месторождение:</t>
  </si>
  <si>
    <t>Структура / Слот::</t>
  </si>
  <si>
    <t>Скважина:</t>
  </si>
  <si>
    <t>Ствол:</t>
  </si>
  <si>
    <t>План:</t>
  </si>
  <si>
    <t>Дата плана:</t>
  </si>
  <si>
    <t>Положение прямоугольных координат:</t>
  </si>
  <si>
    <t>Зона системы кординат:</t>
  </si>
  <si>
    <t>Широта/Долгота:</t>
  </si>
  <si>
    <t>Прямоуголные координаты N/E Y/X:</t>
  </si>
  <si>
    <t>Угол схождения меридианов:</t>
  </si>
  <si>
    <t>Замер / Метод вычисления DLS:</t>
  </si>
  <si>
    <t>Азимут Вертикальной Секции:</t>
  </si>
  <si>
    <t>Начало Вертикальной Секции:</t>
  </si>
  <si>
    <t>Альтитуда точки отсчета</t>
  </si>
  <si>
    <t>Альтитуда морского дна/земли:</t>
  </si>
  <si>
    <t>Магнитное Склонение:-</t>
  </si>
  <si>
    <t>Напряжённость маг. поля:</t>
  </si>
  <si>
    <t>Магнитное Наклонение:</t>
  </si>
  <si>
    <t>Дата Магнитного Склонения:</t>
  </si>
  <si>
    <t>Модель Магнитного Наклонения:</t>
  </si>
  <si>
    <t>Ориетанция относительно:</t>
  </si>
  <si>
    <t>Общ.Магн.Корр. -&gt; Карт. Север.:-&gt;</t>
  </si>
  <si>
    <t>Координатная привязка:</t>
  </si>
  <si>
    <t>ПРОФИЛЬ СКВАЖИНЫ</t>
  </si>
  <si>
    <t>25m</t>
  </si>
  <si>
    <t>Азимут Магнитный (град)</t>
  </si>
  <si>
    <t>Радиус круга допуска:</t>
  </si>
  <si>
    <t>ООО "СевКомНефтегаз"</t>
  </si>
  <si>
    <t>Сев-Комсомольское</t>
  </si>
  <si>
    <t>Куст 22</t>
  </si>
  <si>
    <t>14_22005</t>
  </si>
  <si>
    <t>Gauss-Kruger (Pulkovo 1942) Coordinate Systems</t>
  </si>
  <si>
    <t>GK 13N</t>
  </si>
  <si>
    <t>0.5518°&amp; True-&gt;Grid</t>
  </si>
  <si>
    <t>Minimum Curvature</t>
  </si>
  <si>
    <t>210.55Истина  North</t>
  </si>
  <si>
    <t>0.00m, 0.00m</t>
  </si>
  <si>
    <t>Устье Скважины</t>
  </si>
  <si>
    <t xml:space="preserve">     </t>
  </si>
  <si>
    <t>324 мм</t>
  </si>
  <si>
    <t>245 мм</t>
  </si>
  <si>
    <t>Верх ГНО</t>
  </si>
  <si>
    <t>Низ ГНО</t>
  </si>
  <si>
    <t>64° 50' 36.192 N</t>
  </si>
  <si>
    <t>75° 35' 4.757 E</t>
  </si>
  <si>
    <t>64° 49' 40.557 N</t>
  </si>
  <si>
    <t>75° 33' 47.741 E</t>
  </si>
  <si>
    <t>64° 50' 36.470 N</t>
  </si>
  <si>
    <t>75° 35' 5.142 E</t>
  </si>
  <si>
    <t>178 мм - 22005 T2_10.03.23</t>
  </si>
  <si>
    <t>22005 T3_10.03.23</t>
  </si>
  <si>
    <t>20.736° (Mag-&gt;True)</t>
  </si>
  <si>
    <t xml:space="preserve">59733 nT </t>
  </si>
  <si>
    <t>80.416°</t>
  </si>
  <si>
    <t>USER DEFINED</t>
  </si>
  <si>
    <t>20.736 Mag North-&gt;Истина</t>
  </si>
  <si>
    <t>64° 51' 0.109 N</t>
  </si>
  <si>
    <t>75° 36' 34.403 E</t>
  </si>
  <si>
    <t>64° 50' 59.910 N</t>
  </si>
  <si>
    <t>74.990m над уровнем моря</t>
  </si>
  <si>
    <t>22005 Plan V3_28.03.23</t>
  </si>
  <si>
    <t>64° 51' 0.109 N / 75° 36' 34.550 E</t>
  </si>
  <si>
    <t>7194883.38m</t>
  </si>
  <si>
    <t>528919.33m</t>
  </si>
  <si>
    <t>75° 36' 34.550 E</t>
  </si>
  <si>
    <t>64° 51' 0.050 N</t>
  </si>
  <si>
    <t>75° 36' 34.289 E</t>
  </si>
  <si>
    <t>64° 50' 54.473 N</t>
  </si>
  <si>
    <t>75° 36' 10.047 E</t>
  </si>
  <si>
    <t>64° 50' 54.112 N</t>
  </si>
  <si>
    <t>75° 36' 8.475 E</t>
  </si>
  <si>
    <t>64° 50' 53.619 N</t>
  </si>
  <si>
    <t>64° 50' 44.928 N</t>
  </si>
  <si>
    <t>64° 50' 43.451 N</t>
  </si>
  <si>
    <t>75° 35' 22.140 E</t>
  </si>
  <si>
    <t>75° 35' 21.777 E</t>
  </si>
  <si>
    <t>83.580m над уровнем моря</t>
  </si>
  <si>
    <t>75° 36' 6.331 E</t>
  </si>
  <si>
    <t>75° 35' 28.557 E</t>
  </si>
  <si>
    <t>64° 50' 43.367 N</t>
  </si>
  <si>
    <t>75° 36' 34.546 E</t>
  </si>
  <si>
    <t>64° 51' 0.106 N</t>
  </si>
  <si>
    <t>75° 36' 34.534 E</t>
  </si>
  <si>
    <t>64° 51' 0.101 N</t>
  </si>
  <si>
    <t>75° 36' 34.514 E</t>
  </si>
  <si>
    <t>64° 51' 0.094 N</t>
  </si>
  <si>
    <t>75° 36' 34.485 E</t>
  </si>
  <si>
    <t>64° 51' 0.086 N</t>
  </si>
  <si>
    <t>75° 36' 34.448 E</t>
  </si>
  <si>
    <t>64° 51' 0.076 N</t>
  </si>
  <si>
    <t>64° 51' 0.064 N</t>
  </si>
  <si>
    <t>75° 36' 34.351 E</t>
  </si>
  <si>
    <t>64° 51' 0.033 N</t>
  </si>
  <si>
    <t>75° 36' 34.218 E</t>
  </si>
  <si>
    <t>64° 51' 0.014 N</t>
  </si>
  <si>
    <t>75° 36' 34.135 E</t>
  </si>
  <si>
    <t>64° 50' 59.992 N</t>
  </si>
  <si>
    <t>75° 36' 34.040 E</t>
  </si>
  <si>
    <t>64° 50' 59.967 N</t>
  </si>
  <si>
    <t>75° 36' 33.933 E</t>
  </si>
  <si>
    <t>64° 50' 59.940 N</t>
  </si>
  <si>
    <t>75° 36' 33.814 E</t>
  </si>
  <si>
    <t>75° 36' 33.682 E</t>
  </si>
  <si>
    <t>64° 50' 59.877 N</t>
  </si>
  <si>
    <t>75° 36' 33.540 E</t>
  </si>
  <si>
    <t>64° 50' 59.841 N</t>
  </si>
  <si>
    <t>75° 36' 33.385 E</t>
  </si>
  <si>
    <t>64° 50' 59.803 N</t>
  </si>
  <si>
    <t>75° 36' 33.218 E</t>
  </si>
  <si>
    <t>64° 50' 59.762 N</t>
  </si>
  <si>
    <t>75° 36' 33.040 E</t>
  </si>
  <si>
    <t>64° 50' 59.719 N</t>
  </si>
  <si>
    <t>75° 36' 32.850 E</t>
  </si>
  <si>
    <t>64° 50' 59.672 N</t>
  </si>
  <si>
    <t>75° 36' 32.649 E</t>
  </si>
  <si>
    <t>64° 50' 59.623 N</t>
  </si>
  <si>
    <t>75° 36' 32.436 E</t>
  </si>
  <si>
    <t>64° 50' 59.572 N</t>
  </si>
  <si>
    <t>75° 36' 32.212 E</t>
  </si>
  <si>
    <t>64° 50' 59.517 N</t>
  </si>
  <si>
    <t>75° 36' 31.976 E</t>
  </si>
  <si>
    <t>64° 50' 59.461 N</t>
  </si>
  <si>
    <t>75° 36' 31.729 E</t>
  </si>
  <si>
    <t>64° 50' 59.401 N</t>
  </si>
  <si>
    <t>75° 36' 31.471 E</t>
  </si>
  <si>
    <t>64° 50' 59.339 N</t>
  </si>
  <si>
    <t>75° 36' 31.201 E</t>
  </si>
  <si>
    <t>64° 50' 59.275 N</t>
  </si>
  <si>
    <t>75° 36' 30.921 E</t>
  </si>
  <si>
    <t>64° 50' 59.208 N</t>
  </si>
  <si>
    <t>75° 36' 30.629 E</t>
  </si>
  <si>
    <t>64° 50' 59.138 N</t>
  </si>
  <si>
    <t>75° 36' 30.327 E</t>
  </si>
  <si>
    <t>64° 50' 59.066 N</t>
  </si>
  <si>
    <t>75° 36' 30.014 E</t>
  </si>
  <si>
    <t>64° 50' 58.992 N</t>
  </si>
  <si>
    <t>75° 36' 29.691 E</t>
  </si>
  <si>
    <t>64° 50' 58.915 N</t>
  </si>
  <si>
    <t>75° 36' 29.356 E</t>
  </si>
  <si>
    <t>64° 50' 58.836 N</t>
  </si>
  <si>
    <t>75° 36' 29.012 E</t>
  </si>
  <si>
    <t>64° 50' 58.754 N</t>
  </si>
  <si>
    <t>75° 36' 28.657 E</t>
  </si>
  <si>
    <t>64° 50' 58.670 N</t>
  </si>
  <si>
    <t>75° 36' 28.292 E</t>
  </si>
  <si>
    <t>64° 50' 58.584 N</t>
  </si>
  <si>
    <t>75° 36' 27.917 E</t>
  </si>
  <si>
    <t>64° 50' 58.495 N</t>
  </si>
  <si>
    <t>75° 36' 27.531 E</t>
  </si>
  <si>
    <t>64° 50' 58.404 N</t>
  </si>
  <si>
    <t>75° 36' 27.136 E</t>
  </si>
  <si>
    <t>64° 50' 58.311 N</t>
  </si>
  <si>
    <t>75° 36' 26.732 E</t>
  </si>
  <si>
    <t>64° 50' 58.216 N</t>
  </si>
  <si>
    <t>75° 36' 26.317 E</t>
  </si>
  <si>
    <t>64° 50' 58.119 N</t>
  </si>
  <si>
    <t>75° 36' 25.894 E</t>
  </si>
  <si>
    <t>64° 50' 58.019 N</t>
  </si>
  <si>
    <t>75° 36' 25.461 E</t>
  </si>
  <si>
    <t>64° 50' 57.917 N</t>
  </si>
  <si>
    <t>75° 36' 25.019 E</t>
  </si>
  <si>
    <t>64° 50' 57.814 N</t>
  </si>
  <si>
    <t>75° 36' 24.567 E</t>
  </si>
  <si>
    <t>64° 50' 57.708 N</t>
  </si>
  <si>
    <t>75° 36' 24.107 E</t>
  </si>
  <si>
    <t>64° 50' 57.600 N</t>
  </si>
  <si>
    <t>75° 36' 23.639 E</t>
  </si>
  <si>
    <t>64° 50' 57.490 N</t>
  </si>
  <si>
    <t>75° 36' 23.161 E</t>
  </si>
  <si>
    <t>64° 50' 57.378 N</t>
  </si>
  <si>
    <t>75° 36' 22.676 E</t>
  </si>
  <si>
    <t>64° 50' 57.265 N</t>
  </si>
  <si>
    <t>75° 36' 22.182 E</t>
  </si>
  <si>
    <t>64° 50' 57.149 N</t>
  </si>
  <si>
    <t>75° 36' 21.680 E</t>
  </si>
  <si>
    <t>64° 50' 57.032 N</t>
  </si>
  <si>
    <t>75° 36' 21.170 E</t>
  </si>
  <si>
    <t>64° 50' 56.913 N</t>
  </si>
  <si>
    <t>75° 36' 20.653 E</t>
  </si>
  <si>
    <t>64° 50' 56.792 N</t>
  </si>
  <si>
    <t>75° 36' 20.127 E</t>
  </si>
  <si>
    <t>64° 50' 56.670 N</t>
  </si>
  <si>
    <t>75° 36' 19.595 E</t>
  </si>
  <si>
    <t>64° 50' 56.546 N</t>
  </si>
  <si>
    <t>75° 36' 19.055 E</t>
  </si>
  <si>
    <t>64° 50' 56.420 N</t>
  </si>
  <si>
    <t>75° 36' 18.508 E</t>
  </si>
  <si>
    <t>64° 50' 56.293 N</t>
  </si>
  <si>
    <t>75° 36' 17.955 E</t>
  </si>
  <si>
    <t>64° 50' 56.164 N</t>
  </si>
  <si>
    <t>75° 36' 17.394 E</t>
  </si>
  <si>
    <t>64° 50' 56.033 N</t>
  </si>
  <si>
    <t>75° 36' 16.828 E</t>
  </si>
  <si>
    <t>64° 50' 55.901 N</t>
  </si>
  <si>
    <t>75° 36' 16.254 E</t>
  </si>
  <si>
    <t>64° 50' 55.768 N</t>
  </si>
  <si>
    <t>75° 36' 15.675 E</t>
  </si>
  <si>
    <t>64° 50' 55.634 N</t>
  </si>
  <si>
    <t>75° 36' 15.090 E</t>
  </si>
  <si>
    <t>64° 50' 55.498 N</t>
  </si>
  <si>
    <t>75° 36' 14.499 E</t>
  </si>
  <si>
    <t>64° 50' 55.360 N</t>
  </si>
  <si>
    <t>75° 36' 13.903 E</t>
  </si>
  <si>
    <t>64° 50' 55.222 N</t>
  </si>
  <si>
    <t>75° 36' 13.301 E</t>
  </si>
  <si>
    <t>64° 50' 55.082 N</t>
  </si>
  <si>
    <t>75° 36' 12.694 E</t>
  </si>
  <si>
    <t>64° 50' 54.942 N</t>
  </si>
  <si>
    <t>75° 36' 12.082 E</t>
  </si>
  <si>
    <t>64° 50' 54.800 N</t>
  </si>
  <si>
    <t>75° 36' 11.466 E</t>
  </si>
  <si>
    <t>64° 50' 54.657 N</t>
  </si>
  <si>
    <t>75° 36' 10.844 E</t>
  </si>
  <si>
    <t>64° 50' 54.513 N</t>
  </si>
  <si>
    <t>75° 36' 10.219 E</t>
  </si>
  <si>
    <t>64° 50' 54.368 N</t>
  </si>
  <si>
    <t>75° 36' 9.590 E</t>
  </si>
  <si>
    <t>64° 50' 54.224 N</t>
  </si>
  <si>
    <t>75° 36' 8.962 E</t>
  </si>
  <si>
    <t>64° 50' 54.079 N</t>
  </si>
  <si>
    <t>75° 36' 8.333 E</t>
  </si>
  <si>
    <t>64° 50' 53.934 N</t>
  </si>
  <si>
    <t>75° 36' 7.701 E</t>
  </si>
  <si>
    <t>64° 50' 53.788 N</t>
  </si>
  <si>
    <t>75° 36' 7.065 E</t>
  </si>
  <si>
    <t>64° 50' 53.640 N</t>
  </si>
  <si>
    <t>75° 36' 6.426 E</t>
  </si>
  <si>
    <t>64° 50' 53.493 N</t>
  </si>
  <si>
    <t>75° 36' 5.784 E</t>
  </si>
  <si>
    <t>64° 50' 53.345 N</t>
  </si>
  <si>
    <t>75° 36' 5.142 E</t>
  </si>
  <si>
    <t>64° 50' 53.198 N</t>
  </si>
  <si>
    <t>75° 36' 4.500 E</t>
  </si>
  <si>
    <t>64° 50' 53.050 N</t>
  </si>
  <si>
    <t>75° 36' 3.858 E</t>
  </si>
  <si>
    <t>64° 50' 52.902 N</t>
  </si>
  <si>
    <t>75° 36' 3.217 E</t>
  </si>
  <si>
    <t>64° 50' 52.755 N</t>
  </si>
  <si>
    <t>75° 36' 2.575 E</t>
  </si>
  <si>
    <t>64° 50' 52.607 N</t>
  </si>
  <si>
    <t>75° 36' 1.933 E</t>
  </si>
  <si>
    <t>64° 50' 52.459 N</t>
  </si>
  <si>
    <t>75° 36' 1.291 E</t>
  </si>
  <si>
    <t>64° 50' 52.312 N</t>
  </si>
  <si>
    <t>75° 36' 0.649 E</t>
  </si>
  <si>
    <t>64° 50' 52.164 N</t>
  </si>
  <si>
    <t>75° 36' 0.007 E</t>
  </si>
  <si>
    <t>64° 50' 52.016 N</t>
  </si>
  <si>
    <t>75° 35' 59.365 E</t>
  </si>
  <si>
    <t>64° 50' 51.869 N</t>
  </si>
  <si>
    <t>75° 35' 58.723 E</t>
  </si>
  <si>
    <t>64° 50' 51.721 N</t>
  </si>
  <si>
    <t>75° 35' 58.081 E</t>
  </si>
  <si>
    <t>64° 50' 51.573 N</t>
  </si>
  <si>
    <t>75° 35' 57.440 E</t>
  </si>
  <si>
    <t>64° 50' 51.426 N</t>
  </si>
  <si>
    <t>75° 35' 56.798 E</t>
  </si>
  <si>
    <t>64° 50' 51.278 N</t>
  </si>
  <si>
    <t>75° 35' 56.156 E</t>
  </si>
  <si>
    <t>64° 50' 51.130 N</t>
  </si>
  <si>
    <t>75° 35' 55.514 E</t>
  </si>
  <si>
    <t>64° 50' 50.983 N</t>
  </si>
  <si>
    <t>75° 35' 54.872 E</t>
  </si>
  <si>
    <t>64° 50' 50.835 N</t>
  </si>
  <si>
    <t>75° 35' 54.230 E</t>
  </si>
  <si>
    <t>64° 50' 50.687 N</t>
  </si>
  <si>
    <t>75° 35' 53.588 E</t>
  </si>
  <si>
    <t>64° 50' 50.540 N</t>
  </si>
  <si>
    <t>75° 35' 52.947 E</t>
  </si>
  <si>
    <t>64° 50' 50.392 N</t>
  </si>
  <si>
    <t>75° 35' 52.305 E</t>
  </si>
  <si>
    <t>64° 50' 50.244 N</t>
  </si>
  <si>
    <t>75° 35' 51.663 E</t>
  </si>
  <si>
    <t>64° 50' 50.097 N</t>
  </si>
  <si>
    <t>75° 35' 51.021 E</t>
  </si>
  <si>
    <t>64° 50' 49.949 N</t>
  </si>
  <si>
    <t>75° 35' 50.379 E</t>
  </si>
  <si>
    <t>64° 50' 49.801 N</t>
  </si>
  <si>
    <t>75° 35' 49.737 E</t>
  </si>
  <si>
    <t>64° 50' 49.654 N</t>
  </si>
  <si>
    <t>75° 35' 49.095 E</t>
  </si>
  <si>
    <t>64° 50' 49.506 N</t>
  </si>
  <si>
    <t>75° 35' 48.454 E</t>
  </si>
  <si>
    <t>64° 50' 49.358 N</t>
  </si>
  <si>
    <t>75° 35' 47.812 E</t>
  </si>
  <si>
    <t>64° 50' 49.211 N</t>
  </si>
  <si>
    <t>75° 35' 47.170 E</t>
  </si>
  <si>
    <t>64° 50' 49.063 N</t>
  </si>
  <si>
    <t>75° 35' 46.528 E</t>
  </si>
  <si>
    <t>64° 50' 48.915 N</t>
  </si>
  <si>
    <t>75° 35' 45.886 E</t>
  </si>
  <si>
    <t>64° 50' 48.768 N</t>
  </si>
  <si>
    <t>75° 35' 45.244 E</t>
  </si>
  <si>
    <t>64° 50' 48.620 N</t>
  </si>
  <si>
    <t>75° 35' 44.603 E</t>
  </si>
  <si>
    <t>64° 50' 48.472 N</t>
  </si>
  <si>
    <t>75° 35' 43.961 E</t>
  </si>
  <si>
    <t>64° 50' 48.325 N</t>
  </si>
  <si>
    <t>75° 35' 43.319 E</t>
  </si>
  <si>
    <t>64° 50' 48.177 N</t>
  </si>
  <si>
    <t>75° 35' 42.677 E</t>
  </si>
  <si>
    <t>64° 50' 48.029 N</t>
  </si>
  <si>
    <t>75° 35' 42.035 E</t>
  </si>
  <si>
    <t>64° 50' 47.882 N</t>
  </si>
  <si>
    <t>75° 35' 41.393 E</t>
  </si>
  <si>
    <t>64° 50' 47.734 N</t>
  </si>
  <si>
    <t>75° 35' 40.752 E</t>
  </si>
  <si>
    <t>64° 50' 47.586 N</t>
  </si>
  <si>
    <t>75° 35' 40.110 E</t>
  </si>
  <si>
    <t>64° 50' 47.439 N</t>
  </si>
  <si>
    <t>75° 35' 39.468 E</t>
  </si>
  <si>
    <t>64° 50' 47.291 N</t>
  </si>
  <si>
    <t>75° 35' 38.826 E</t>
  </si>
  <si>
    <t>64° 50' 47.143 N</t>
  </si>
  <si>
    <t>75° 35' 38.184 E</t>
  </si>
  <si>
    <t>64° 50' 46.996 N</t>
  </si>
  <si>
    <t>75° 35' 37.543 E</t>
  </si>
  <si>
    <t>64° 50' 46.848 N</t>
  </si>
  <si>
    <t>75° 35' 36.901 E</t>
  </si>
  <si>
    <t>64° 50' 46.700 N</t>
  </si>
  <si>
    <t>75° 35' 36.259 E</t>
  </si>
  <si>
    <t>64° 50' 46.553 N</t>
  </si>
  <si>
    <t>75° 35' 35.617 E</t>
  </si>
  <si>
    <t>64° 50' 46.405 N</t>
  </si>
  <si>
    <t>75° 35' 34.975 E</t>
  </si>
  <si>
    <t>64° 50' 46.257 N</t>
  </si>
  <si>
    <t>75° 35' 34.334 E</t>
  </si>
  <si>
    <t>64° 50' 46.109 N</t>
  </si>
  <si>
    <t>75° 35' 33.692 E</t>
  </si>
  <si>
    <t>64° 50' 45.962 N</t>
  </si>
  <si>
    <t>75° 35' 33.050 E</t>
  </si>
  <si>
    <t>64° 50' 45.814 N</t>
  </si>
  <si>
    <t>75° 35' 32.408 E</t>
  </si>
  <si>
    <t>64° 50' 45.666 N</t>
  </si>
  <si>
    <t>75° 35' 31.766 E</t>
  </si>
  <si>
    <t>64° 50' 45.519 N</t>
  </si>
  <si>
    <t>75° 35' 31.125 E</t>
  </si>
  <si>
    <t>64° 50' 45.371 N</t>
  </si>
  <si>
    <t>75° 35' 30.483 E</t>
  </si>
  <si>
    <t>64° 50' 45.223 N</t>
  </si>
  <si>
    <t>75° 35' 29.841 E</t>
  </si>
  <si>
    <t>64° 50' 45.076 N</t>
  </si>
  <si>
    <t>75° 35' 29.199 E</t>
  </si>
  <si>
    <t>64° 50' 44.780 N</t>
  </si>
  <si>
    <t>75° 35' 27.916 E</t>
  </si>
  <si>
    <t>64° 50' 44.633 N</t>
  </si>
  <si>
    <t>75° 35' 27.274 E</t>
  </si>
  <si>
    <t>64° 50' 44.485 N</t>
  </si>
  <si>
    <t>75° 35' 26.632 E</t>
  </si>
  <si>
    <t>64° 50' 44.337 N</t>
  </si>
  <si>
    <t>75° 35' 25.990 E</t>
  </si>
  <si>
    <t>64° 50' 44.189 N</t>
  </si>
  <si>
    <t>75° 35' 25.349 E</t>
  </si>
  <si>
    <t>64° 50' 44.042 N</t>
  </si>
  <si>
    <t>75° 35' 24.707 E</t>
  </si>
  <si>
    <t>64° 50' 43.894 N</t>
  </si>
  <si>
    <t>75° 35' 24.065 E</t>
  </si>
  <si>
    <t>64° 50' 43.746 N</t>
  </si>
  <si>
    <t>75° 35' 23.423 E</t>
  </si>
  <si>
    <t>64° 50' 43.599 N</t>
  </si>
  <si>
    <t>75° 35' 22.781 E</t>
  </si>
  <si>
    <t>64° 50' 43.303 N</t>
  </si>
  <si>
    <t>75° 35' 21.498 E</t>
  </si>
  <si>
    <t>64° 50' 43.150 N</t>
  </si>
  <si>
    <t>75° 35' 20.861 E</t>
  </si>
  <si>
    <t>64° 50' 42.992 N</t>
  </si>
  <si>
    <t>75° 35' 20.229 E</t>
  </si>
  <si>
    <t>64° 50' 42.829 N</t>
  </si>
  <si>
    <t>75° 35' 19.603 E</t>
  </si>
  <si>
    <t>64° 50' 42.661 N</t>
  </si>
  <si>
    <t>75° 35' 18.982 E</t>
  </si>
  <si>
    <t>64° 50' 42.488 N</t>
  </si>
  <si>
    <t>75° 35' 18.367 E</t>
  </si>
  <si>
    <t>64° 50' 42.310 N</t>
  </si>
  <si>
    <t>75° 35' 17.758 E</t>
  </si>
  <si>
    <t>64° 50' 42.127 N</t>
  </si>
  <si>
    <t>75° 35' 17.156 E</t>
  </si>
  <si>
    <t>64° 50' 41.939 N</t>
  </si>
  <si>
    <t>75° 35' 16.560 E</t>
  </si>
  <si>
    <t>64° 50' 41.746 N</t>
  </si>
  <si>
    <t>75° 35' 15.970 E</t>
  </si>
  <si>
    <t>64° 50' 41.549 N</t>
  </si>
  <si>
    <t>75° 35' 15.388 E</t>
  </si>
  <si>
    <t>64° 50' 41.347 N</t>
  </si>
  <si>
    <t>75° 35' 14.813 E</t>
  </si>
  <si>
    <t>64° 50' 41.141 N</t>
  </si>
  <si>
    <t>75° 35' 14.246 E</t>
  </si>
  <si>
    <t>64° 50' 40.930 N</t>
  </si>
  <si>
    <t>75° 35' 13.686 E</t>
  </si>
  <si>
    <t>64° 50' 40.714 N</t>
  </si>
  <si>
    <t>75° 35' 13.134 E</t>
  </si>
  <si>
    <t>64° 50' 40.495 N</t>
  </si>
  <si>
    <t>75° 35' 12.589 E</t>
  </si>
  <si>
    <t>64° 50' 40.271 N</t>
  </si>
  <si>
    <t>75° 35' 12.054 E</t>
  </si>
  <si>
    <t>64° 50' 40.042 N</t>
  </si>
  <si>
    <t>75° 35' 11.526 E</t>
  </si>
  <si>
    <t>64° 50' 39.810 N</t>
  </si>
  <si>
    <t>75° 35' 11.007 E</t>
  </si>
  <si>
    <t>64° 50' 39.574 N</t>
  </si>
  <si>
    <t>75° 35' 10.497 E</t>
  </si>
  <si>
    <t>64° 50' 39.334 N</t>
  </si>
  <si>
    <t>75° 35' 9.997 E</t>
  </si>
  <si>
    <t>64° 50' 39.090 N</t>
  </si>
  <si>
    <t>75° 35' 9.505 E</t>
  </si>
  <si>
    <t>64° 50' 38.843 N</t>
  </si>
  <si>
    <t>75° 35' 9.022 E</t>
  </si>
  <si>
    <t>64° 50' 38.591 N</t>
  </si>
  <si>
    <t>75° 35' 8.550 E</t>
  </si>
  <si>
    <t>64° 50' 38.337 N</t>
  </si>
  <si>
    <t>75° 35' 8.086 E</t>
  </si>
  <si>
    <t>64° 50' 38.078 N</t>
  </si>
  <si>
    <t>75° 35' 7.633 E</t>
  </si>
  <si>
    <t>64° 50' 37.817 N</t>
  </si>
  <si>
    <t>75° 35' 7.190 E</t>
  </si>
  <si>
    <t>64° 50' 37.552 N</t>
  </si>
  <si>
    <t>75° 35' 6.757 E</t>
  </si>
  <si>
    <t>64° 50' 37.284 N</t>
  </si>
  <si>
    <t>75° 35' 6.335 E</t>
  </si>
  <si>
    <t>64° 50' 37.013 N</t>
  </si>
  <si>
    <t>75° 35' 5.923 E</t>
  </si>
  <si>
    <t>64° 50' 36.739 N</t>
  </si>
  <si>
    <t>75° 35' 5.521 E</t>
  </si>
  <si>
    <t>64° 50' 36.462 N</t>
  </si>
  <si>
    <t>75° 35' 5.131 E</t>
  </si>
  <si>
    <t>64° 50' 36.184 N</t>
  </si>
  <si>
    <t>75° 35' 4.746 E</t>
  </si>
  <si>
    <t>64° 50' 35.906 N</t>
  </si>
  <si>
    <t>75° 35' 4.360 E</t>
  </si>
  <si>
    <t>64° 50' 35.628 N</t>
  </si>
  <si>
    <t>75° 35' 3.975 E</t>
  </si>
  <si>
    <t>64° 50' 35.350 N</t>
  </si>
  <si>
    <t>75° 35' 3.590 E</t>
  </si>
  <si>
    <t>64° 50' 35.071 N</t>
  </si>
  <si>
    <t>75° 35' 3.204 E</t>
  </si>
  <si>
    <t>64° 50' 34.793 N</t>
  </si>
  <si>
    <t>75° 35' 2.819 E</t>
  </si>
  <si>
    <t>64° 50' 34.515 N</t>
  </si>
  <si>
    <t>75° 35' 2.434 E</t>
  </si>
  <si>
    <t>64° 50' 34.237 N</t>
  </si>
  <si>
    <t>75° 35' 2.049 E</t>
  </si>
  <si>
    <t>64° 50' 33.959 N</t>
  </si>
  <si>
    <t>75° 35' 1.663 E</t>
  </si>
  <si>
    <t>64° 50' 33.681 N</t>
  </si>
  <si>
    <t>75° 35' 1.278 E</t>
  </si>
  <si>
    <t>64° 50' 33.403 N</t>
  </si>
  <si>
    <t>75° 35' 0.893 E</t>
  </si>
  <si>
    <t>64° 50' 33.124 N</t>
  </si>
  <si>
    <t>75° 35' 0.507 E</t>
  </si>
  <si>
    <t>64° 50' 32.846 N</t>
  </si>
  <si>
    <t>75° 35' 0.122 E</t>
  </si>
  <si>
    <t>64° 50' 32.568 N</t>
  </si>
  <si>
    <t>75° 34' 59.737 E</t>
  </si>
  <si>
    <t>64° 50' 32.290 N</t>
  </si>
  <si>
    <t>75° 34' 59.352 E</t>
  </si>
  <si>
    <t>64° 50' 32.012 N</t>
  </si>
  <si>
    <t>75° 34' 58.966 E</t>
  </si>
  <si>
    <t>64° 50' 31.734 N</t>
  </si>
  <si>
    <t>75° 34' 58.581 E</t>
  </si>
  <si>
    <t>64° 50' 31.455 N</t>
  </si>
  <si>
    <t>75° 34' 58.196 E</t>
  </si>
  <si>
    <t>64° 50' 31.177 N</t>
  </si>
  <si>
    <t>75° 34' 57.811 E</t>
  </si>
  <si>
    <t>64° 50' 30.899 N</t>
  </si>
  <si>
    <t>75° 34' 57.425 E</t>
  </si>
  <si>
    <t>64° 50' 30.621 N</t>
  </si>
  <si>
    <t>75° 34' 57.040 E</t>
  </si>
  <si>
    <t>64° 50' 30.343 N</t>
  </si>
  <si>
    <t>75° 34' 56.655 E</t>
  </si>
  <si>
    <t>64° 50' 30.065 N</t>
  </si>
  <si>
    <t>75° 34' 56.270 E</t>
  </si>
  <si>
    <t>64° 50' 29.787 N</t>
  </si>
  <si>
    <t>75° 34' 55.884 E</t>
  </si>
  <si>
    <t>64° 50' 29.508 N</t>
  </si>
  <si>
    <t>75° 34' 55.499 E</t>
  </si>
  <si>
    <t>64° 50' 29.230 N</t>
  </si>
  <si>
    <t>75° 34' 55.114 E</t>
  </si>
  <si>
    <t>64° 50' 28.952 N</t>
  </si>
  <si>
    <t>75° 34' 54.729 E</t>
  </si>
  <si>
    <t>64° 50' 28.674 N</t>
  </si>
  <si>
    <t>75° 34' 54.343 E</t>
  </si>
  <si>
    <t>64° 50' 28.396 N</t>
  </si>
  <si>
    <t>75° 34' 53.958 E</t>
  </si>
  <si>
    <t>64° 50' 28.118 N</t>
  </si>
  <si>
    <t>75° 34' 53.573 E</t>
  </si>
  <si>
    <t>64° 50' 27.839 N</t>
  </si>
  <si>
    <t>75° 34' 53.188 E</t>
  </si>
  <si>
    <t>64° 50' 27.561 N</t>
  </si>
  <si>
    <t>75° 34' 52.802 E</t>
  </si>
  <si>
    <t>64° 50' 27.283 N</t>
  </si>
  <si>
    <t>75° 34' 52.417 E</t>
  </si>
  <si>
    <t>64° 50' 27.005 N</t>
  </si>
  <si>
    <t>75° 34' 52.032 E</t>
  </si>
  <si>
    <t>64° 50' 26.727 N</t>
  </si>
  <si>
    <t>75° 34' 51.647 E</t>
  </si>
  <si>
    <t>64° 50' 26.449 N</t>
  </si>
  <si>
    <t>75° 34' 51.261 E</t>
  </si>
  <si>
    <t>64° 50' 26.171 N</t>
  </si>
  <si>
    <t>75° 34' 50.876 E</t>
  </si>
  <si>
    <t>64° 50' 25.892 N</t>
  </si>
  <si>
    <t>75° 34' 50.491 E</t>
  </si>
  <si>
    <t>64° 50' 25.614 N</t>
  </si>
  <si>
    <t>75° 34' 50.106 E</t>
  </si>
  <si>
    <t>64° 50' 25.336 N</t>
  </si>
  <si>
    <t>75° 34' 49.721 E</t>
  </si>
  <si>
    <t>64° 50' 25.058 N</t>
  </si>
  <si>
    <t>75° 34' 49.335 E</t>
  </si>
  <si>
    <t>64° 50' 24.780 N</t>
  </si>
  <si>
    <t>75° 34' 48.950 E</t>
  </si>
  <si>
    <t>64° 50' 24.502 N</t>
  </si>
  <si>
    <t>75° 34' 48.565 E</t>
  </si>
  <si>
    <t>64° 50' 24.223 N</t>
  </si>
  <si>
    <t>75° 34' 48.180 E</t>
  </si>
  <si>
    <t>64° 50' 23.945 N</t>
  </si>
  <si>
    <t>75° 34' 47.795 E</t>
  </si>
  <si>
    <t>64° 50' 23.667 N</t>
  </si>
  <si>
    <t>75° 34' 47.409 E</t>
  </si>
  <si>
    <t>64° 50' 23.389 N</t>
  </si>
  <si>
    <t>75° 34' 47.024 E</t>
  </si>
  <si>
    <t>64° 50' 23.111 N</t>
  </si>
  <si>
    <t>75° 34' 46.639 E</t>
  </si>
  <si>
    <t>64° 50' 22.833 N</t>
  </si>
  <si>
    <t>75° 34' 46.254 E</t>
  </si>
  <si>
    <t>64° 50' 22.554 N</t>
  </si>
  <si>
    <t>75° 34' 45.869 E</t>
  </si>
  <si>
    <t>64° 50' 22.276 N</t>
  </si>
  <si>
    <t>75° 34' 45.483 E</t>
  </si>
  <si>
    <t>64° 50' 21.998 N</t>
  </si>
  <si>
    <t>75° 34' 45.098 E</t>
  </si>
  <si>
    <t>64° 50' 21.720 N</t>
  </si>
  <si>
    <t>75° 34' 44.713 E</t>
  </si>
  <si>
    <t>64° 50' 21.442 N</t>
  </si>
  <si>
    <t>75° 34' 44.328 E</t>
  </si>
  <si>
    <t>64° 50' 21.164 N</t>
  </si>
  <si>
    <t>75° 34' 43.943 E</t>
  </si>
  <si>
    <t>64° 50' 20.885 N</t>
  </si>
  <si>
    <t>75° 34' 43.557 E</t>
  </si>
  <si>
    <t>64° 50' 20.607 N</t>
  </si>
  <si>
    <t>75° 34' 43.172 E</t>
  </si>
  <si>
    <t>64° 50' 20.329 N</t>
  </si>
  <si>
    <t>75° 34' 42.787 E</t>
  </si>
  <si>
    <t>64° 50' 20.051 N</t>
  </si>
  <si>
    <t>75° 34' 42.402 E</t>
  </si>
  <si>
    <t>64° 50' 19.773 N</t>
  </si>
  <si>
    <t>75° 34' 42.017 E</t>
  </si>
  <si>
    <t>64° 50' 19.495 N</t>
  </si>
  <si>
    <t>75° 34' 41.632 E</t>
  </si>
  <si>
    <t>64° 50' 19.217 N</t>
  </si>
  <si>
    <t>75° 34' 41.246 E</t>
  </si>
  <si>
    <t>64° 50' 18.938 N</t>
  </si>
  <si>
    <t>75° 34' 40.861 E</t>
  </si>
  <si>
    <t>64° 50' 18.660 N</t>
  </si>
  <si>
    <t>75° 34' 40.476 E</t>
  </si>
  <si>
    <t>64° 50' 18.382 N</t>
  </si>
  <si>
    <t>75° 34' 40.091 E</t>
  </si>
  <si>
    <t>64° 50' 18.104 N</t>
  </si>
  <si>
    <t>75° 34' 39.706 E</t>
  </si>
  <si>
    <t>64° 50' 17.826 N</t>
  </si>
  <si>
    <t>75° 34' 39.321 E</t>
  </si>
  <si>
    <t>64° 50' 17.548 N</t>
  </si>
  <si>
    <t>75° 34' 38.935 E</t>
  </si>
  <si>
    <t>64° 50' 17.269 N</t>
  </si>
  <si>
    <t>75° 34' 38.550 E</t>
  </si>
  <si>
    <t>64° 50' 16.991 N</t>
  </si>
  <si>
    <t>75° 34' 38.165 E</t>
  </si>
  <si>
    <t>64° 50' 16.713 N</t>
  </si>
  <si>
    <t>75° 34' 37.780 E</t>
  </si>
  <si>
    <t>64° 50' 16.435 N</t>
  </si>
  <si>
    <t>75° 34' 37.395 E</t>
  </si>
  <si>
    <t>64° 50' 16.157 N</t>
  </si>
  <si>
    <t>75° 34' 37.010 E</t>
  </si>
  <si>
    <t>64° 50' 15.879 N</t>
  </si>
  <si>
    <t>75° 34' 36.625 E</t>
  </si>
  <si>
    <t>64° 50' 15.600 N</t>
  </si>
  <si>
    <t>75° 34' 36.239 E</t>
  </si>
  <si>
    <t>64° 50' 15.322 N</t>
  </si>
  <si>
    <t>75° 34' 35.854 E</t>
  </si>
  <si>
    <t>64° 50' 15.044 N</t>
  </si>
  <si>
    <t>75° 34' 35.469 E</t>
  </si>
  <si>
    <t>64° 50' 14.766 N</t>
  </si>
  <si>
    <t>75° 34' 35.084 E</t>
  </si>
  <si>
    <t>64° 50' 14.488 N</t>
  </si>
  <si>
    <t>75° 34' 34.699 E</t>
  </si>
  <si>
    <t>64° 50' 14.210 N</t>
  </si>
  <si>
    <t>75° 34' 34.314 E</t>
  </si>
  <si>
    <t>64° 50' 13.931 N</t>
  </si>
  <si>
    <t>75° 34' 33.929 E</t>
  </si>
  <si>
    <t>64° 50' 13.653 N</t>
  </si>
  <si>
    <t>75° 34' 33.544 E</t>
  </si>
  <si>
    <t>64° 50' 13.375 N</t>
  </si>
  <si>
    <t>75° 34' 33.158 E</t>
  </si>
  <si>
    <t>64° 50' 13.097 N</t>
  </si>
  <si>
    <t>75° 34' 32.773 E</t>
  </si>
  <si>
    <t>64° 50' 12.819 N</t>
  </si>
  <si>
    <t>75° 34' 32.388 E</t>
  </si>
  <si>
    <t>64° 50' 12.541 N</t>
  </si>
  <si>
    <t>75° 34' 32.003 E</t>
  </si>
  <si>
    <t>64° 50' 12.262 N</t>
  </si>
  <si>
    <t>75° 34' 31.618 E</t>
  </si>
  <si>
    <t>64° 50' 11.984 N</t>
  </si>
  <si>
    <t>75° 34' 31.233 E</t>
  </si>
  <si>
    <t>64° 50' 11.706 N</t>
  </si>
  <si>
    <t>75° 34' 30.848 E</t>
  </si>
  <si>
    <t>64° 50' 11.428 N</t>
  </si>
  <si>
    <t>75° 34' 30.463 E</t>
  </si>
  <si>
    <t>64° 50' 11.150 N</t>
  </si>
  <si>
    <t>75° 34' 30.078 E</t>
  </si>
  <si>
    <t>64° 50' 10.871 N</t>
  </si>
  <si>
    <t>75° 34' 29.692 E</t>
  </si>
  <si>
    <t>64° 50' 10.593 N</t>
  </si>
  <si>
    <t>75° 34' 29.307 E</t>
  </si>
  <si>
    <t>64° 50' 10.315 N</t>
  </si>
  <si>
    <t>75° 34' 28.922 E</t>
  </si>
  <si>
    <t>64° 50' 10.037 N</t>
  </si>
  <si>
    <t>75° 34' 28.537 E</t>
  </si>
  <si>
    <t>64° 50' 9.759 N</t>
  </si>
  <si>
    <t>75° 34' 28.152 E</t>
  </si>
  <si>
    <t>64° 50' 9.481 N</t>
  </si>
  <si>
    <t>75° 34' 27.767 E</t>
  </si>
  <si>
    <t>64° 50' 9.202 N</t>
  </si>
  <si>
    <t>75° 34' 27.382 E</t>
  </si>
  <si>
    <t>64° 50' 8.924 N</t>
  </si>
  <si>
    <t>75° 34' 26.997 E</t>
  </si>
  <si>
    <t>64° 50' 8.646 N</t>
  </si>
  <si>
    <t>75° 34' 26.612 E</t>
  </si>
  <si>
    <t>64° 50' 8.368 N</t>
  </si>
  <si>
    <t>75° 34' 26.227 E</t>
  </si>
  <si>
    <t>64° 50' 8.090 N</t>
  </si>
  <si>
    <t>75° 34' 25.842 E</t>
  </si>
  <si>
    <t>64° 50' 7.812 N</t>
  </si>
  <si>
    <t>75° 34' 25.457 E</t>
  </si>
  <si>
    <t>64° 50' 7.533 N</t>
  </si>
  <si>
    <t>75° 34' 25.071 E</t>
  </si>
  <si>
    <t>64° 50' 7.255 N</t>
  </si>
  <si>
    <t>75° 34' 24.686 E</t>
  </si>
  <si>
    <t>64° 50' 6.977 N</t>
  </si>
  <si>
    <t>75° 34' 24.301 E</t>
  </si>
  <si>
    <t>64° 50' 6.699 N</t>
  </si>
  <si>
    <t>75° 34' 23.916 E</t>
  </si>
  <si>
    <t>64° 50' 6.421 N</t>
  </si>
  <si>
    <t>75° 34' 23.531 E</t>
  </si>
  <si>
    <t>64° 50' 6.142 N</t>
  </si>
  <si>
    <t>75° 34' 23.146 E</t>
  </si>
  <si>
    <t>64° 50' 5.864 N</t>
  </si>
  <si>
    <t>75° 34' 22.761 E</t>
  </si>
  <si>
    <t>64° 50' 5.586 N</t>
  </si>
  <si>
    <t>75° 34' 22.376 E</t>
  </si>
  <si>
    <t>64° 50' 5.308 N</t>
  </si>
  <si>
    <t>75° 34' 21.991 E</t>
  </si>
  <si>
    <t>64° 50' 5.030 N</t>
  </si>
  <si>
    <t>75° 34' 21.606 E</t>
  </si>
  <si>
    <t>64° 50' 4.752 N</t>
  </si>
  <si>
    <t>75° 34' 21.221 E</t>
  </si>
  <si>
    <t>64° 50' 4.473 N</t>
  </si>
  <si>
    <t>75° 34' 20.836 E</t>
  </si>
  <si>
    <t>64° 50' 4.195 N</t>
  </si>
  <si>
    <t>75° 34' 20.451 E</t>
  </si>
  <si>
    <t>64° 50' 3.917 N</t>
  </si>
  <si>
    <t>75° 34' 20.066 E</t>
  </si>
  <si>
    <t>64° 50' 3.639 N</t>
  </si>
  <si>
    <t>75° 34' 19.681 E</t>
  </si>
  <si>
    <t>64° 50' 3.361 N</t>
  </si>
  <si>
    <t>75° 34' 19.296 E</t>
  </si>
  <si>
    <t>64° 50' 3.083 N</t>
  </si>
  <si>
    <t>75° 34' 18.911 E</t>
  </si>
  <si>
    <t>64° 50' 2.804 N</t>
  </si>
  <si>
    <t>75° 34' 18.526 E</t>
  </si>
  <si>
    <t>64° 50' 2.526 N</t>
  </si>
  <si>
    <t>75° 34' 18.140 E</t>
  </si>
  <si>
    <t>64° 50' 2.248 N</t>
  </si>
  <si>
    <t>75° 34' 17.755 E</t>
  </si>
  <si>
    <t>64° 50' 1.970 N</t>
  </si>
  <si>
    <t>75° 34' 17.370 E</t>
  </si>
  <si>
    <t>64° 50' 1.692 N</t>
  </si>
  <si>
    <t>75° 34' 16.985 E</t>
  </si>
  <si>
    <t>64° 50' 1.413 N</t>
  </si>
  <si>
    <t>75° 34' 16.600 E</t>
  </si>
  <si>
    <t>64° 50' 1.135 N</t>
  </si>
  <si>
    <t>75° 34' 16.215 E</t>
  </si>
  <si>
    <t>64° 50' 0.857 N</t>
  </si>
  <si>
    <t>75° 34' 15.830 E</t>
  </si>
  <si>
    <t>64° 50' 0.579 N</t>
  </si>
  <si>
    <t>75° 34' 15.445 E</t>
  </si>
  <si>
    <t>64° 50' 0.301 N</t>
  </si>
  <si>
    <t>75° 34' 15.060 E</t>
  </si>
  <si>
    <t>64° 50' 0.023 N</t>
  </si>
  <si>
    <t>75° 34' 14.675 E</t>
  </si>
  <si>
    <t>64° 49' 59.744 N</t>
  </si>
  <si>
    <t>75° 34' 14.290 E</t>
  </si>
  <si>
    <t>64° 49' 59.466 N</t>
  </si>
  <si>
    <t>75° 34' 13.905 E</t>
  </si>
  <si>
    <t>64° 49' 59.188 N</t>
  </si>
  <si>
    <t>75° 34' 13.520 E</t>
  </si>
  <si>
    <t>64° 49' 58.910 N</t>
  </si>
  <si>
    <t>75° 34' 13.135 E</t>
  </si>
  <si>
    <t>64° 49' 58.632 N</t>
  </si>
  <si>
    <t>75° 34' 12.750 E</t>
  </si>
  <si>
    <t>64° 49' 58.353 N</t>
  </si>
  <si>
    <t>75° 34' 12.365 E</t>
  </si>
  <si>
    <t>64° 49' 58.075 N</t>
  </si>
  <si>
    <t>75° 34' 11.980 E</t>
  </si>
  <si>
    <t>64° 49' 57.797 N</t>
  </si>
  <si>
    <t>75° 34' 11.595 E</t>
  </si>
  <si>
    <t>64° 49' 57.519 N</t>
  </si>
  <si>
    <t>75° 34' 11.210 E</t>
  </si>
  <si>
    <t>64° 49' 57.241 N</t>
  </si>
  <si>
    <t>75° 34' 10.825 E</t>
  </si>
  <si>
    <t>64° 49' 56.962 N</t>
  </si>
  <si>
    <t>75° 34' 10.440 E</t>
  </si>
  <si>
    <t>64° 49' 56.684 N</t>
  </si>
  <si>
    <t>75° 34' 10.055 E</t>
  </si>
  <si>
    <t>64° 49' 56.406 N</t>
  </si>
  <si>
    <t>75° 34' 9.670 E</t>
  </si>
  <si>
    <t>64° 49' 56.128 N</t>
  </si>
  <si>
    <t>75° 34' 9.285 E</t>
  </si>
  <si>
    <t>64° 49' 55.850 N</t>
  </si>
  <si>
    <t>75° 34' 8.900 E</t>
  </si>
  <si>
    <t>64° 49' 55.572 N</t>
  </si>
  <si>
    <t>75° 34' 8.515 E</t>
  </si>
  <si>
    <t>64° 49' 55.293 N</t>
  </si>
  <si>
    <t>75° 34' 8.130 E</t>
  </si>
  <si>
    <t>64° 49' 55.015 N</t>
  </si>
  <si>
    <t>75° 34' 7.745 E</t>
  </si>
  <si>
    <t>64° 49' 54.737 N</t>
  </si>
  <si>
    <t>75° 34' 7.360 E</t>
  </si>
  <si>
    <t>64° 49' 54.459 N</t>
  </si>
  <si>
    <t>75° 34' 6.975 E</t>
  </si>
  <si>
    <t>64° 49' 54.181 N</t>
  </si>
  <si>
    <t>75° 34' 6.591 E</t>
  </si>
  <si>
    <t>64° 49' 53.902 N</t>
  </si>
  <si>
    <t>75° 34' 6.206 E</t>
  </si>
  <si>
    <t>64° 49' 53.624 N</t>
  </si>
  <si>
    <t>75° 34' 5.821 E</t>
  </si>
  <si>
    <t>64° 49' 53.346 N</t>
  </si>
  <si>
    <t>75° 34' 5.436 E</t>
  </si>
  <si>
    <t>64° 49' 53.068 N</t>
  </si>
  <si>
    <t>75° 34' 5.051 E</t>
  </si>
  <si>
    <t>64° 49' 52.790 N</t>
  </si>
  <si>
    <t>75° 34' 4.666 E</t>
  </si>
  <si>
    <t>64° 49' 52.511 N</t>
  </si>
  <si>
    <t>75° 34' 4.281 E</t>
  </si>
  <si>
    <t>64° 49' 52.233 N</t>
  </si>
  <si>
    <t>75° 34' 3.896 E</t>
  </si>
  <si>
    <t>64° 49' 51.955 N</t>
  </si>
  <si>
    <t>75° 34' 3.511 E</t>
  </si>
  <si>
    <t>64° 49' 51.677 N</t>
  </si>
  <si>
    <t>75° 34' 3.126 E</t>
  </si>
  <si>
    <t>64° 49' 51.399 N</t>
  </si>
  <si>
    <t>75° 34' 2.741 E</t>
  </si>
  <si>
    <t>64° 49' 51.121 N</t>
  </si>
  <si>
    <t>75° 34' 2.356 E</t>
  </si>
  <si>
    <t>64° 49' 50.842 N</t>
  </si>
  <si>
    <t>75° 34' 1.971 E</t>
  </si>
  <si>
    <t>64° 49' 50.564 N</t>
  </si>
  <si>
    <t>75° 34' 1.586 E</t>
  </si>
  <si>
    <t>64° 49' 50.286 N</t>
  </si>
  <si>
    <t>75° 34' 1.201 E</t>
  </si>
  <si>
    <t>64° 49' 50.008 N</t>
  </si>
  <si>
    <t>75° 34' 0.816 E</t>
  </si>
  <si>
    <t>64° 49' 49.730 N</t>
  </si>
  <si>
    <t>75° 34' 0.431 E</t>
  </si>
  <si>
    <t>64° 49' 49.451 N</t>
  </si>
  <si>
    <t>75° 34' 0.046 E</t>
  </si>
  <si>
    <t>64° 49' 49.173 N</t>
  </si>
  <si>
    <t>75° 33' 59.661 E</t>
  </si>
  <si>
    <t>64° 49' 48.895 N</t>
  </si>
  <si>
    <t>75° 33' 59.277 E</t>
  </si>
  <si>
    <t>64° 49' 48.617 N</t>
  </si>
  <si>
    <t>75° 33' 58.892 E</t>
  </si>
  <si>
    <t>64° 49' 48.339 N</t>
  </si>
  <si>
    <t>75° 33' 58.507 E</t>
  </si>
  <si>
    <t>64° 49' 48.060 N</t>
  </si>
  <si>
    <t>75° 33' 58.122 E</t>
  </si>
  <si>
    <t>64° 49' 47.782 N</t>
  </si>
  <si>
    <t>75° 33' 57.737 E</t>
  </si>
  <si>
    <t>64° 49' 47.504 N</t>
  </si>
  <si>
    <t>75° 33' 57.352 E</t>
  </si>
  <si>
    <t>64° 49' 47.226 N</t>
  </si>
  <si>
    <t>75° 33' 56.967 E</t>
  </si>
  <si>
    <t>64° 49' 46.948 N</t>
  </si>
  <si>
    <t>75° 33' 56.582 E</t>
  </si>
  <si>
    <t>64° 49' 46.669 N</t>
  </si>
  <si>
    <t>75° 33' 56.197 E</t>
  </si>
  <si>
    <t>64° 49' 46.391 N</t>
  </si>
  <si>
    <t>75° 33' 55.812 E</t>
  </si>
  <si>
    <t>64° 49' 46.113 N</t>
  </si>
  <si>
    <t>75° 33' 55.427 E</t>
  </si>
  <si>
    <t>64° 49' 45.835 N</t>
  </si>
  <si>
    <t>75° 33' 55.043 E</t>
  </si>
  <si>
    <t>64° 49' 45.557 N</t>
  </si>
  <si>
    <t>75° 33' 54.658 E</t>
  </si>
  <si>
    <t>64° 49' 45.278 N</t>
  </si>
  <si>
    <t>75° 33' 54.273 E</t>
  </si>
  <si>
    <t>64° 49' 45.000 N</t>
  </si>
  <si>
    <t>75° 33' 53.888 E</t>
  </si>
  <si>
    <t>64° 49' 44.722 N</t>
  </si>
  <si>
    <t>75° 33' 53.503 E</t>
  </si>
  <si>
    <t>64° 49' 44.444 N</t>
  </si>
  <si>
    <t>75° 33' 53.118 E</t>
  </si>
  <si>
    <t>64° 49' 44.166 N</t>
  </si>
  <si>
    <t>75° 33' 52.733 E</t>
  </si>
  <si>
    <t>64° 49' 43.887 N</t>
  </si>
  <si>
    <t>75° 33' 52.348 E</t>
  </si>
  <si>
    <t>64° 49' 43.609 N</t>
  </si>
  <si>
    <t>75° 33' 51.963 E</t>
  </si>
  <si>
    <t>64° 49' 43.331 N</t>
  </si>
  <si>
    <t>75° 33' 51.579 E</t>
  </si>
  <si>
    <t>64° 49' 43.053 N</t>
  </si>
  <si>
    <t>75° 33' 51.194 E</t>
  </si>
  <si>
    <t>64° 49' 42.775 N</t>
  </si>
  <si>
    <t>75° 33' 50.809 E</t>
  </si>
  <si>
    <t>64° 49' 42.496 N</t>
  </si>
  <si>
    <t>75° 33' 50.424 E</t>
  </si>
  <si>
    <t>64° 49' 42.218 N</t>
  </si>
  <si>
    <t>75° 33' 50.039 E</t>
  </si>
  <si>
    <t>64° 49' 41.940 N</t>
  </si>
  <si>
    <t>75° 33' 49.654 E</t>
  </si>
  <si>
    <t>64° 49' 41.662 N</t>
  </si>
  <si>
    <t>75° 33' 49.269 E</t>
  </si>
  <si>
    <t>64° 49' 41.384 N</t>
  </si>
  <si>
    <t>75° 33' 48.884 E</t>
  </si>
  <si>
    <t>64° 49' 41.105 N</t>
  </si>
  <si>
    <t>75° 33' 48.500 E</t>
  </si>
  <si>
    <t>64° 49' 40.827 N</t>
  </si>
  <si>
    <t>75° 33' 48.115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</si>
</sst>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h:mm:ss;@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3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7" fillId="0" borderId="0" xfId="0" applyFont="1" applyFill="1"/>
    <xf numFmtId="0" fontId="0" fillId="0" borderId="0" xfId="0"/>
    <xf numFmtId="0" fontId="4" fillId="0" borderId="0" xfId="0" applyFont="1" applyFill="1"/>
    <xf numFmtId="0" fontId="7" fillId="0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/>
    <xf numFmtId="165" fontId="3" fillId="0" borderId="0" xfId="0" applyNumberFormat="1" applyFont="1" applyFill="1" applyBorder="1" applyAlignment="1" applyProtection="1">
      <alignment horizontal="left"/>
    </xf>
    <xf numFmtId="15" fontId="3" fillId="0" borderId="0" xfId="0" applyNumberFormat="1" applyFont="1" applyFill="1" applyBorder="1" applyAlignment="1" applyProtection="1">
      <alignment horizontal="left" vertical="center"/>
    </xf>
    <xf numFmtId="165" fontId="3" fillId="0" borderId="0" xfId="0" applyNumberFormat="1" applyFont="1" applyFill="1" applyBorder="1" applyAlignment="1" applyProtection="1"/>
    <xf numFmtId="0" fontId="5" fillId="0" borderId="0" xfId="0" applyFont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15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center"/>
      <protection locked="0"/>
    </xf>
    <xf numFmtId="166" fontId="3" fillId="0" borderId="0" xfId="0" applyNumberFormat="1" applyFont="1" applyFill="1" applyBorder="1" applyAlignment="1" applyProtection="1">
      <alignment horizontal="left" vertical="center"/>
    </xf>
    <xf numFmtId="14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Protection="1">
      <protection locked="0"/>
    </xf>
    <xf numFmtId="0" fontId="6" fillId="0" borderId="0" xfId="0" applyFont="1"/>
    <xf numFmtId="0" fontId="5" fillId="0" borderId="0" xfId="0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/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/>
      <protection locked="0"/>
    </xf>
    <xf numFmtId="164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0" fontId="9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>
      <alignment horizontal="left" vertical="center"/>
    </xf>
    <xf numFmtId="166" fontId="5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/>
    <xf numFmtId="0" fontId="4" fillId="0" borderId="1" xfId="0" applyNumberFormat="1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0" xfId="0"/>
    <xf numFmtId="165" fontId="3" fillId="0" borderId="0" xfId="0" applyNumberFormat="1" applyFont="1" applyFill="1" applyBorder="1" applyAlignment="1" applyProtection="1">
      <alignment horizontal="left"/>
    </xf>
    <xf numFmtId="15" fontId="3" fillId="0" borderId="0" xfId="0" applyNumberFormat="1" applyFont="1" applyFill="1" applyBorder="1" applyAlignment="1" applyProtection="1">
      <alignment horizontal="left" vertical="center"/>
    </xf>
    <xf numFmtId="165" fontId="3" fillId="0" borderId="0" xfId="0" applyNumberFormat="1" applyFont="1" applyFill="1" applyBorder="1" applyAlignment="1" applyProtection="1"/>
    <xf numFmtId="0" fontId="5" fillId="0" borderId="0" xfId="0" applyFont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15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center"/>
      <protection locked="0"/>
    </xf>
    <xf numFmtId="166" fontId="3" fillId="0" borderId="0" xfId="0" applyNumberFormat="1" applyFont="1" applyFill="1" applyBorder="1" applyAlignment="1" applyProtection="1">
      <alignment horizontal="left" vertical="center"/>
    </xf>
    <xf numFmtId="14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Protection="1">
      <protection locked="0"/>
    </xf>
    <xf numFmtId="0" fontId="6" fillId="0" borderId="0" xfId="0" applyFont="1"/>
    <xf numFmtId="0" fontId="5" fillId="0" borderId="0" xfId="0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/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/>
      <protection locked="0"/>
    </xf>
    <xf numFmtId="164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0" fontId="9" fillId="0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>
      <alignment horizontal="left" vertical="center"/>
    </xf>
    <xf numFmtId="166" fontId="5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/>
    <xf numFmtId="0" fontId="4" fillId="0" borderId="1" xfId="0" applyNumberFormat="1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</cellXfs>
  <cellStyles count="3">
    <cellStyle name="Normal 2" xfId="1" xr:uid="{00000000-0005-0000-0000-000000000000}"/>
    <cellStyle name="Normal 3" xfId="2" xr:uid="{00000000-0005-0000-0000-000001000000}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1</xdr:row>
      <xdr:rowOff>133350</xdr:rowOff>
    </xdr:from>
    <xdr:to>
      <xdr:col>17</xdr:col>
      <xdr:colOff>720090</xdr:colOff>
      <xdr:row>2</xdr:row>
      <xdr:rowOff>0</xdr:rowOff>
    </xdr:to>
    <xdr:pic>
      <xdr:nvPicPr>
        <xdr:cNvPr id="6184" name="Picture 1">
          <a:extLst>
            <a:ext uri="{FF2B5EF4-FFF2-40B4-BE49-F238E27FC236}">
              <a16:creationId xmlns:a16="http://schemas.microsoft.com/office/drawing/2014/main" id="{6ABEE85B-69E1-4C47-8596-CDC0C458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23850"/>
          <a:ext cx="27908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1</xdr:row>
      <xdr:rowOff>133350</xdr:rowOff>
    </xdr:from>
    <xdr:to>
      <xdr:col>17</xdr:col>
      <xdr:colOff>720090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94CBE2-641A-4DAD-90A6-9B84557F6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323850"/>
          <a:ext cx="279844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294095</xdr:colOff>
      <xdr:row>33</xdr:row>
      <xdr:rowOff>132548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E05945-E560-43D9-AB2F-6CF2CACDC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38095" cy="6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8000</xdr:colOff>
      <xdr:row>28</xdr:row>
      <xdr:rowOff>37429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1EDDAD-0D51-4399-9C98-A8D0660F4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00000" cy="53714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36</xdr:col>
      <xdr:colOff>417828</xdr:colOff>
      <xdr:row>28</xdr:row>
      <xdr:rowOff>75505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F020454-171E-47B9-9A08-CAF1D9EBC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0" y="0"/>
          <a:ext cx="10171428" cy="5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5"/>
  <sheetViews>
    <sheetView tabSelected="1" topLeftCell="A4" zoomScale="85" zoomScaleNormal="85" workbookViewId="0">
      <selection activeCell="H11" sqref="H11"/>
    </sheetView>
  </sheetViews>
  <sheetFormatPr defaultColWidth="8.85546875" defaultRowHeight="15" x14ac:dyDescent="0.25"/>
  <cols>
    <col min="1" max="1" width="3" style="1" customWidth="1"/>
    <col min="2" max="2" width="26.7109375" style="1" customWidth="1"/>
    <col min="3" max="3" width="11.85546875" style="1" customWidth="1"/>
    <col min="4" max="4" width="13.140625" style="1" customWidth="1"/>
    <col min="5" max="5" width="12.28515625" style="1" customWidth="1"/>
    <col min="6" max="6" width="10.28515625" style="1" bestFit="1" customWidth="1"/>
    <col min="7" max="7" width="12.140625" style="1" customWidth="1"/>
    <col min="8" max="8" width="12.5703125" style="1" customWidth="1"/>
    <col min="9" max="9" width="10.28515625" style="1" customWidth="1"/>
    <col min="10" max="10" width="15.7109375" style="1" customWidth="1"/>
    <col min="11" max="11" width="15.140625" style="1" customWidth="1"/>
    <col min="12" max="12" width="11.85546875" style="1" customWidth="1"/>
    <col min="13" max="13" width="11.7109375" style="1" customWidth="1"/>
    <col min="14" max="14" width="11.140625" style="1" customWidth="1"/>
    <col min="15" max="15" width="10.7109375" style="1" customWidth="1"/>
    <col min="16" max="16" width="11.28515625" style="1" customWidth="1"/>
    <col min="17" max="17" width="9.5703125" style="1" customWidth="1"/>
    <col min="18" max="18" width="11.42578125" style="1" customWidth="1"/>
    <col min="19" max="19" width="10.85546875" style="1" customWidth="1"/>
    <col min="20" max="16384" width="8.85546875" style="1"/>
  </cols>
  <sheetData>
    <row r="1" spans="2:19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5"/>
    </row>
    <row r="2" spans="2:19" ht="26.25" x14ac:dyDescent="0.4">
      <c r="B2" s="7"/>
      <c r="C2" s="7"/>
      <c r="D2" s="7"/>
      <c r="E2" s="7"/>
      <c r="F2" s="7"/>
      <c r="G2" s="7"/>
      <c r="H2" s="7"/>
      <c r="I2" s="17" t="s">
        <v>43</v>
      </c>
      <c r="J2" s="18"/>
      <c r="K2" s="18"/>
      <c r="L2" s="18"/>
      <c r="M2" s="7"/>
      <c r="N2" s="7"/>
      <c r="O2" s="12"/>
      <c r="P2" s="13"/>
      <c r="Q2" s="14"/>
      <c r="R2" s="15"/>
      <c r="S2" s="5"/>
    </row>
    <row r="3" spans="2:19" ht="1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8"/>
      <c r="Q3" s="9"/>
      <c r="R3" s="9"/>
      <c r="S3" s="6"/>
    </row>
    <row r="4" spans="2:19" ht="15" customHeight="1" x14ac:dyDescent="0.25">
      <c r="B4" s="7"/>
      <c r="C4" s="7"/>
      <c r="D4" s="7"/>
      <c r="E4" s="7"/>
      <c r="F4" s="7"/>
      <c r="G4" s="7"/>
      <c r="H4" s="16" t="str">
        <f>CONCATENATE(E9," ",E10," Скважина ",E13)</f>
        <v>Сев-Комсомольское Куст 22 Скважина 22005 Plan V3_28.03.23</v>
      </c>
      <c r="I4" s="16"/>
      <c r="J4" s="16"/>
      <c r="K4" s="16"/>
      <c r="L4" s="16"/>
      <c r="M4" s="16"/>
      <c r="N4" s="10"/>
      <c r="O4" s="11"/>
      <c r="P4" s="11"/>
      <c r="Q4" s="11"/>
      <c r="R4" s="11"/>
      <c r="S4" s="4"/>
    </row>
    <row r="5" spans="2:19" ht="1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0"/>
      <c r="O5" s="11"/>
      <c r="P5" s="11"/>
      <c r="Q5" s="11"/>
      <c r="R5" s="11"/>
      <c r="S5" s="4"/>
    </row>
    <row r="6" spans="2:19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0"/>
      <c r="O6" s="10"/>
      <c r="P6" s="10"/>
      <c r="Q6" s="10"/>
      <c r="R6" s="10"/>
      <c r="S6" s="3"/>
    </row>
    <row r="7" spans="2:19" x14ac:dyDescent="0.25">
      <c r="B7" s="41" t="s">
        <v>17</v>
      </c>
      <c r="C7" s="19"/>
      <c r="D7" s="19"/>
      <c r="E7" s="43">
        <v>45013</v>
      </c>
      <c r="F7" s="20"/>
      <c r="G7" s="20"/>
      <c r="H7" s="21"/>
      <c r="I7" s="22"/>
      <c r="J7" s="33"/>
      <c r="K7" s="33"/>
      <c r="L7" s="34" t="s">
        <v>30</v>
      </c>
      <c r="M7" s="35"/>
      <c r="N7" s="35"/>
      <c r="O7" s="29" t="s">
        <v>54</v>
      </c>
      <c r="P7" s="23"/>
      <c r="Q7" s="35"/>
      <c r="R7" s="23"/>
      <c r="S7" s="23"/>
    </row>
    <row r="8" spans="2:19" x14ac:dyDescent="0.25">
      <c r="B8" s="41" t="s">
        <v>18</v>
      </c>
      <c r="C8" s="36"/>
      <c r="D8" s="36"/>
      <c r="E8" s="37" t="s">
        <v>47</v>
      </c>
      <c r="F8" s="24"/>
      <c r="G8" s="25"/>
      <c r="H8" s="25"/>
      <c r="I8" s="35"/>
      <c r="J8" s="33"/>
      <c r="K8" s="33"/>
      <c r="L8" s="34" t="s">
        <v>31</v>
      </c>
      <c r="M8" s="35"/>
      <c r="N8" s="35"/>
      <c r="O8" s="29" t="s">
        <v>55</v>
      </c>
      <c r="P8" s="29"/>
      <c r="Q8" s="35"/>
      <c r="R8" s="35"/>
      <c r="S8" s="23"/>
    </row>
    <row r="9" spans="2:19" x14ac:dyDescent="0.25">
      <c r="B9" s="41" t="s">
        <v>19</v>
      </c>
      <c r="C9" s="36"/>
      <c r="D9" s="36"/>
      <c r="E9" s="37" t="s">
        <v>48</v>
      </c>
      <c r="F9" s="24"/>
      <c r="G9" s="25"/>
      <c r="H9" s="25"/>
      <c r="I9" s="35"/>
      <c r="J9" s="33"/>
      <c r="K9" s="33"/>
      <c r="L9" s="34" t="s">
        <v>32</v>
      </c>
      <c r="M9" s="35"/>
      <c r="N9" s="35"/>
      <c r="O9" s="29" t="s">
        <v>56</v>
      </c>
      <c r="P9" s="29"/>
      <c r="Q9" s="35"/>
      <c r="R9" s="23"/>
      <c r="S9" s="23"/>
    </row>
    <row r="10" spans="2:19" x14ac:dyDescent="0.25">
      <c r="B10" s="41" t="s">
        <v>20</v>
      </c>
      <c r="C10" s="36"/>
      <c r="D10" s="44"/>
      <c r="E10" s="37" t="s">
        <v>49</v>
      </c>
      <c r="F10" s="24"/>
      <c r="G10" s="25"/>
      <c r="H10" s="25"/>
      <c r="I10" s="35"/>
      <c r="J10" s="33"/>
      <c r="K10" s="33"/>
      <c r="L10" s="34" t="s">
        <v>33</v>
      </c>
      <c r="M10" s="35"/>
      <c r="N10" s="35"/>
      <c r="O10" s="29" t="s">
        <v>96</v>
      </c>
      <c r="P10" s="35"/>
      <c r="Q10" s="35"/>
      <c r="R10" s="23"/>
      <c r="S10" s="23"/>
    </row>
    <row r="11" spans="2:19" x14ac:dyDescent="0.25">
      <c r="B11" s="41" t="s">
        <v>21</v>
      </c>
      <c r="C11" s="36"/>
      <c r="D11" s="36"/>
      <c r="E11" s="37" t="s">
        <v>50</v>
      </c>
      <c r="F11" s="24"/>
      <c r="G11" s="25"/>
      <c r="H11" s="25"/>
      <c r="I11" s="35"/>
      <c r="J11" s="33"/>
      <c r="K11" s="33"/>
      <c r="L11" s="34" t="s">
        <v>34</v>
      </c>
      <c r="M11" s="35"/>
      <c r="N11" s="35"/>
      <c r="O11" s="42" t="s">
        <v>79</v>
      </c>
      <c r="P11" s="35"/>
      <c r="Q11" s="35"/>
      <c r="R11" s="23"/>
      <c r="S11" s="23"/>
    </row>
    <row r="12" spans="2:19" x14ac:dyDescent="0.25">
      <c r="B12" s="41" t="s">
        <v>22</v>
      </c>
      <c r="C12" s="36"/>
      <c r="D12" s="36"/>
      <c r="E12" s="37">
        <v>22005</v>
      </c>
      <c r="F12" s="24"/>
      <c r="G12" s="25"/>
      <c r="H12" s="25"/>
      <c r="I12" s="35"/>
      <c r="J12" s="33"/>
      <c r="K12" s="33"/>
      <c r="L12" s="34" t="s">
        <v>35</v>
      </c>
      <c r="M12" s="35"/>
      <c r="N12" s="35"/>
      <c r="O12" s="29" t="s">
        <v>71</v>
      </c>
      <c r="P12" s="35"/>
      <c r="Q12" s="35"/>
      <c r="R12" s="23"/>
      <c r="S12" s="23"/>
    </row>
    <row r="13" spans="2:19" x14ac:dyDescent="0.25">
      <c r="B13" s="41" t="s">
        <v>23</v>
      </c>
      <c r="C13" s="36"/>
      <c r="D13" s="36"/>
      <c r="E13" s="37" t="s">
        <v>80</v>
      </c>
      <c r="F13" s="24"/>
      <c r="G13" s="25"/>
      <c r="H13" s="25"/>
      <c r="I13" s="35"/>
      <c r="J13" s="33"/>
      <c r="K13" s="33"/>
      <c r="L13" s="34" t="s">
        <v>36</v>
      </c>
      <c r="M13" s="35"/>
      <c r="N13" s="35"/>
      <c r="O13" s="29" t="s">
        <v>72</v>
      </c>
      <c r="P13" s="35"/>
      <c r="Q13" s="35"/>
      <c r="R13" s="23"/>
      <c r="S13" s="23"/>
    </row>
    <row r="14" spans="2:19" x14ac:dyDescent="0.25">
      <c r="B14" s="41" t="s">
        <v>24</v>
      </c>
      <c r="C14" s="36"/>
      <c r="D14" s="36"/>
      <c r="E14" s="43">
        <v>45013</v>
      </c>
      <c r="F14" s="26"/>
      <c r="G14" s="27"/>
      <c r="H14" s="28"/>
      <c r="I14" s="35"/>
      <c r="J14" s="33"/>
      <c r="K14" s="33"/>
      <c r="L14" s="34" t="s">
        <v>37</v>
      </c>
      <c r="M14" s="35"/>
      <c r="N14" s="35"/>
      <c r="O14" s="29" t="s">
        <v>73</v>
      </c>
      <c r="P14" s="35"/>
      <c r="Q14" s="35"/>
      <c r="R14" s="23"/>
      <c r="S14" s="23"/>
    </row>
    <row r="15" spans="2:19" x14ac:dyDescent="0.25">
      <c r="B15" s="41" t="s">
        <v>25</v>
      </c>
      <c r="C15" s="19"/>
      <c r="D15" s="19"/>
      <c r="E15" s="35" t="s">
        <v>51</v>
      </c>
      <c r="F15" s="33"/>
      <c r="G15" s="33"/>
      <c r="H15" s="25"/>
      <c r="I15" s="25"/>
      <c r="J15" s="33"/>
      <c r="K15" s="33"/>
      <c r="L15" s="34" t="s">
        <v>38</v>
      </c>
      <c r="M15" s="32"/>
      <c r="N15" s="32"/>
      <c r="O15" s="31">
        <v>45012</v>
      </c>
      <c r="P15" s="35"/>
      <c r="Q15" s="35"/>
      <c r="R15" s="23"/>
      <c r="S15" s="23"/>
    </row>
    <row r="16" spans="2:19" x14ac:dyDescent="0.25">
      <c r="B16" s="41" t="s">
        <v>26</v>
      </c>
      <c r="C16" s="19"/>
      <c r="D16" s="19"/>
      <c r="E16" s="35" t="s">
        <v>52</v>
      </c>
      <c r="F16" s="33"/>
      <c r="G16" s="33"/>
      <c r="H16" s="38"/>
      <c r="I16" s="35"/>
      <c r="J16" s="33"/>
      <c r="K16" s="33"/>
      <c r="L16" s="34" t="s">
        <v>39</v>
      </c>
      <c r="M16" s="35"/>
      <c r="N16" s="35"/>
      <c r="O16" s="29" t="s">
        <v>74</v>
      </c>
      <c r="P16" s="39"/>
      <c r="Q16" s="39"/>
      <c r="R16" s="23"/>
      <c r="S16" s="23"/>
    </row>
    <row r="17" spans="2:19" x14ac:dyDescent="0.25">
      <c r="B17" s="41" t="s">
        <v>27</v>
      </c>
      <c r="C17" s="19"/>
      <c r="D17" s="19"/>
      <c r="E17" s="35" t="s">
        <v>81</v>
      </c>
      <c r="F17" s="33"/>
      <c r="G17" s="33"/>
      <c r="H17" s="25"/>
      <c r="I17" s="25"/>
      <c r="J17" s="33"/>
      <c r="K17" s="33"/>
      <c r="L17" s="34" t="s">
        <v>40</v>
      </c>
      <c r="M17" s="35"/>
      <c r="N17" s="35"/>
      <c r="O17" s="29" t="b">
        <v>1</v>
      </c>
      <c r="P17" s="35"/>
      <c r="Q17" s="35"/>
      <c r="R17" s="23"/>
      <c r="S17" s="23"/>
    </row>
    <row r="18" spans="2:19" x14ac:dyDescent="0.25">
      <c r="B18" s="41" t="s">
        <v>28</v>
      </c>
      <c r="C18" s="19"/>
      <c r="D18" s="19"/>
      <c r="E18" s="35" t="s">
        <v>82</v>
      </c>
      <c r="F18" s="33" t="s">
        <v>83</v>
      </c>
      <c r="G18" s="33"/>
      <c r="H18" s="25"/>
      <c r="I18" s="25"/>
      <c r="J18" s="33"/>
      <c r="K18" s="33"/>
      <c r="L18" s="34" t="s">
        <v>41</v>
      </c>
      <c r="M18" s="35"/>
      <c r="N18" s="35"/>
      <c r="O18" s="29" t="s">
        <v>75</v>
      </c>
      <c r="P18" s="23"/>
      <c r="Q18" s="29"/>
      <c r="R18" s="23"/>
      <c r="S18" s="23"/>
    </row>
    <row r="19" spans="2:19" x14ac:dyDescent="0.25">
      <c r="B19" s="41" t="s">
        <v>29</v>
      </c>
      <c r="C19" s="19"/>
      <c r="D19" s="19"/>
      <c r="E19" s="35" t="s">
        <v>53</v>
      </c>
      <c r="F19" s="33"/>
      <c r="G19" s="33"/>
      <c r="H19" s="25"/>
      <c r="I19" s="35"/>
      <c r="J19" s="33"/>
      <c r="K19" s="33"/>
      <c r="L19" s="34" t="s">
        <v>42</v>
      </c>
      <c r="M19" s="35"/>
      <c r="N19" s="35"/>
      <c r="O19" s="29" t="s">
        <v>57</v>
      </c>
      <c r="P19" s="35"/>
      <c r="Q19" s="23"/>
      <c r="R19" s="23"/>
      <c r="S19" s="23"/>
    </row>
    <row r="20" spans="2:19" x14ac:dyDescent="0.25">
      <c r="B20" s="41"/>
      <c r="C20" s="19"/>
      <c r="D20" s="19"/>
      <c r="E20" s="35"/>
      <c r="F20" s="33"/>
      <c r="G20" s="33"/>
      <c r="H20" s="25"/>
      <c r="I20" s="35"/>
      <c r="J20" s="33"/>
      <c r="K20" s="33"/>
      <c r="L20" s="34" t="s">
        <v>46</v>
      </c>
      <c r="M20" s="35"/>
      <c r="N20" s="35"/>
      <c r="O20" s="29" t="s">
        <v>44</v>
      </c>
      <c r="P20" s="35"/>
      <c r="Q20" s="23"/>
      <c r="R20" s="23"/>
      <c r="S20" s="23"/>
    </row>
    <row r="21" spans="2:19" ht="15.75" thickBot="1" x14ac:dyDescent="0.3">
      <c r="B21" s="19"/>
      <c r="C21" s="19"/>
      <c r="D21" s="30"/>
      <c r="E21" s="30"/>
      <c r="F21" s="40"/>
      <c r="G21" s="40"/>
      <c r="H21" s="34"/>
      <c r="I21" s="34"/>
      <c r="J21" s="34"/>
      <c r="K21" s="34"/>
      <c r="L21" s="34"/>
      <c r="M21" s="34"/>
      <c r="N21" s="34"/>
      <c r="O21" s="19"/>
      <c r="P21" s="19"/>
      <c r="Q21" s="19"/>
      <c r="R21" s="30"/>
      <c r="S21" s="30"/>
    </row>
    <row r="22" spans="2:19" s="2" customFormat="1" ht="60.75" thickBot="1" x14ac:dyDescent="0.3">
      <c r="B22" s="46" t="s">
        <v>0</v>
      </c>
      <c r="C22" s="47" t="s">
        <v>1</v>
      </c>
      <c r="D22" s="47" t="s">
        <v>2</v>
      </c>
      <c r="E22" s="47" t="s">
        <v>3</v>
      </c>
      <c r="F22" s="47" t="s">
        <v>4</v>
      </c>
      <c r="G22" s="47" t="s">
        <v>45</v>
      </c>
      <c r="H22" s="47" t="s">
        <v>5</v>
      </c>
      <c r="I22" s="47" t="s">
        <v>6</v>
      </c>
      <c r="J22" s="47" t="s">
        <v>7</v>
      </c>
      <c r="K22" s="47" t="s">
        <v>8</v>
      </c>
      <c r="L22" s="47" t="s">
        <v>9</v>
      </c>
      <c r="M22" s="47" t="s">
        <v>10</v>
      </c>
      <c r="N22" s="47" t="s">
        <v>11</v>
      </c>
      <c r="O22" s="47" t="s">
        <v>12</v>
      </c>
      <c r="P22" s="47" t="s">
        <v>13</v>
      </c>
      <c r="Q22" s="47" t="s">
        <v>14</v>
      </c>
      <c r="R22" s="47" t="s">
        <v>15</v>
      </c>
      <c r="S22" s="48" t="s">
        <v>16</v>
      </c>
    </row>
    <row r="23" spans="2:19" x14ac:dyDescent="0.25">
      <c r="B23" s="49" t="s">
        <v>58</v>
      </c>
      <c r="C23" s="50">
        <v>0</v>
      </c>
      <c r="D23" s="54">
        <v>0</v>
      </c>
      <c r="E23" s="54">
        <v>0</v>
      </c>
      <c r="F23" s="54">
        <v>0</v>
      </c>
      <c r="G23" s="54">
        <v>0</v>
      </c>
      <c r="H23" s="50">
        <v>0</v>
      </c>
      <c r="I23" s="50">
        <v>83.58</v>
      </c>
      <c r="J23" s="50" t="s">
        <v>76</v>
      </c>
      <c r="K23" s="50" t="s">
        <v>84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7194883.3799999999</v>
      </c>
      <c r="S23" s="51">
        <v>528919.32999999996</v>
      </c>
    </row>
    <row r="24" spans="2:19" x14ac:dyDescent="0.25">
      <c r="B24" s="52" t="s">
        <v>59</v>
      </c>
      <c r="C24" s="45">
        <v>290</v>
      </c>
      <c r="D24" s="55">
        <v>0</v>
      </c>
      <c r="E24" s="55">
        <v>0</v>
      </c>
      <c r="F24" s="55">
        <v>359.44799999999998</v>
      </c>
      <c r="G24" s="55">
        <v>339.26400000000001</v>
      </c>
      <c r="H24" s="45">
        <v>290</v>
      </c>
      <c r="I24" s="45">
        <v>-206.42</v>
      </c>
      <c r="J24" s="45" t="s">
        <v>76</v>
      </c>
      <c r="K24" s="45" t="s">
        <v>84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7194883.3799999999</v>
      </c>
      <c r="S24" s="53">
        <v>528919.32999999996</v>
      </c>
    </row>
    <row r="25" spans="2:19" x14ac:dyDescent="0.25">
      <c r="B25" s="52" t="s">
        <v>58</v>
      </c>
      <c r="C25" s="45">
        <v>320</v>
      </c>
      <c r="D25" s="55">
        <v>0</v>
      </c>
      <c r="E25" s="55">
        <v>0</v>
      </c>
      <c r="F25" s="55">
        <v>359.44799999999998</v>
      </c>
      <c r="G25" s="55">
        <v>339.26400000000001</v>
      </c>
      <c r="H25" s="45">
        <v>320</v>
      </c>
      <c r="I25" s="45">
        <v>-236.42</v>
      </c>
      <c r="J25" s="45" t="s">
        <v>76</v>
      </c>
      <c r="K25" s="45" t="s">
        <v>84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7194883.3799999999</v>
      </c>
      <c r="S25" s="53">
        <v>528919.32999999996</v>
      </c>
    </row>
    <row r="26" spans="2:19" x14ac:dyDescent="0.25">
      <c r="B26" s="52" t="s">
        <v>58</v>
      </c>
      <c r="C26" s="45">
        <v>400</v>
      </c>
      <c r="D26" s="55">
        <v>5.6</v>
      </c>
      <c r="E26" s="55">
        <v>241.61</v>
      </c>
      <c r="F26" s="55">
        <v>241.05799999999999</v>
      </c>
      <c r="G26" s="55">
        <v>220.87400000000002</v>
      </c>
      <c r="H26" s="45">
        <v>399.87</v>
      </c>
      <c r="I26" s="45">
        <v>-316.29000000000002</v>
      </c>
      <c r="J26" s="45" t="s">
        <v>85</v>
      </c>
      <c r="K26" s="45" t="s">
        <v>86</v>
      </c>
      <c r="L26" s="45">
        <v>-1.86</v>
      </c>
      <c r="M26" s="45">
        <v>-3.44</v>
      </c>
      <c r="N26" s="45">
        <v>0.7</v>
      </c>
      <c r="O26" s="45">
        <v>3.91</v>
      </c>
      <c r="P26" s="45">
        <v>241.61</v>
      </c>
      <c r="Q26" s="45">
        <v>241.61</v>
      </c>
      <c r="R26" s="45">
        <v>7194881.4900000002</v>
      </c>
      <c r="S26" s="53">
        <v>528915.92000000004</v>
      </c>
    </row>
    <row r="27" spans="2:19" x14ac:dyDescent="0.25">
      <c r="B27" s="52" t="s">
        <v>60</v>
      </c>
      <c r="C27" s="45">
        <v>1022.75</v>
      </c>
      <c r="D27" s="55">
        <v>70.364999999999995</v>
      </c>
      <c r="E27" s="55">
        <v>241.61</v>
      </c>
      <c r="F27" s="55">
        <v>241.05799999999999</v>
      </c>
      <c r="G27" s="55">
        <v>220.87400000000002</v>
      </c>
      <c r="H27" s="45">
        <v>865</v>
      </c>
      <c r="I27" s="45">
        <v>-781.42</v>
      </c>
      <c r="J27" s="45" t="s">
        <v>87</v>
      </c>
      <c r="K27" s="45" t="s">
        <v>88</v>
      </c>
      <c r="L27" s="45">
        <v>-174.53</v>
      </c>
      <c r="M27" s="45">
        <v>-322.93</v>
      </c>
      <c r="N27" s="45">
        <v>1.04</v>
      </c>
      <c r="O27" s="45">
        <v>367.08</v>
      </c>
      <c r="P27" s="45">
        <v>241.61</v>
      </c>
      <c r="Q27" s="45">
        <v>0</v>
      </c>
      <c r="R27" s="45">
        <v>7194705.7400000002</v>
      </c>
      <c r="S27" s="53">
        <v>528598.1</v>
      </c>
    </row>
    <row r="28" spans="2:19" x14ac:dyDescent="0.25">
      <c r="B28" s="52" t="s">
        <v>58</v>
      </c>
      <c r="C28" s="45">
        <v>1047.75</v>
      </c>
      <c r="D28" s="55">
        <v>70.364999999999995</v>
      </c>
      <c r="E28" s="55">
        <v>241.61</v>
      </c>
      <c r="F28" s="55">
        <v>241.05799999999999</v>
      </c>
      <c r="G28" s="55">
        <v>220.87400000000002</v>
      </c>
      <c r="H28" s="45">
        <v>873.4</v>
      </c>
      <c r="I28" s="45">
        <v>-789.82</v>
      </c>
      <c r="J28" s="45" t="s">
        <v>89</v>
      </c>
      <c r="K28" s="45" t="s">
        <v>90</v>
      </c>
      <c r="L28" s="45">
        <v>-185.73</v>
      </c>
      <c r="M28" s="45">
        <v>-343.64</v>
      </c>
      <c r="N28" s="45">
        <v>0</v>
      </c>
      <c r="O28" s="45">
        <v>390.62</v>
      </c>
      <c r="P28" s="45">
        <v>241.61</v>
      </c>
      <c r="Q28" s="45">
        <v>0</v>
      </c>
      <c r="R28" s="45">
        <v>7194694.3499999996</v>
      </c>
      <c r="S28" s="53">
        <v>528577.49</v>
      </c>
    </row>
    <row r="29" spans="2:19" x14ac:dyDescent="0.25">
      <c r="B29" s="52" t="s">
        <v>58</v>
      </c>
      <c r="C29" s="45">
        <v>1081.48</v>
      </c>
      <c r="D29" s="55">
        <v>74.076999999999998</v>
      </c>
      <c r="E29" s="55">
        <v>241.614</v>
      </c>
      <c r="F29" s="55">
        <v>241.06200000000001</v>
      </c>
      <c r="G29" s="55">
        <v>220.87800000000001</v>
      </c>
      <c r="H29" s="45">
        <v>883.7</v>
      </c>
      <c r="I29" s="45">
        <v>-800.12</v>
      </c>
      <c r="J29" s="45" t="s">
        <v>91</v>
      </c>
      <c r="K29" s="45" t="s">
        <v>97</v>
      </c>
      <c r="L29" s="45">
        <v>-201</v>
      </c>
      <c r="M29" s="45">
        <v>-371.9</v>
      </c>
      <c r="N29" s="45">
        <v>1.1000000000000001</v>
      </c>
      <c r="O29" s="45">
        <v>422.75</v>
      </c>
      <c r="P29" s="45">
        <v>241.61</v>
      </c>
      <c r="Q29" s="45">
        <v>0.06</v>
      </c>
      <c r="R29" s="45">
        <v>7194678.7999999998</v>
      </c>
      <c r="S29" s="53">
        <v>528549.38</v>
      </c>
    </row>
    <row r="30" spans="2:19" x14ac:dyDescent="0.25">
      <c r="B30" s="52" t="s">
        <v>61</v>
      </c>
      <c r="C30" s="45">
        <v>1670</v>
      </c>
      <c r="D30" s="55">
        <v>74.076999999999998</v>
      </c>
      <c r="E30" s="55">
        <v>241.614</v>
      </c>
      <c r="F30" s="55">
        <v>241.06200000000001</v>
      </c>
      <c r="G30" s="55">
        <v>220.87800000000001</v>
      </c>
      <c r="H30" s="45">
        <v>1045.1600000000001</v>
      </c>
      <c r="I30" s="45">
        <v>-961.58</v>
      </c>
      <c r="J30" s="45" t="s">
        <v>92</v>
      </c>
      <c r="K30" s="45" t="s">
        <v>98</v>
      </c>
      <c r="L30" s="45">
        <v>-470.05</v>
      </c>
      <c r="M30" s="45">
        <v>-869.79</v>
      </c>
      <c r="N30" s="45">
        <v>0</v>
      </c>
      <c r="O30" s="45">
        <v>988.68</v>
      </c>
      <c r="P30" s="45">
        <v>241.61</v>
      </c>
      <c r="Q30" s="45">
        <v>0</v>
      </c>
      <c r="R30" s="45">
        <v>7194404.9699999997</v>
      </c>
      <c r="S30" s="53">
        <v>528054.11</v>
      </c>
    </row>
    <row r="31" spans="2:19" x14ac:dyDescent="0.25">
      <c r="B31" s="52" t="s">
        <v>62</v>
      </c>
      <c r="C31" s="45">
        <v>1770</v>
      </c>
      <c r="D31" s="55">
        <v>74.076999999999998</v>
      </c>
      <c r="E31" s="55">
        <v>241.614</v>
      </c>
      <c r="F31" s="55">
        <v>241.06200000000001</v>
      </c>
      <c r="G31" s="55">
        <v>220.87800000000001</v>
      </c>
      <c r="H31" s="45">
        <v>1072.5899999999999</v>
      </c>
      <c r="I31" s="45">
        <v>-989.01</v>
      </c>
      <c r="J31" s="45" t="s">
        <v>93</v>
      </c>
      <c r="K31" s="45" t="s">
        <v>94</v>
      </c>
      <c r="L31" s="45">
        <v>-515.77</v>
      </c>
      <c r="M31" s="45">
        <v>-954.4</v>
      </c>
      <c r="N31" s="45">
        <v>0</v>
      </c>
      <c r="O31" s="45">
        <v>1084.8399999999999</v>
      </c>
      <c r="P31" s="45">
        <v>241.61</v>
      </c>
      <c r="Q31" s="45">
        <v>0</v>
      </c>
      <c r="R31" s="45">
        <v>7194358.4500000002</v>
      </c>
      <c r="S31" s="53">
        <v>527969.94999999995</v>
      </c>
    </row>
    <row r="32" spans="2:19" x14ac:dyDescent="0.25">
      <c r="B32" s="52" t="s">
        <v>58</v>
      </c>
      <c r="C32" s="45">
        <v>1775.66</v>
      </c>
      <c r="D32" s="55">
        <v>74.076999999999998</v>
      </c>
      <c r="E32" s="55">
        <v>241.614</v>
      </c>
      <c r="F32" s="55">
        <v>241.06200000000001</v>
      </c>
      <c r="G32" s="55">
        <v>220.87800000000001</v>
      </c>
      <c r="H32" s="45">
        <v>1074.1500000000001</v>
      </c>
      <c r="I32" s="45">
        <v>-990.57</v>
      </c>
      <c r="J32" s="45" t="s">
        <v>99</v>
      </c>
      <c r="K32" s="45" t="s">
        <v>95</v>
      </c>
      <c r="L32" s="45">
        <v>-518.35</v>
      </c>
      <c r="M32" s="45">
        <v>-959.18</v>
      </c>
      <c r="N32" s="45">
        <v>0</v>
      </c>
      <c r="O32" s="45">
        <v>1090.28</v>
      </c>
      <c r="P32" s="45">
        <v>241.61</v>
      </c>
      <c r="Q32" s="45">
        <v>0</v>
      </c>
      <c r="R32" s="45">
        <v>7194355.8099999996</v>
      </c>
      <c r="S32" s="53">
        <v>527965.18999999994</v>
      </c>
    </row>
    <row r="33" spans="2:19" x14ac:dyDescent="0.25">
      <c r="B33" s="52" t="s">
        <v>58</v>
      </c>
      <c r="C33" s="45">
        <v>2089.6999999999998</v>
      </c>
      <c r="D33" s="55">
        <v>90</v>
      </c>
      <c r="E33" s="55">
        <v>210.54499999999999</v>
      </c>
      <c r="F33" s="55">
        <v>209.99299999999999</v>
      </c>
      <c r="G33" s="55">
        <v>189.809</v>
      </c>
      <c r="H33" s="45">
        <v>1118.58</v>
      </c>
      <c r="I33" s="45">
        <v>-1035</v>
      </c>
      <c r="J33" s="45" t="s">
        <v>67</v>
      </c>
      <c r="K33" s="45" t="s">
        <v>68</v>
      </c>
      <c r="L33" s="45">
        <v>-731.88</v>
      </c>
      <c r="M33" s="45">
        <v>-1178.51</v>
      </c>
      <c r="N33" s="45">
        <v>1.1000000000000001</v>
      </c>
      <c r="O33" s="45">
        <v>1387.28</v>
      </c>
      <c r="P33" s="45">
        <v>238.16</v>
      </c>
      <c r="Q33" s="45">
        <v>-65.52</v>
      </c>
      <c r="R33" s="45">
        <v>7194140.1799999997</v>
      </c>
      <c r="S33" s="53">
        <v>527747.93000000005</v>
      </c>
    </row>
    <row r="34" spans="2:19" x14ac:dyDescent="0.25">
      <c r="B34" s="52" t="s">
        <v>69</v>
      </c>
      <c r="C34" s="45">
        <v>2099.6999999999998</v>
      </c>
      <c r="D34" s="55">
        <v>90</v>
      </c>
      <c r="E34" s="55">
        <v>210.54499999999999</v>
      </c>
      <c r="F34" s="55">
        <v>209.99299999999999</v>
      </c>
      <c r="G34" s="55">
        <v>189.809</v>
      </c>
      <c r="H34" s="45">
        <v>1118.58</v>
      </c>
      <c r="I34" s="45">
        <v>-1035</v>
      </c>
      <c r="J34" s="45" t="s">
        <v>63</v>
      </c>
      <c r="K34" s="45" t="s">
        <v>64</v>
      </c>
      <c r="L34" s="45">
        <v>-740.49</v>
      </c>
      <c r="M34" s="45">
        <v>-1183.5899999999999</v>
      </c>
      <c r="N34" s="45">
        <v>0</v>
      </c>
      <c r="O34" s="45">
        <v>1396.14</v>
      </c>
      <c r="P34" s="45">
        <v>237.97</v>
      </c>
      <c r="Q34" s="45">
        <v>0</v>
      </c>
      <c r="R34" s="45">
        <v>7194131.5300000003</v>
      </c>
      <c r="S34" s="53">
        <v>527742.93000000005</v>
      </c>
    </row>
    <row r="35" spans="2:19" x14ac:dyDescent="0.25">
      <c r="B35" s="52" t="s">
        <v>70</v>
      </c>
      <c r="C35" s="45">
        <v>4099.7</v>
      </c>
      <c r="D35" s="55">
        <v>90</v>
      </c>
      <c r="E35" s="55">
        <v>210.54499999999999</v>
      </c>
      <c r="F35" s="55">
        <v>209.99299999999999</v>
      </c>
      <c r="G35" s="55">
        <v>189.809</v>
      </c>
      <c r="H35" s="45">
        <v>1118.58</v>
      </c>
      <c r="I35" s="45">
        <v>-1035</v>
      </c>
      <c r="J35" s="45" t="s">
        <v>65</v>
      </c>
      <c r="K35" s="45" t="s">
        <v>66</v>
      </c>
      <c r="L35" s="45">
        <v>-2462.9499999999998</v>
      </c>
      <c r="M35" s="45">
        <v>-2200.0300000000002</v>
      </c>
      <c r="N35" s="45">
        <v>0</v>
      </c>
      <c r="O35" s="45">
        <v>3302.46</v>
      </c>
      <c r="P35" s="45">
        <v>221.77</v>
      </c>
      <c r="Q35" s="45">
        <v>0</v>
      </c>
      <c r="R35" s="45">
        <v>7192399.3600000003</v>
      </c>
      <c r="S35" s="53">
        <v>526743.13</v>
      </c>
    </row>
  </sheetData>
  <mergeCells count="2">
    <mergeCell ref="H4:M4"/>
    <mergeCell ref="I2:L2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2153-401E-43BD-9BF4-2722D524A9FF}">
  <dimension ref="B1:S439"/>
  <sheetViews>
    <sheetView zoomScale="85" zoomScaleNormal="85" workbookViewId="0">
      <selection activeCell="P423" sqref="P423"/>
    </sheetView>
  </sheetViews>
  <sheetFormatPr defaultColWidth="8.85546875" defaultRowHeight="15" x14ac:dyDescent="0.25"/>
  <cols>
    <col min="1" max="1" width="3" style="1" customWidth="1"/>
    <col min="2" max="2" width="26.7109375" style="1" customWidth="1"/>
    <col min="3" max="3" width="11.85546875" style="1" customWidth="1"/>
    <col min="4" max="4" width="13.140625" style="1" customWidth="1"/>
    <col min="5" max="5" width="12.28515625" style="1" customWidth="1"/>
    <col min="6" max="6" width="10.28515625" style="1" bestFit="1" customWidth="1"/>
    <col min="7" max="7" width="12.140625" style="1" customWidth="1"/>
    <col min="8" max="8" width="12.5703125" style="1" customWidth="1"/>
    <col min="9" max="9" width="10.28515625" style="1" customWidth="1"/>
    <col min="10" max="10" width="15.7109375" style="1" customWidth="1"/>
    <col min="11" max="11" width="15.140625" style="1" customWidth="1"/>
    <col min="12" max="12" width="11.85546875" style="1" customWidth="1"/>
    <col min="13" max="13" width="11.7109375" style="1" customWidth="1"/>
    <col min="14" max="14" width="11.140625" style="1" customWidth="1"/>
    <col min="15" max="15" width="10.7109375" style="1" customWidth="1"/>
    <col min="16" max="16" width="11.28515625" style="1" customWidth="1"/>
    <col min="17" max="17" width="9.5703125" style="1" customWidth="1"/>
    <col min="18" max="18" width="11.42578125" style="1" customWidth="1"/>
    <col min="19" max="19" width="10.85546875" style="1" customWidth="1"/>
    <col min="20" max="16384" width="8.85546875" style="1"/>
  </cols>
  <sheetData>
    <row r="1" spans="2:19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8"/>
    </row>
    <row r="2" spans="2:19" ht="26.25" x14ac:dyDescent="0.4">
      <c r="B2" s="7"/>
      <c r="C2" s="7"/>
      <c r="D2" s="7"/>
      <c r="E2" s="7"/>
      <c r="F2" s="7"/>
      <c r="G2" s="7"/>
      <c r="H2" s="7"/>
      <c r="I2" s="17" t="s">
        <v>43</v>
      </c>
      <c r="J2" s="18"/>
      <c r="K2" s="18"/>
      <c r="L2" s="18"/>
      <c r="M2" s="7"/>
      <c r="N2" s="7"/>
      <c r="O2" s="12"/>
      <c r="P2" s="13"/>
      <c r="Q2" s="14"/>
      <c r="R2" s="15"/>
      <c r="S2" s="8"/>
    </row>
    <row r="3" spans="2:19" ht="15" customHeigh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9"/>
      <c r="P3" s="8"/>
      <c r="Q3" s="9"/>
      <c r="R3" s="9"/>
      <c r="S3" s="9"/>
    </row>
    <row r="4" spans="2:19" ht="15" customHeight="1" x14ac:dyDescent="0.25">
      <c r="B4" s="7"/>
      <c r="C4" s="7"/>
      <c r="D4" s="7"/>
      <c r="E4" s="7"/>
      <c r="F4" s="7"/>
      <c r="G4" s="7"/>
      <c r="H4" s="16" t="str">
        <f>CONCATENATE(E9," ",E10," Скважина ",E13)</f>
        <v>Сев-Комсомольское Куст 22 Скважина 22005 Plan V3_28.03.23</v>
      </c>
      <c r="I4" s="16"/>
      <c r="J4" s="16"/>
      <c r="K4" s="16"/>
      <c r="L4" s="16"/>
      <c r="M4" s="16"/>
      <c r="N4" s="10"/>
      <c r="O4" s="11"/>
      <c r="P4" s="11"/>
      <c r="Q4" s="11"/>
      <c r="R4" s="11"/>
      <c r="S4" s="11"/>
    </row>
    <row r="5" spans="2:19" ht="1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0"/>
      <c r="O5" s="11"/>
      <c r="P5" s="11"/>
      <c r="Q5" s="11"/>
      <c r="R5" s="11"/>
      <c r="S5" s="11"/>
    </row>
    <row r="6" spans="2:19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0"/>
      <c r="O6" s="10"/>
      <c r="P6" s="10"/>
      <c r="Q6" s="10"/>
      <c r="R6" s="10"/>
      <c r="S6" s="10"/>
    </row>
    <row r="7" spans="2:19" x14ac:dyDescent="0.25">
      <c r="B7" s="78" t="s">
        <v>17</v>
      </c>
      <c r="C7" s="56"/>
      <c r="D7" s="56"/>
      <c r="E7" s="80">
        <v>45013</v>
      </c>
      <c r="F7" s="57"/>
      <c r="G7" s="57"/>
      <c r="H7" s="58"/>
      <c r="I7" s="59"/>
      <c r="J7" s="70"/>
      <c r="K7" s="70"/>
      <c r="L7" s="71" t="s">
        <v>30</v>
      </c>
      <c r="M7" s="72"/>
      <c r="N7" s="72"/>
      <c r="O7" s="66" t="s">
        <v>54</v>
      </c>
      <c r="P7" s="60"/>
      <c r="Q7" s="72"/>
      <c r="R7" s="60"/>
      <c r="S7" s="60"/>
    </row>
    <row r="8" spans="2:19" x14ac:dyDescent="0.25">
      <c r="B8" s="78" t="s">
        <v>18</v>
      </c>
      <c r="C8" s="73"/>
      <c r="D8" s="73"/>
      <c r="E8" s="74" t="s">
        <v>47</v>
      </c>
      <c r="F8" s="61"/>
      <c r="G8" s="62"/>
      <c r="H8" s="62"/>
      <c r="I8" s="72"/>
      <c r="J8" s="70"/>
      <c r="K8" s="70"/>
      <c r="L8" s="71" t="s">
        <v>31</v>
      </c>
      <c r="M8" s="72"/>
      <c r="N8" s="72"/>
      <c r="O8" s="66" t="s">
        <v>55</v>
      </c>
      <c r="P8" s="66"/>
      <c r="Q8" s="72"/>
      <c r="R8" s="72"/>
      <c r="S8" s="60"/>
    </row>
    <row r="9" spans="2:19" x14ac:dyDescent="0.25">
      <c r="B9" s="78" t="s">
        <v>19</v>
      </c>
      <c r="C9" s="73"/>
      <c r="D9" s="73"/>
      <c r="E9" s="74" t="s">
        <v>48</v>
      </c>
      <c r="F9" s="61"/>
      <c r="G9" s="62"/>
      <c r="H9" s="62"/>
      <c r="I9" s="72"/>
      <c r="J9" s="70"/>
      <c r="K9" s="70"/>
      <c r="L9" s="71" t="s">
        <v>32</v>
      </c>
      <c r="M9" s="72"/>
      <c r="N9" s="72"/>
      <c r="O9" s="66" t="s">
        <v>56</v>
      </c>
      <c r="P9" s="66"/>
      <c r="Q9" s="72"/>
      <c r="R9" s="60"/>
      <c r="S9" s="60"/>
    </row>
    <row r="10" spans="2:19" x14ac:dyDescent="0.25">
      <c r="B10" s="78" t="s">
        <v>20</v>
      </c>
      <c r="C10" s="73"/>
      <c r="D10" s="81"/>
      <c r="E10" s="74" t="s">
        <v>49</v>
      </c>
      <c r="F10" s="61"/>
      <c r="G10" s="62"/>
      <c r="H10" s="62"/>
      <c r="I10" s="72"/>
      <c r="J10" s="70"/>
      <c r="K10" s="70"/>
      <c r="L10" s="71" t="s">
        <v>33</v>
      </c>
      <c r="M10" s="72"/>
      <c r="N10" s="72"/>
      <c r="O10" s="66" t="s">
        <v>96</v>
      </c>
      <c r="P10" s="72"/>
      <c r="Q10" s="72"/>
      <c r="R10" s="60"/>
      <c r="S10" s="60"/>
    </row>
    <row r="11" spans="2:19" x14ac:dyDescent="0.25">
      <c r="B11" s="78" t="s">
        <v>21</v>
      </c>
      <c r="C11" s="73"/>
      <c r="D11" s="73"/>
      <c r="E11" s="74" t="s">
        <v>50</v>
      </c>
      <c r="F11" s="61"/>
      <c r="G11" s="62"/>
      <c r="H11" s="62"/>
      <c r="I11" s="72"/>
      <c r="J11" s="70"/>
      <c r="K11" s="70"/>
      <c r="L11" s="71" t="s">
        <v>34</v>
      </c>
      <c r="M11" s="72"/>
      <c r="N11" s="72"/>
      <c r="O11" s="79" t="s">
        <v>79</v>
      </c>
      <c r="P11" s="72"/>
      <c r="Q11" s="72"/>
      <c r="R11" s="60"/>
      <c r="S11" s="60"/>
    </row>
    <row r="12" spans="2:19" x14ac:dyDescent="0.25">
      <c r="B12" s="78" t="s">
        <v>22</v>
      </c>
      <c r="C12" s="73"/>
      <c r="D12" s="73"/>
      <c r="E12" s="74">
        <v>22005</v>
      </c>
      <c r="F12" s="61"/>
      <c r="G12" s="62"/>
      <c r="H12" s="62"/>
      <c r="I12" s="72"/>
      <c r="J12" s="70"/>
      <c r="K12" s="70"/>
      <c r="L12" s="71" t="s">
        <v>35</v>
      </c>
      <c r="M12" s="72"/>
      <c r="N12" s="72"/>
      <c r="O12" s="66" t="s">
        <v>71</v>
      </c>
      <c r="P12" s="72"/>
      <c r="Q12" s="72"/>
      <c r="R12" s="60"/>
      <c r="S12" s="60"/>
    </row>
    <row r="13" spans="2:19" x14ac:dyDescent="0.25">
      <c r="B13" s="78" t="s">
        <v>23</v>
      </c>
      <c r="C13" s="73"/>
      <c r="D13" s="73"/>
      <c r="E13" s="74" t="s">
        <v>80</v>
      </c>
      <c r="F13" s="61"/>
      <c r="G13" s="62"/>
      <c r="H13" s="62"/>
      <c r="I13" s="72"/>
      <c r="J13" s="70"/>
      <c r="K13" s="70"/>
      <c r="L13" s="71" t="s">
        <v>36</v>
      </c>
      <c r="M13" s="72"/>
      <c r="N13" s="72"/>
      <c r="O13" s="66" t="s">
        <v>72</v>
      </c>
      <c r="P13" s="72"/>
      <c r="Q13" s="72"/>
      <c r="R13" s="60"/>
      <c r="S13" s="60"/>
    </row>
    <row r="14" spans="2:19" x14ac:dyDescent="0.25">
      <c r="B14" s="78" t="s">
        <v>24</v>
      </c>
      <c r="C14" s="73"/>
      <c r="D14" s="73"/>
      <c r="E14" s="80">
        <v>45013</v>
      </c>
      <c r="F14" s="63"/>
      <c r="G14" s="64"/>
      <c r="H14" s="65"/>
      <c r="I14" s="72"/>
      <c r="J14" s="70"/>
      <c r="K14" s="70"/>
      <c r="L14" s="71" t="s">
        <v>37</v>
      </c>
      <c r="M14" s="72"/>
      <c r="N14" s="72"/>
      <c r="O14" s="66" t="s">
        <v>73</v>
      </c>
      <c r="P14" s="72"/>
      <c r="Q14" s="72"/>
      <c r="R14" s="60"/>
      <c r="S14" s="60"/>
    </row>
    <row r="15" spans="2:19" x14ac:dyDescent="0.25">
      <c r="B15" s="78" t="s">
        <v>25</v>
      </c>
      <c r="C15" s="56"/>
      <c r="D15" s="56"/>
      <c r="E15" s="72" t="s">
        <v>51</v>
      </c>
      <c r="F15" s="70"/>
      <c r="G15" s="70"/>
      <c r="H15" s="62"/>
      <c r="I15" s="62"/>
      <c r="J15" s="70"/>
      <c r="K15" s="70"/>
      <c r="L15" s="71" t="s">
        <v>38</v>
      </c>
      <c r="M15" s="69"/>
      <c r="N15" s="69"/>
      <c r="O15" s="68">
        <v>45012</v>
      </c>
      <c r="P15" s="72"/>
      <c r="Q15" s="72"/>
      <c r="R15" s="60"/>
      <c r="S15" s="60"/>
    </row>
    <row r="16" spans="2:19" x14ac:dyDescent="0.25">
      <c r="B16" s="78" t="s">
        <v>26</v>
      </c>
      <c r="C16" s="56"/>
      <c r="D16" s="56"/>
      <c r="E16" s="72" t="s">
        <v>52</v>
      </c>
      <c r="F16" s="70"/>
      <c r="G16" s="70"/>
      <c r="H16" s="75"/>
      <c r="I16" s="72"/>
      <c r="J16" s="70"/>
      <c r="K16" s="70"/>
      <c r="L16" s="71" t="s">
        <v>39</v>
      </c>
      <c r="M16" s="72"/>
      <c r="N16" s="72"/>
      <c r="O16" s="66" t="s">
        <v>74</v>
      </c>
      <c r="P16" s="76"/>
      <c r="Q16" s="76"/>
      <c r="R16" s="60"/>
      <c r="S16" s="60"/>
    </row>
    <row r="17" spans="2:19" x14ac:dyDescent="0.25">
      <c r="B17" s="78" t="s">
        <v>27</v>
      </c>
      <c r="C17" s="56"/>
      <c r="D17" s="56"/>
      <c r="E17" s="72" t="s">
        <v>81</v>
      </c>
      <c r="F17" s="70"/>
      <c r="G17" s="70"/>
      <c r="H17" s="62"/>
      <c r="I17" s="62"/>
      <c r="J17" s="70"/>
      <c r="K17" s="70"/>
      <c r="L17" s="71" t="s">
        <v>40</v>
      </c>
      <c r="M17" s="72"/>
      <c r="N17" s="72"/>
      <c r="O17" s="66" t="b">
        <v>1</v>
      </c>
      <c r="P17" s="72"/>
      <c r="Q17" s="72"/>
      <c r="R17" s="60"/>
      <c r="S17" s="60"/>
    </row>
    <row r="18" spans="2:19" x14ac:dyDescent="0.25">
      <c r="B18" s="78" t="s">
        <v>28</v>
      </c>
      <c r="C18" s="56"/>
      <c r="D18" s="56"/>
      <c r="E18" s="72" t="s">
        <v>82</v>
      </c>
      <c r="F18" s="70" t="s">
        <v>83</v>
      </c>
      <c r="G18" s="70"/>
      <c r="H18" s="62"/>
      <c r="I18" s="62"/>
      <c r="J18" s="70"/>
      <c r="K18" s="70"/>
      <c r="L18" s="71" t="s">
        <v>41</v>
      </c>
      <c r="M18" s="72"/>
      <c r="N18" s="72"/>
      <c r="O18" s="66" t="s">
        <v>75</v>
      </c>
      <c r="P18" s="60"/>
      <c r="Q18" s="66"/>
      <c r="R18" s="60"/>
      <c r="S18" s="60"/>
    </row>
    <row r="19" spans="2:19" x14ac:dyDescent="0.25">
      <c r="B19" s="78" t="s">
        <v>29</v>
      </c>
      <c r="C19" s="56"/>
      <c r="D19" s="56"/>
      <c r="E19" s="72" t="s">
        <v>53</v>
      </c>
      <c r="F19" s="70"/>
      <c r="G19" s="70"/>
      <c r="H19" s="62"/>
      <c r="I19" s="72"/>
      <c r="J19" s="70"/>
      <c r="K19" s="70"/>
      <c r="L19" s="71" t="s">
        <v>42</v>
      </c>
      <c r="M19" s="72"/>
      <c r="N19" s="72"/>
      <c r="O19" s="66" t="s">
        <v>57</v>
      </c>
      <c r="P19" s="72"/>
      <c r="Q19" s="60"/>
      <c r="R19" s="60"/>
      <c r="S19" s="60"/>
    </row>
    <row r="20" spans="2:19" x14ac:dyDescent="0.25">
      <c r="B20" s="78"/>
      <c r="C20" s="56"/>
      <c r="D20" s="56"/>
      <c r="E20" s="72"/>
      <c r="F20" s="70"/>
      <c r="G20" s="70"/>
      <c r="H20" s="62"/>
      <c r="I20" s="72"/>
      <c r="J20" s="70"/>
      <c r="K20" s="70"/>
      <c r="L20" s="71" t="s">
        <v>46</v>
      </c>
      <c r="M20" s="72"/>
      <c r="N20" s="72"/>
      <c r="O20" s="66" t="s">
        <v>44</v>
      </c>
      <c r="P20" s="72"/>
      <c r="Q20" s="60"/>
      <c r="R20" s="60"/>
      <c r="S20" s="60"/>
    </row>
    <row r="21" spans="2:19" ht="15.75" thickBot="1" x14ac:dyDescent="0.3">
      <c r="B21" s="56"/>
      <c r="C21" s="56"/>
      <c r="D21" s="67"/>
      <c r="E21" s="67"/>
      <c r="F21" s="77"/>
      <c r="G21" s="77"/>
      <c r="H21" s="71"/>
      <c r="I21" s="71"/>
      <c r="J21" s="71"/>
      <c r="K21" s="71"/>
      <c r="L21" s="71"/>
      <c r="M21" s="71"/>
      <c r="N21" s="71"/>
      <c r="O21" s="56"/>
      <c r="P21" s="56"/>
      <c r="Q21" s="56"/>
      <c r="R21" s="67"/>
      <c r="S21" s="67"/>
    </row>
    <row r="22" spans="2:19" s="2" customFormat="1" ht="60.75" thickBot="1" x14ac:dyDescent="0.3">
      <c r="B22" s="83" t="s">
        <v>0</v>
      </c>
      <c r="C22" s="84" t="s">
        <v>1</v>
      </c>
      <c r="D22" s="84" t="s">
        <v>2</v>
      </c>
      <c r="E22" s="84" t="s">
        <v>3</v>
      </c>
      <c r="F22" s="84" t="s">
        <v>4</v>
      </c>
      <c r="G22" s="84" t="s">
        <v>45</v>
      </c>
      <c r="H22" s="84" t="s">
        <v>5</v>
      </c>
      <c r="I22" s="84" t="s">
        <v>6</v>
      </c>
      <c r="J22" s="84" t="s">
        <v>7</v>
      </c>
      <c r="K22" s="84" t="s">
        <v>8</v>
      </c>
      <c r="L22" s="84" t="s">
        <v>9</v>
      </c>
      <c r="M22" s="84" t="s">
        <v>10</v>
      </c>
      <c r="N22" s="84" t="s">
        <v>11</v>
      </c>
      <c r="O22" s="84" t="s">
        <v>12</v>
      </c>
      <c r="P22" s="84" t="s">
        <v>13</v>
      </c>
      <c r="Q22" s="84" t="s">
        <v>14</v>
      </c>
      <c r="R22" s="84" t="s">
        <v>15</v>
      </c>
      <c r="S22" s="85" t="s">
        <v>16</v>
      </c>
    </row>
    <row r="23" spans="2:19" x14ac:dyDescent="0.25">
      <c r="B23" s="86" t="s">
        <v>58</v>
      </c>
      <c r="C23" s="87">
        <v>0</v>
      </c>
      <c r="D23" s="91">
        <v>0</v>
      </c>
      <c r="E23" s="91">
        <v>0</v>
      </c>
      <c r="F23" s="91">
        <v>0</v>
      </c>
      <c r="G23" s="91">
        <v>0</v>
      </c>
      <c r="H23" s="87">
        <v>0</v>
      </c>
      <c r="I23" s="87">
        <v>83.58</v>
      </c>
      <c r="J23" s="87" t="s">
        <v>76</v>
      </c>
      <c r="K23" s="87" t="s">
        <v>84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87">
        <v>7194883.3799999999</v>
      </c>
      <c r="S23" s="88">
        <v>528919.32999999996</v>
      </c>
    </row>
    <row r="24" spans="2:19" x14ac:dyDescent="0.25">
      <c r="B24" s="89" t="s">
        <v>58</v>
      </c>
      <c r="C24" s="82">
        <v>10</v>
      </c>
      <c r="D24" s="92">
        <v>0</v>
      </c>
      <c r="E24" s="92">
        <v>0</v>
      </c>
      <c r="F24" s="92">
        <v>359.44799999999998</v>
      </c>
      <c r="G24" s="92">
        <v>339.26400000000001</v>
      </c>
      <c r="H24" s="82">
        <v>10</v>
      </c>
      <c r="I24" s="82">
        <v>73.58</v>
      </c>
      <c r="J24" s="82" t="s">
        <v>76</v>
      </c>
      <c r="K24" s="82" t="s">
        <v>84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0</v>
      </c>
      <c r="R24" s="82">
        <v>7194883.3799999999</v>
      </c>
      <c r="S24" s="90">
        <v>528919.32999999996</v>
      </c>
    </row>
    <row r="25" spans="2:19" x14ac:dyDescent="0.25">
      <c r="B25" s="89" t="s">
        <v>58</v>
      </c>
      <c r="C25" s="82">
        <v>20</v>
      </c>
      <c r="D25" s="92">
        <v>0</v>
      </c>
      <c r="E25" s="92">
        <v>0</v>
      </c>
      <c r="F25" s="92">
        <v>359.44799999999998</v>
      </c>
      <c r="G25" s="92">
        <v>339.26400000000001</v>
      </c>
      <c r="H25" s="82">
        <v>20</v>
      </c>
      <c r="I25" s="82">
        <v>63.58</v>
      </c>
      <c r="J25" s="82" t="s">
        <v>76</v>
      </c>
      <c r="K25" s="82" t="s">
        <v>84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0</v>
      </c>
      <c r="R25" s="82">
        <v>7194883.3799999999</v>
      </c>
      <c r="S25" s="90">
        <v>528919.32999999996</v>
      </c>
    </row>
    <row r="26" spans="2:19" x14ac:dyDescent="0.25">
      <c r="B26" s="89" t="s">
        <v>58</v>
      </c>
      <c r="C26" s="82">
        <v>30</v>
      </c>
      <c r="D26" s="92">
        <v>0</v>
      </c>
      <c r="E26" s="92">
        <v>0</v>
      </c>
      <c r="F26" s="92">
        <v>359.44799999999998</v>
      </c>
      <c r="G26" s="92">
        <v>339.26400000000001</v>
      </c>
      <c r="H26" s="82">
        <v>30</v>
      </c>
      <c r="I26" s="82">
        <v>53.58</v>
      </c>
      <c r="J26" s="82" t="s">
        <v>76</v>
      </c>
      <c r="K26" s="82" t="s">
        <v>84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0</v>
      </c>
      <c r="R26" s="82">
        <v>7194883.3799999999</v>
      </c>
      <c r="S26" s="90">
        <v>528919.32999999996</v>
      </c>
    </row>
    <row r="27" spans="2:19" x14ac:dyDescent="0.25">
      <c r="B27" s="89" t="s">
        <v>58</v>
      </c>
      <c r="C27" s="82">
        <v>40</v>
      </c>
      <c r="D27" s="92">
        <v>0</v>
      </c>
      <c r="E27" s="92">
        <v>0</v>
      </c>
      <c r="F27" s="92">
        <v>359.44799999999998</v>
      </c>
      <c r="G27" s="92">
        <v>339.26400000000001</v>
      </c>
      <c r="H27" s="82">
        <v>40</v>
      </c>
      <c r="I27" s="82">
        <v>43.58</v>
      </c>
      <c r="J27" s="82" t="s">
        <v>76</v>
      </c>
      <c r="K27" s="82" t="s">
        <v>84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7194883.3799999999</v>
      </c>
      <c r="S27" s="90">
        <v>528919.32999999996</v>
      </c>
    </row>
    <row r="28" spans="2:19" x14ac:dyDescent="0.25">
      <c r="B28" s="89" t="s">
        <v>58</v>
      </c>
      <c r="C28" s="82">
        <v>50</v>
      </c>
      <c r="D28" s="92">
        <v>0</v>
      </c>
      <c r="E28" s="92">
        <v>0</v>
      </c>
      <c r="F28" s="92">
        <v>359.44799999999998</v>
      </c>
      <c r="G28" s="92">
        <v>339.26400000000001</v>
      </c>
      <c r="H28" s="82">
        <v>50</v>
      </c>
      <c r="I28" s="82">
        <v>33.58</v>
      </c>
      <c r="J28" s="82" t="s">
        <v>76</v>
      </c>
      <c r="K28" s="82" t="s">
        <v>84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7194883.3799999999</v>
      </c>
      <c r="S28" s="90">
        <v>528919.32999999996</v>
      </c>
    </row>
    <row r="29" spans="2:19" x14ac:dyDescent="0.25">
      <c r="B29" s="89" t="s">
        <v>58</v>
      </c>
      <c r="C29" s="82">
        <v>60</v>
      </c>
      <c r="D29" s="92">
        <v>0</v>
      </c>
      <c r="E29" s="92">
        <v>0</v>
      </c>
      <c r="F29" s="92">
        <v>359.44799999999998</v>
      </c>
      <c r="G29" s="92">
        <v>339.26400000000001</v>
      </c>
      <c r="H29" s="82">
        <v>60</v>
      </c>
      <c r="I29" s="82">
        <v>23.58</v>
      </c>
      <c r="J29" s="82" t="s">
        <v>76</v>
      </c>
      <c r="K29" s="82" t="s">
        <v>84</v>
      </c>
      <c r="L29" s="82">
        <v>0</v>
      </c>
      <c r="M29" s="82">
        <v>0</v>
      </c>
      <c r="N29" s="82">
        <v>0</v>
      </c>
      <c r="O29" s="82">
        <v>0</v>
      </c>
      <c r="P29" s="82">
        <v>0</v>
      </c>
      <c r="Q29" s="82">
        <v>0</v>
      </c>
      <c r="R29" s="82">
        <v>7194883.3799999999</v>
      </c>
      <c r="S29" s="90">
        <v>528919.32999999996</v>
      </c>
    </row>
    <row r="30" spans="2:19" x14ac:dyDescent="0.25">
      <c r="B30" s="89" t="s">
        <v>58</v>
      </c>
      <c r="C30" s="82">
        <v>70</v>
      </c>
      <c r="D30" s="92">
        <v>0</v>
      </c>
      <c r="E30" s="92">
        <v>0</v>
      </c>
      <c r="F30" s="92">
        <v>359.44799999999998</v>
      </c>
      <c r="G30" s="92">
        <v>339.26400000000001</v>
      </c>
      <c r="H30" s="82">
        <v>70</v>
      </c>
      <c r="I30" s="82">
        <v>13.58</v>
      </c>
      <c r="J30" s="82" t="s">
        <v>76</v>
      </c>
      <c r="K30" s="82" t="s">
        <v>84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7194883.3799999999</v>
      </c>
      <c r="S30" s="90">
        <v>528919.32999999996</v>
      </c>
    </row>
    <row r="31" spans="2:19" x14ac:dyDescent="0.25">
      <c r="B31" s="89" t="s">
        <v>58</v>
      </c>
      <c r="C31" s="82">
        <v>80</v>
      </c>
      <c r="D31" s="92">
        <v>0</v>
      </c>
      <c r="E31" s="92">
        <v>0</v>
      </c>
      <c r="F31" s="92">
        <v>359.44799999999998</v>
      </c>
      <c r="G31" s="92">
        <v>339.26400000000001</v>
      </c>
      <c r="H31" s="82">
        <v>80</v>
      </c>
      <c r="I31" s="82">
        <v>3.58</v>
      </c>
      <c r="J31" s="82" t="s">
        <v>76</v>
      </c>
      <c r="K31" s="82" t="s">
        <v>84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7194883.3799999999</v>
      </c>
      <c r="S31" s="90">
        <v>528919.32999999996</v>
      </c>
    </row>
    <row r="32" spans="2:19" x14ac:dyDescent="0.25">
      <c r="B32" s="89" t="s">
        <v>58</v>
      </c>
      <c r="C32" s="82">
        <v>90</v>
      </c>
      <c r="D32" s="92">
        <v>0</v>
      </c>
      <c r="E32" s="92">
        <v>0</v>
      </c>
      <c r="F32" s="92">
        <v>359.44799999999998</v>
      </c>
      <c r="G32" s="92">
        <v>339.26400000000001</v>
      </c>
      <c r="H32" s="82">
        <v>90</v>
      </c>
      <c r="I32" s="82">
        <v>-6.42</v>
      </c>
      <c r="J32" s="82" t="s">
        <v>76</v>
      </c>
      <c r="K32" s="82" t="s">
        <v>84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7194883.3799999999</v>
      </c>
      <c r="S32" s="90">
        <v>528919.32999999996</v>
      </c>
    </row>
    <row r="33" spans="2:19" x14ac:dyDescent="0.25">
      <c r="B33" s="89" t="s">
        <v>58</v>
      </c>
      <c r="C33" s="82">
        <v>100</v>
      </c>
      <c r="D33" s="92">
        <v>0</v>
      </c>
      <c r="E33" s="92">
        <v>0</v>
      </c>
      <c r="F33" s="92">
        <v>359.44799999999998</v>
      </c>
      <c r="G33" s="92">
        <v>339.26400000000001</v>
      </c>
      <c r="H33" s="82">
        <v>100</v>
      </c>
      <c r="I33" s="82">
        <v>-16.420000000000002</v>
      </c>
      <c r="J33" s="82" t="s">
        <v>76</v>
      </c>
      <c r="K33" s="82" t="s">
        <v>84</v>
      </c>
      <c r="L33" s="82">
        <v>0</v>
      </c>
      <c r="M33" s="82">
        <v>0</v>
      </c>
      <c r="N33" s="82">
        <v>0</v>
      </c>
      <c r="O33" s="82">
        <v>0</v>
      </c>
      <c r="P33" s="82">
        <v>0</v>
      </c>
      <c r="Q33" s="82">
        <v>0</v>
      </c>
      <c r="R33" s="82">
        <v>7194883.3799999999</v>
      </c>
      <c r="S33" s="90">
        <v>528919.32999999996</v>
      </c>
    </row>
    <row r="34" spans="2:19" x14ac:dyDescent="0.25">
      <c r="B34" s="89" t="s">
        <v>58</v>
      </c>
      <c r="C34" s="82">
        <v>110</v>
      </c>
      <c r="D34" s="92">
        <v>0</v>
      </c>
      <c r="E34" s="92">
        <v>0</v>
      </c>
      <c r="F34" s="92">
        <v>359.44799999999998</v>
      </c>
      <c r="G34" s="92">
        <v>339.26400000000001</v>
      </c>
      <c r="H34" s="82">
        <v>110</v>
      </c>
      <c r="I34" s="82">
        <v>-26.42</v>
      </c>
      <c r="J34" s="82" t="s">
        <v>76</v>
      </c>
      <c r="K34" s="82" t="s">
        <v>84</v>
      </c>
      <c r="L34" s="82">
        <v>0</v>
      </c>
      <c r="M34" s="82">
        <v>0</v>
      </c>
      <c r="N34" s="82">
        <v>0</v>
      </c>
      <c r="O34" s="82">
        <v>0</v>
      </c>
      <c r="P34" s="82">
        <v>0</v>
      </c>
      <c r="Q34" s="82">
        <v>0</v>
      </c>
      <c r="R34" s="82">
        <v>7194883.3799999999</v>
      </c>
      <c r="S34" s="90">
        <v>528919.32999999996</v>
      </c>
    </row>
    <row r="35" spans="2:19" x14ac:dyDescent="0.25">
      <c r="B35" s="89" t="s">
        <v>58</v>
      </c>
      <c r="C35" s="82">
        <v>120</v>
      </c>
      <c r="D35" s="92">
        <v>0</v>
      </c>
      <c r="E35" s="92">
        <v>0</v>
      </c>
      <c r="F35" s="92">
        <v>359.44799999999998</v>
      </c>
      <c r="G35" s="92">
        <v>339.26400000000001</v>
      </c>
      <c r="H35" s="82">
        <v>120</v>
      </c>
      <c r="I35" s="82">
        <v>-36.42</v>
      </c>
      <c r="J35" s="82" t="s">
        <v>76</v>
      </c>
      <c r="K35" s="82" t="s">
        <v>84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7194883.3799999999</v>
      </c>
      <c r="S35" s="90">
        <v>528919.32999999996</v>
      </c>
    </row>
    <row r="36" spans="2:19" x14ac:dyDescent="0.25">
      <c r="B36" s="89" t="s">
        <v>58</v>
      </c>
      <c r="C36" s="82">
        <v>130</v>
      </c>
      <c r="D36" s="92">
        <v>0</v>
      </c>
      <c r="E36" s="92">
        <v>0</v>
      </c>
      <c r="F36" s="92">
        <v>359.44799999999998</v>
      </c>
      <c r="G36" s="92">
        <v>339.26400000000001</v>
      </c>
      <c r="H36" s="82">
        <v>130</v>
      </c>
      <c r="I36" s="82">
        <v>-46.42</v>
      </c>
      <c r="J36" s="82" t="s">
        <v>76</v>
      </c>
      <c r="K36" s="82" t="s">
        <v>84</v>
      </c>
      <c r="L36" s="82">
        <v>0</v>
      </c>
      <c r="M36" s="82">
        <v>0</v>
      </c>
      <c r="N36" s="82">
        <v>0</v>
      </c>
      <c r="O36" s="82">
        <v>0</v>
      </c>
      <c r="P36" s="82">
        <v>0</v>
      </c>
      <c r="Q36" s="82">
        <v>0</v>
      </c>
      <c r="R36" s="82">
        <v>7194883.3799999999</v>
      </c>
      <c r="S36" s="90">
        <v>528919.32999999996</v>
      </c>
    </row>
    <row r="37" spans="2:19" x14ac:dyDescent="0.25">
      <c r="B37" s="89" t="s">
        <v>58</v>
      </c>
      <c r="C37" s="82">
        <v>140</v>
      </c>
      <c r="D37" s="92">
        <v>0</v>
      </c>
      <c r="E37" s="92">
        <v>0</v>
      </c>
      <c r="F37" s="92">
        <v>359.44799999999998</v>
      </c>
      <c r="G37" s="92">
        <v>339.26400000000001</v>
      </c>
      <c r="H37" s="82">
        <v>140</v>
      </c>
      <c r="I37" s="82">
        <v>-56.42</v>
      </c>
      <c r="J37" s="82" t="s">
        <v>76</v>
      </c>
      <c r="K37" s="82" t="s">
        <v>84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7194883.3799999999</v>
      </c>
      <c r="S37" s="90">
        <v>528919.32999999996</v>
      </c>
    </row>
    <row r="38" spans="2:19" x14ac:dyDescent="0.25">
      <c r="B38" s="89" t="s">
        <v>58</v>
      </c>
      <c r="C38" s="82">
        <v>150</v>
      </c>
      <c r="D38" s="92">
        <v>0</v>
      </c>
      <c r="E38" s="92">
        <v>0</v>
      </c>
      <c r="F38" s="92">
        <v>359.44799999999998</v>
      </c>
      <c r="G38" s="92">
        <v>339.26400000000001</v>
      </c>
      <c r="H38" s="82">
        <v>150</v>
      </c>
      <c r="I38" s="82">
        <v>-66.42</v>
      </c>
      <c r="J38" s="82" t="s">
        <v>76</v>
      </c>
      <c r="K38" s="82" t="s">
        <v>84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7194883.3799999999</v>
      </c>
      <c r="S38" s="90">
        <v>528919.32999999996</v>
      </c>
    </row>
    <row r="39" spans="2:19" x14ac:dyDescent="0.25">
      <c r="B39" s="89" t="s">
        <v>58</v>
      </c>
      <c r="C39" s="82">
        <v>160</v>
      </c>
      <c r="D39" s="92">
        <v>0</v>
      </c>
      <c r="E39" s="92">
        <v>0</v>
      </c>
      <c r="F39" s="92">
        <v>359.44799999999998</v>
      </c>
      <c r="G39" s="92">
        <v>339.26400000000001</v>
      </c>
      <c r="H39" s="82">
        <v>160</v>
      </c>
      <c r="I39" s="82">
        <v>-76.42</v>
      </c>
      <c r="J39" s="82" t="s">
        <v>76</v>
      </c>
      <c r="K39" s="82" t="s">
        <v>84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7194883.3799999999</v>
      </c>
      <c r="S39" s="90">
        <v>528919.32999999996</v>
      </c>
    </row>
    <row r="40" spans="2:19" x14ac:dyDescent="0.25">
      <c r="B40" s="89" t="s">
        <v>58</v>
      </c>
      <c r="C40" s="82">
        <v>170</v>
      </c>
      <c r="D40" s="92">
        <v>0</v>
      </c>
      <c r="E40" s="92">
        <v>0</v>
      </c>
      <c r="F40" s="92">
        <v>359.44799999999998</v>
      </c>
      <c r="G40" s="92">
        <v>339.26400000000001</v>
      </c>
      <c r="H40" s="82">
        <v>170</v>
      </c>
      <c r="I40" s="82">
        <v>-86.42</v>
      </c>
      <c r="J40" s="82" t="s">
        <v>76</v>
      </c>
      <c r="K40" s="82" t="s">
        <v>84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7194883.3799999999</v>
      </c>
      <c r="S40" s="90">
        <v>528919.32999999996</v>
      </c>
    </row>
    <row r="41" spans="2:19" x14ac:dyDescent="0.25">
      <c r="B41" s="89" t="s">
        <v>58</v>
      </c>
      <c r="C41" s="82">
        <v>180</v>
      </c>
      <c r="D41" s="92">
        <v>0</v>
      </c>
      <c r="E41" s="92">
        <v>0</v>
      </c>
      <c r="F41" s="92">
        <v>359.44799999999998</v>
      </c>
      <c r="G41" s="92">
        <v>339.26400000000001</v>
      </c>
      <c r="H41" s="82">
        <v>180</v>
      </c>
      <c r="I41" s="82">
        <v>-96.42</v>
      </c>
      <c r="J41" s="82" t="s">
        <v>76</v>
      </c>
      <c r="K41" s="82" t="s">
        <v>84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7194883.3799999999</v>
      </c>
      <c r="S41" s="90">
        <v>528919.32999999996</v>
      </c>
    </row>
    <row r="42" spans="2:19" x14ac:dyDescent="0.25">
      <c r="B42" s="89" t="s">
        <v>58</v>
      </c>
      <c r="C42" s="82">
        <v>190</v>
      </c>
      <c r="D42" s="92">
        <v>0</v>
      </c>
      <c r="E42" s="92">
        <v>0</v>
      </c>
      <c r="F42" s="92">
        <v>359.44799999999998</v>
      </c>
      <c r="G42" s="92">
        <v>339.26400000000001</v>
      </c>
      <c r="H42" s="82">
        <v>190</v>
      </c>
      <c r="I42" s="82">
        <v>-106.42</v>
      </c>
      <c r="J42" s="82" t="s">
        <v>76</v>
      </c>
      <c r="K42" s="82" t="s">
        <v>84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7194883.3799999999</v>
      </c>
      <c r="S42" s="90">
        <v>528919.32999999996</v>
      </c>
    </row>
    <row r="43" spans="2:19" x14ac:dyDescent="0.25">
      <c r="B43" s="89" t="s">
        <v>58</v>
      </c>
      <c r="C43" s="82">
        <v>200</v>
      </c>
      <c r="D43" s="92">
        <v>0</v>
      </c>
      <c r="E43" s="92">
        <v>0</v>
      </c>
      <c r="F43" s="92">
        <v>359.44799999999998</v>
      </c>
      <c r="G43" s="92">
        <v>339.26400000000001</v>
      </c>
      <c r="H43" s="82">
        <v>200</v>
      </c>
      <c r="I43" s="82">
        <v>-116.42</v>
      </c>
      <c r="J43" s="82" t="s">
        <v>76</v>
      </c>
      <c r="K43" s="82" t="s">
        <v>84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7194883.3799999999</v>
      </c>
      <c r="S43" s="90">
        <v>528919.32999999996</v>
      </c>
    </row>
    <row r="44" spans="2:19" x14ac:dyDescent="0.25">
      <c r="B44" s="89" t="s">
        <v>58</v>
      </c>
      <c r="C44" s="82">
        <v>210</v>
      </c>
      <c r="D44" s="92">
        <v>0</v>
      </c>
      <c r="E44" s="92">
        <v>0</v>
      </c>
      <c r="F44" s="92">
        <v>359.44799999999998</v>
      </c>
      <c r="G44" s="92">
        <v>339.26400000000001</v>
      </c>
      <c r="H44" s="82">
        <v>210</v>
      </c>
      <c r="I44" s="82">
        <v>-126.42</v>
      </c>
      <c r="J44" s="82" t="s">
        <v>76</v>
      </c>
      <c r="K44" s="82" t="s">
        <v>84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7194883.3799999999</v>
      </c>
      <c r="S44" s="90">
        <v>528919.32999999996</v>
      </c>
    </row>
    <row r="45" spans="2:19" x14ac:dyDescent="0.25">
      <c r="B45" s="89" t="s">
        <v>58</v>
      </c>
      <c r="C45" s="82">
        <v>220</v>
      </c>
      <c r="D45" s="92">
        <v>0</v>
      </c>
      <c r="E45" s="92">
        <v>0</v>
      </c>
      <c r="F45" s="92">
        <v>359.44799999999998</v>
      </c>
      <c r="G45" s="92">
        <v>339.26400000000001</v>
      </c>
      <c r="H45" s="82">
        <v>220</v>
      </c>
      <c r="I45" s="82">
        <v>-136.41999999999999</v>
      </c>
      <c r="J45" s="82" t="s">
        <v>76</v>
      </c>
      <c r="K45" s="82" t="s">
        <v>84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7194883.3799999999</v>
      </c>
      <c r="S45" s="90">
        <v>528919.32999999996</v>
      </c>
    </row>
    <row r="46" spans="2:19" x14ac:dyDescent="0.25">
      <c r="B46" s="89" t="s">
        <v>58</v>
      </c>
      <c r="C46" s="82">
        <v>230</v>
      </c>
      <c r="D46" s="92">
        <v>0</v>
      </c>
      <c r="E46" s="92">
        <v>0</v>
      </c>
      <c r="F46" s="92">
        <v>359.44799999999998</v>
      </c>
      <c r="G46" s="92">
        <v>339.26400000000001</v>
      </c>
      <c r="H46" s="82">
        <v>230</v>
      </c>
      <c r="I46" s="82">
        <v>-146.41999999999999</v>
      </c>
      <c r="J46" s="82" t="s">
        <v>76</v>
      </c>
      <c r="K46" s="82" t="s">
        <v>84</v>
      </c>
      <c r="L46" s="82">
        <v>0</v>
      </c>
      <c r="M46" s="82">
        <v>0</v>
      </c>
      <c r="N46" s="82">
        <v>0</v>
      </c>
      <c r="O46" s="82">
        <v>0</v>
      </c>
      <c r="P46" s="82">
        <v>0</v>
      </c>
      <c r="Q46" s="82">
        <v>0</v>
      </c>
      <c r="R46" s="82">
        <v>7194883.3799999999</v>
      </c>
      <c r="S46" s="90">
        <v>528919.32999999996</v>
      </c>
    </row>
    <row r="47" spans="2:19" x14ac:dyDescent="0.25">
      <c r="B47" s="89" t="s">
        <v>58</v>
      </c>
      <c r="C47" s="82">
        <v>240</v>
      </c>
      <c r="D47" s="92">
        <v>0</v>
      </c>
      <c r="E47" s="92">
        <v>0</v>
      </c>
      <c r="F47" s="92">
        <v>359.44799999999998</v>
      </c>
      <c r="G47" s="92">
        <v>339.26400000000001</v>
      </c>
      <c r="H47" s="82">
        <v>240</v>
      </c>
      <c r="I47" s="82">
        <v>-156.41999999999999</v>
      </c>
      <c r="J47" s="82" t="s">
        <v>76</v>
      </c>
      <c r="K47" s="82" t="s">
        <v>84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7194883.3799999999</v>
      </c>
      <c r="S47" s="90">
        <v>528919.32999999996</v>
      </c>
    </row>
    <row r="48" spans="2:19" x14ac:dyDescent="0.25">
      <c r="B48" s="89" t="s">
        <v>58</v>
      </c>
      <c r="C48" s="82">
        <v>250</v>
      </c>
      <c r="D48" s="92">
        <v>0</v>
      </c>
      <c r="E48" s="92">
        <v>0</v>
      </c>
      <c r="F48" s="92">
        <v>359.44799999999998</v>
      </c>
      <c r="G48" s="92">
        <v>339.26400000000001</v>
      </c>
      <c r="H48" s="82">
        <v>250</v>
      </c>
      <c r="I48" s="82">
        <v>-166.42</v>
      </c>
      <c r="J48" s="82" t="s">
        <v>76</v>
      </c>
      <c r="K48" s="82" t="s">
        <v>84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7194883.3799999999</v>
      </c>
      <c r="S48" s="90">
        <v>528919.32999999996</v>
      </c>
    </row>
    <row r="49" spans="2:19" x14ac:dyDescent="0.25">
      <c r="B49" s="89" t="s">
        <v>58</v>
      </c>
      <c r="C49" s="82">
        <v>260</v>
      </c>
      <c r="D49" s="92">
        <v>0</v>
      </c>
      <c r="E49" s="92">
        <v>0</v>
      </c>
      <c r="F49" s="92">
        <v>359.44799999999998</v>
      </c>
      <c r="G49" s="92">
        <v>339.26400000000001</v>
      </c>
      <c r="H49" s="82">
        <v>260</v>
      </c>
      <c r="I49" s="82">
        <v>-176.42</v>
      </c>
      <c r="J49" s="82" t="s">
        <v>76</v>
      </c>
      <c r="K49" s="82" t="s">
        <v>84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7194883.3799999999</v>
      </c>
      <c r="S49" s="90">
        <v>528919.32999999996</v>
      </c>
    </row>
    <row r="50" spans="2:19" x14ac:dyDescent="0.25">
      <c r="B50" s="89" t="s">
        <v>58</v>
      </c>
      <c r="C50" s="82">
        <v>270</v>
      </c>
      <c r="D50" s="92">
        <v>0</v>
      </c>
      <c r="E50" s="92">
        <v>0</v>
      </c>
      <c r="F50" s="92">
        <v>359.44799999999998</v>
      </c>
      <c r="G50" s="92">
        <v>339.26400000000001</v>
      </c>
      <c r="H50" s="82">
        <v>270</v>
      </c>
      <c r="I50" s="82">
        <v>-186.42</v>
      </c>
      <c r="J50" s="82" t="s">
        <v>76</v>
      </c>
      <c r="K50" s="82" t="s">
        <v>84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7194883.3799999999</v>
      </c>
      <c r="S50" s="90">
        <v>528919.32999999996</v>
      </c>
    </row>
    <row r="51" spans="2:19" x14ac:dyDescent="0.25">
      <c r="B51" s="89" t="s">
        <v>58</v>
      </c>
      <c r="C51" s="82">
        <v>280</v>
      </c>
      <c r="D51" s="92">
        <v>0</v>
      </c>
      <c r="E51" s="92">
        <v>0</v>
      </c>
      <c r="F51" s="92">
        <v>359.44799999999998</v>
      </c>
      <c r="G51" s="92">
        <v>339.26400000000001</v>
      </c>
      <c r="H51" s="82">
        <v>280</v>
      </c>
      <c r="I51" s="82">
        <v>-196.42</v>
      </c>
      <c r="J51" s="82" t="s">
        <v>76</v>
      </c>
      <c r="K51" s="82" t="s">
        <v>84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7194883.3799999999</v>
      </c>
      <c r="S51" s="90">
        <v>528919.32999999996</v>
      </c>
    </row>
    <row r="52" spans="2:19" x14ac:dyDescent="0.25">
      <c r="B52" s="89" t="s">
        <v>59</v>
      </c>
      <c r="C52" s="82">
        <v>290</v>
      </c>
      <c r="D52" s="92">
        <v>0</v>
      </c>
      <c r="E52" s="92">
        <v>0</v>
      </c>
      <c r="F52" s="92">
        <v>359.44799999999998</v>
      </c>
      <c r="G52" s="92">
        <v>339.26400000000001</v>
      </c>
      <c r="H52" s="82">
        <v>290</v>
      </c>
      <c r="I52" s="82">
        <v>-206.42</v>
      </c>
      <c r="J52" s="82" t="s">
        <v>76</v>
      </c>
      <c r="K52" s="82" t="s">
        <v>84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7194883.3799999999</v>
      </c>
      <c r="S52" s="90">
        <v>528919.32999999996</v>
      </c>
    </row>
    <row r="53" spans="2:19" x14ac:dyDescent="0.25">
      <c r="B53" s="89" t="s">
        <v>58</v>
      </c>
      <c r="C53" s="82">
        <v>300</v>
      </c>
      <c r="D53" s="92">
        <v>0</v>
      </c>
      <c r="E53" s="92">
        <v>0</v>
      </c>
      <c r="F53" s="92">
        <v>359.44799999999998</v>
      </c>
      <c r="G53" s="92">
        <v>339.26400000000001</v>
      </c>
      <c r="H53" s="82">
        <v>300</v>
      </c>
      <c r="I53" s="82">
        <v>-216.42</v>
      </c>
      <c r="J53" s="82" t="s">
        <v>76</v>
      </c>
      <c r="K53" s="82" t="s">
        <v>84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7194883.3799999999</v>
      </c>
      <c r="S53" s="90">
        <v>528919.32999999996</v>
      </c>
    </row>
    <row r="54" spans="2:19" x14ac:dyDescent="0.25">
      <c r="B54" s="89" t="s">
        <v>58</v>
      </c>
      <c r="C54" s="82">
        <v>310</v>
      </c>
      <c r="D54" s="92">
        <v>0</v>
      </c>
      <c r="E54" s="92">
        <v>0</v>
      </c>
      <c r="F54" s="92">
        <v>359.44799999999998</v>
      </c>
      <c r="G54" s="92">
        <v>339.26400000000001</v>
      </c>
      <c r="H54" s="82">
        <v>310</v>
      </c>
      <c r="I54" s="82">
        <v>-226.42</v>
      </c>
      <c r="J54" s="82" t="s">
        <v>76</v>
      </c>
      <c r="K54" s="82" t="s">
        <v>84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7194883.3799999999</v>
      </c>
      <c r="S54" s="90">
        <v>528919.32999999996</v>
      </c>
    </row>
    <row r="55" spans="2:19" x14ac:dyDescent="0.25">
      <c r="B55" s="89" t="s">
        <v>58</v>
      </c>
      <c r="C55" s="82">
        <v>320</v>
      </c>
      <c r="D55" s="92">
        <v>0</v>
      </c>
      <c r="E55" s="92">
        <v>0</v>
      </c>
      <c r="F55" s="92">
        <v>359.44799999999998</v>
      </c>
      <c r="G55" s="92">
        <v>339.26400000000001</v>
      </c>
      <c r="H55" s="82">
        <v>320</v>
      </c>
      <c r="I55" s="82">
        <v>-236.42</v>
      </c>
      <c r="J55" s="82" t="s">
        <v>76</v>
      </c>
      <c r="K55" s="82" t="s">
        <v>84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7194883.3799999999</v>
      </c>
      <c r="S55" s="90">
        <v>528919.32999999996</v>
      </c>
    </row>
    <row r="56" spans="2:19" x14ac:dyDescent="0.25">
      <c r="B56" s="89" t="s">
        <v>58</v>
      </c>
      <c r="C56" s="82">
        <v>330</v>
      </c>
      <c r="D56" s="92">
        <v>0.7</v>
      </c>
      <c r="E56" s="92">
        <v>241.61</v>
      </c>
      <c r="F56" s="92">
        <v>241.05799999999999</v>
      </c>
      <c r="G56" s="92">
        <v>220.87400000000002</v>
      </c>
      <c r="H56" s="82">
        <v>330</v>
      </c>
      <c r="I56" s="82">
        <v>-246.42</v>
      </c>
      <c r="J56" s="82" t="s">
        <v>76</v>
      </c>
      <c r="K56" s="82" t="s">
        <v>100</v>
      </c>
      <c r="L56" s="82">
        <v>-0.03</v>
      </c>
      <c r="M56" s="82">
        <v>-0.05</v>
      </c>
      <c r="N56" s="82">
        <v>0.7</v>
      </c>
      <c r="O56" s="82">
        <v>0.06</v>
      </c>
      <c r="P56" s="82">
        <v>241.61</v>
      </c>
      <c r="Q56" s="82">
        <v>241.61</v>
      </c>
      <c r="R56" s="82">
        <v>7194883.3499999996</v>
      </c>
      <c r="S56" s="90">
        <v>528919.28</v>
      </c>
    </row>
    <row r="57" spans="2:19" x14ac:dyDescent="0.25">
      <c r="B57" s="89" t="s">
        <v>58</v>
      </c>
      <c r="C57" s="82">
        <v>340</v>
      </c>
      <c r="D57" s="92">
        <v>1.4</v>
      </c>
      <c r="E57" s="92">
        <v>241.61</v>
      </c>
      <c r="F57" s="92">
        <v>241.05799999999999</v>
      </c>
      <c r="G57" s="92">
        <v>220.87400000000002</v>
      </c>
      <c r="H57" s="82">
        <v>340</v>
      </c>
      <c r="I57" s="82">
        <v>-256.42</v>
      </c>
      <c r="J57" s="82" t="s">
        <v>101</v>
      </c>
      <c r="K57" s="82" t="s">
        <v>102</v>
      </c>
      <c r="L57" s="82">
        <v>-0.12</v>
      </c>
      <c r="M57" s="82">
        <v>-0.21</v>
      </c>
      <c r="N57" s="82">
        <v>0.7</v>
      </c>
      <c r="O57" s="82">
        <v>0.24</v>
      </c>
      <c r="P57" s="82">
        <v>241.61</v>
      </c>
      <c r="Q57" s="82">
        <v>0</v>
      </c>
      <c r="R57" s="82">
        <v>7194883.2599999998</v>
      </c>
      <c r="S57" s="90">
        <v>528919.12</v>
      </c>
    </row>
    <row r="58" spans="2:19" x14ac:dyDescent="0.25">
      <c r="B58" s="89" t="s">
        <v>58</v>
      </c>
      <c r="C58" s="82">
        <v>350</v>
      </c>
      <c r="D58" s="92">
        <v>2.1</v>
      </c>
      <c r="E58" s="92">
        <v>241.61</v>
      </c>
      <c r="F58" s="92">
        <v>241.05799999999999</v>
      </c>
      <c r="G58" s="92">
        <v>220.87400000000002</v>
      </c>
      <c r="H58" s="82">
        <v>349.99</v>
      </c>
      <c r="I58" s="82">
        <v>-266.41000000000003</v>
      </c>
      <c r="J58" s="82" t="s">
        <v>103</v>
      </c>
      <c r="K58" s="82" t="s">
        <v>104</v>
      </c>
      <c r="L58" s="82">
        <v>-0.26</v>
      </c>
      <c r="M58" s="82">
        <v>-0.48</v>
      </c>
      <c r="N58" s="82">
        <v>0.7</v>
      </c>
      <c r="O58" s="82">
        <v>0.55000000000000004</v>
      </c>
      <c r="P58" s="82">
        <v>241.61</v>
      </c>
      <c r="Q58" s="82">
        <v>0</v>
      </c>
      <c r="R58" s="82">
        <v>7194883.1100000003</v>
      </c>
      <c r="S58" s="90">
        <v>528918.85</v>
      </c>
    </row>
    <row r="59" spans="2:19" x14ac:dyDescent="0.25">
      <c r="B59" s="89" t="s">
        <v>58</v>
      </c>
      <c r="C59" s="82">
        <v>360</v>
      </c>
      <c r="D59" s="92">
        <v>2.8</v>
      </c>
      <c r="E59" s="92">
        <v>241.61</v>
      </c>
      <c r="F59" s="92">
        <v>241.05799999999999</v>
      </c>
      <c r="G59" s="92">
        <v>220.87400000000002</v>
      </c>
      <c r="H59" s="82">
        <v>359.98</v>
      </c>
      <c r="I59" s="82">
        <v>-276.39999999999998</v>
      </c>
      <c r="J59" s="82" t="s">
        <v>105</v>
      </c>
      <c r="K59" s="82" t="s">
        <v>106</v>
      </c>
      <c r="L59" s="82">
        <v>-0.46</v>
      </c>
      <c r="M59" s="82">
        <v>-0.86</v>
      </c>
      <c r="N59" s="82">
        <v>0.7</v>
      </c>
      <c r="O59" s="82">
        <v>0.98</v>
      </c>
      <c r="P59" s="82">
        <v>241.61</v>
      </c>
      <c r="Q59" s="82">
        <v>0</v>
      </c>
      <c r="R59" s="82">
        <v>7194882.9100000001</v>
      </c>
      <c r="S59" s="90">
        <v>528918.48</v>
      </c>
    </row>
    <row r="60" spans="2:19" x14ac:dyDescent="0.25">
      <c r="B60" s="89" t="s">
        <v>58</v>
      </c>
      <c r="C60" s="82">
        <v>370</v>
      </c>
      <c r="D60" s="92">
        <v>3.5</v>
      </c>
      <c r="E60" s="92">
        <v>241.61</v>
      </c>
      <c r="F60" s="92">
        <v>241.05799999999999</v>
      </c>
      <c r="G60" s="92">
        <v>220.87400000000002</v>
      </c>
      <c r="H60" s="82">
        <v>369.97</v>
      </c>
      <c r="I60" s="82">
        <v>-286.39</v>
      </c>
      <c r="J60" s="82" t="s">
        <v>107</v>
      </c>
      <c r="K60" s="82" t="s">
        <v>108</v>
      </c>
      <c r="L60" s="82">
        <v>-0.73</v>
      </c>
      <c r="M60" s="82">
        <v>-1.34</v>
      </c>
      <c r="N60" s="82">
        <v>0.7</v>
      </c>
      <c r="O60" s="82">
        <v>1.53</v>
      </c>
      <c r="P60" s="82">
        <v>241.61</v>
      </c>
      <c r="Q60" s="82">
        <v>0</v>
      </c>
      <c r="R60" s="82">
        <v>7194882.6399999997</v>
      </c>
      <c r="S60" s="90">
        <v>528918</v>
      </c>
    </row>
    <row r="61" spans="2:19" x14ac:dyDescent="0.25">
      <c r="B61" s="89" t="s">
        <v>58</v>
      </c>
      <c r="C61" s="82">
        <v>380</v>
      </c>
      <c r="D61" s="92">
        <v>4.2</v>
      </c>
      <c r="E61" s="92">
        <v>241.61</v>
      </c>
      <c r="F61" s="92">
        <v>241.05799999999999</v>
      </c>
      <c r="G61" s="92">
        <v>220.87400000000002</v>
      </c>
      <c r="H61" s="82">
        <v>379.95</v>
      </c>
      <c r="I61" s="82">
        <v>-296.37</v>
      </c>
      <c r="J61" s="82" t="s">
        <v>109</v>
      </c>
      <c r="K61" s="82" t="s">
        <v>77</v>
      </c>
      <c r="L61" s="82">
        <v>-1.05</v>
      </c>
      <c r="M61" s="82">
        <v>-1.93</v>
      </c>
      <c r="N61" s="82">
        <v>0.7</v>
      </c>
      <c r="O61" s="82">
        <v>2.2000000000000002</v>
      </c>
      <c r="P61" s="82">
        <v>241.61</v>
      </c>
      <c r="Q61" s="82">
        <v>0</v>
      </c>
      <c r="R61" s="82">
        <v>7194882.3200000003</v>
      </c>
      <c r="S61" s="90">
        <v>528917.41</v>
      </c>
    </row>
    <row r="62" spans="2:19" x14ac:dyDescent="0.25">
      <c r="B62" s="89" t="s">
        <v>58</v>
      </c>
      <c r="C62" s="82">
        <v>390</v>
      </c>
      <c r="D62" s="92">
        <v>4.9000000000000004</v>
      </c>
      <c r="E62" s="92">
        <v>241.61</v>
      </c>
      <c r="F62" s="92">
        <v>241.05799999999999</v>
      </c>
      <c r="G62" s="92">
        <v>220.87400000000002</v>
      </c>
      <c r="H62" s="82">
        <v>389.91</v>
      </c>
      <c r="I62" s="82">
        <v>-306.33</v>
      </c>
      <c r="J62" s="82" t="s">
        <v>110</v>
      </c>
      <c r="K62" s="82" t="s">
        <v>111</v>
      </c>
      <c r="L62" s="82">
        <v>-1.42</v>
      </c>
      <c r="M62" s="82">
        <v>-2.63</v>
      </c>
      <c r="N62" s="82">
        <v>0.7</v>
      </c>
      <c r="O62" s="82">
        <v>2.99</v>
      </c>
      <c r="P62" s="82">
        <v>241.61</v>
      </c>
      <c r="Q62" s="82">
        <v>0</v>
      </c>
      <c r="R62" s="82">
        <v>7194881.9299999997</v>
      </c>
      <c r="S62" s="90">
        <v>528916.72</v>
      </c>
    </row>
    <row r="63" spans="2:19" x14ac:dyDescent="0.25">
      <c r="B63" s="89" t="s">
        <v>58</v>
      </c>
      <c r="C63" s="82">
        <v>400</v>
      </c>
      <c r="D63" s="92">
        <v>5.6</v>
      </c>
      <c r="E63" s="92">
        <v>241.61</v>
      </c>
      <c r="F63" s="92">
        <v>241.05799999999999</v>
      </c>
      <c r="G63" s="92">
        <v>220.87400000000002</v>
      </c>
      <c r="H63" s="82">
        <v>399.87</v>
      </c>
      <c r="I63" s="82">
        <v>-316.29000000000002</v>
      </c>
      <c r="J63" s="82" t="s">
        <v>85</v>
      </c>
      <c r="K63" s="82" t="s">
        <v>86</v>
      </c>
      <c r="L63" s="82">
        <v>-1.86</v>
      </c>
      <c r="M63" s="82">
        <v>-3.44</v>
      </c>
      <c r="N63" s="82">
        <v>0.7</v>
      </c>
      <c r="O63" s="82">
        <v>3.91</v>
      </c>
      <c r="P63" s="82">
        <v>241.61</v>
      </c>
      <c r="Q63" s="82">
        <v>0</v>
      </c>
      <c r="R63" s="82">
        <v>7194881.4900000002</v>
      </c>
      <c r="S63" s="90">
        <v>528915.92000000004</v>
      </c>
    </row>
    <row r="64" spans="2:19" x14ac:dyDescent="0.25">
      <c r="B64" s="89" t="s">
        <v>58</v>
      </c>
      <c r="C64" s="82">
        <v>410</v>
      </c>
      <c r="D64" s="92">
        <v>6.64</v>
      </c>
      <c r="E64" s="92">
        <v>241.61</v>
      </c>
      <c r="F64" s="92">
        <v>241.05799999999999</v>
      </c>
      <c r="G64" s="92">
        <v>220.87400000000002</v>
      </c>
      <c r="H64" s="82">
        <v>409.82</v>
      </c>
      <c r="I64" s="82">
        <v>-326.24</v>
      </c>
      <c r="J64" s="82" t="s">
        <v>112</v>
      </c>
      <c r="K64" s="82" t="s">
        <v>113</v>
      </c>
      <c r="L64" s="82">
        <v>-2.36</v>
      </c>
      <c r="M64" s="82">
        <v>-4.37</v>
      </c>
      <c r="N64" s="82">
        <v>1.04</v>
      </c>
      <c r="O64" s="82">
        <v>4.97</v>
      </c>
      <c r="P64" s="82">
        <v>241.61</v>
      </c>
      <c r="Q64" s="82">
        <v>0</v>
      </c>
      <c r="R64" s="82">
        <v>7194880.9699999997</v>
      </c>
      <c r="S64" s="90">
        <v>528914.98</v>
      </c>
    </row>
    <row r="65" spans="2:19" x14ac:dyDescent="0.25">
      <c r="B65" s="89" t="s">
        <v>58</v>
      </c>
      <c r="C65" s="82">
        <v>420</v>
      </c>
      <c r="D65" s="92">
        <v>7.68</v>
      </c>
      <c r="E65" s="92">
        <v>241.61</v>
      </c>
      <c r="F65" s="92">
        <v>241.05799999999999</v>
      </c>
      <c r="G65" s="92">
        <v>220.87400000000002</v>
      </c>
      <c r="H65" s="82">
        <v>419.74</v>
      </c>
      <c r="I65" s="82">
        <v>-336.16</v>
      </c>
      <c r="J65" s="82" t="s">
        <v>114</v>
      </c>
      <c r="K65" s="82" t="s">
        <v>115</v>
      </c>
      <c r="L65" s="82">
        <v>-2.96</v>
      </c>
      <c r="M65" s="82">
        <v>-5.47</v>
      </c>
      <c r="N65" s="82">
        <v>1.04</v>
      </c>
      <c r="O65" s="82">
        <v>6.22</v>
      </c>
      <c r="P65" s="82">
        <v>241.61</v>
      </c>
      <c r="Q65" s="82">
        <v>0</v>
      </c>
      <c r="R65" s="82">
        <v>7194880.3700000001</v>
      </c>
      <c r="S65" s="90">
        <v>528913.89</v>
      </c>
    </row>
    <row r="66" spans="2:19" x14ac:dyDescent="0.25">
      <c r="B66" s="89" t="s">
        <v>58</v>
      </c>
      <c r="C66" s="82">
        <v>430</v>
      </c>
      <c r="D66" s="92">
        <v>8.7200000000000006</v>
      </c>
      <c r="E66" s="92">
        <v>241.61</v>
      </c>
      <c r="F66" s="92">
        <v>241.05799999999999</v>
      </c>
      <c r="G66" s="92">
        <v>220.87400000000002</v>
      </c>
      <c r="H66" s="82">
        <v>429.64</v>
      </c>
      <c r="I66" s="82">
        <v>-346.06</v>
      </c>
      <c r="J66" s="82" t="s">
        <v>116</v>
      </c>
      <c r="K66" s="82" t="s">
        <v>117</v>
      </c>
      <c r="L66" s="82">
        <v>-3.64</v>
      </c>
      <c r="M66" s="82">
        <v>-6.73</v>
      </c>
      <c r="N66" s="82">
        <v>1.04</v>
      </c>
      <c r="O66" s="82">
        <v>7.65</v>
      </c>
      <c r="P66" s="82">
        <v>241.61</v>
      </c>
      <c r="Q66" s="82">
        <v>0</v>
      </c>
      <c r="R66" s="82">
        <v>7194879.6799999997</v>
      </c>
      <c r="S66" s="90">
        <v>528912.64000000001</v>
      </c>
    </row>
    <row r="67" spans="2:19" x14ac:dyDescent="0.25">
      <c r="B67" s="89" t="s">
        <v>58</v>
      </c>
      <c r="C67" s="82">
        <v>440</v>
      </c>
      <c r="D67" s="92">
        <v>9.76</v>
      </c>
      <c r="E67" s="92">
        <v>241.61</v>
      </c>
      <c r="F67" s="92">
        <v>241.05799999999999</v>
      </c>
      <c r="G67" s="92">
        <v>220.87400000000002</v>
      </c>
      <c r="H67" s="82">
        <v>439.51</v>
      </c>
      <c r="I67" s="82">
        <v>-355.93</v>
      </c>
      <c r="J67" s="82" t="s">
        <v>118</v>
      </c>
      <c r="K67" s="82" t="s">
        <v>119</v>
      </c>
      <c r="L67" s="82">
        <v>-4.4000000000000004</v>
      </c>
      <c r="M67" s="82">
        <v>-8.14</v>
      </c>
      <c r="N67" s="82">
        <v>1.04</v>
      </c>
      <c r="O67" s="82">
        <v>9.25</v>
      </c>
      <c r="P67" s="82">
        <v>241.61</v>
      </c>
      <c r="Q67" s="82">
        <v>0</v>
      </c>
      <c r="R67" s="82">
        <v>7194878.9000000004</v>
      </c>
      <c r="S67" s="90">
        <v>528911.24</v>
      </c>
    </row>
    <row r="68" spans="2:19" x14ac:dyDescent="0.25">
      <c r="B68" s="89" t="s">
        <v>58</v>
      </c>
      <c r="C68" s="82">
        <v>450</v>
      </c>
      <c r="D68" s="92">
        <v>10.8</v>
      </c>
      <c r="E68" s="92">
        <v>241.61</v>
      </c>
      <c r="F68" s="92">
        <v>241.05799999999999</v>
      </c>
      <c r="G68" s="92">
        <v>220.87400000000002</v>
      </c>
      <c r="H68" s="82">
        <v>449.34</v>
      </c>
      <c r="I68" s="82">
        <v>-365.76</v>
      </c>
      <c r="J68" s="82" t="s">
        <v>120</v>
      </c>
      <c r="K68" s="82" t="s">
        <v>121</v>
      </c>
      <c r="L68" s="82">
        <v>-5.25</v>
      </c>
      <c r="M68" s="82">
        <v>-9.7100000000000009</v>
      </c>
      <c r="N68" s="82">
        <v>1.04</v>
      </c>
      <c r="O68" s="82">
        <v>11.04</v>
      </c>
      <c r="P68" s="82">
        <v>241.61</v>
      </c>
      <c r="Q68" s="82">
        <v>0</v>
      </c>
      <c r="R68" s="82">
        <v>7194878.04</v>
      </c>
      <c r="S68" s="90">
        <v>528909.68000000005</v>
      </c>
    </row>
    <row r="69" spans="2:19" x14ac:dyDescent="0.25">
      <c r="B69" s="89" t="s">
        <v>58</v>
      </c>
      <c r="C69" s="82">
        <v>460</v>
      </c>
      <c r="D69" s="92">
        <v>11.84</v>
      </c>
      <c r="E69" s="92">
        <v>241.61</v>
      </c>
      <c r="F69" s="92">
        <v>241.05799999999999</v>
      </c>
      <c r="G69" s="92">
        <v>220.87400000000002</v>
      </c>
      <c r="H69" s="82">
        <v>459.15</v>
      </c>
      <c r="I69" s="82">
        <v>-375.57</v>
      </c>
      <c r="J69" s="82" t="s">
        <v>78</v>
      </c>
      <c r="K69" s="82" t="s">
        <v>122</v>
      </c>
      <c r="L69" s="82">
        <v>-6.18</v>
      </c>
      <c r="M69" s="82">
        <v>-11.43</v>
      </c>
      <c r="N69" s="82">
        <v>1.04</v>
      </c>
      <c r="O69" s="82">
        <v>13</v>
      </c>
      <c r="P69" s="82">
        <v>241.61</v>
      </c>
      <c r="Q69" s="82">
        <v>0</v>
      </c>
      <c r="R69" s="82">
        <v>7194877.0899999999</v>
      </c>
      <c r="S69" s="90">
        <v>528907.96</v>
      </c>
    </row>
    <row r="70" spans="2:19" x14ac:dyDescent="0.25">
      <c r="B70" s="89" t="s">
        <v>58</v>
      </c>
      <c r="C70" s="82">
        <v>470</v>
      </c>
      <c r="D70" s="92">
        <v>12.88</v>
      </c>
      <c r="E70" s="92">
        <v>241.61</v>
      </c>
      <c r="F70" s="92">
        <v>241.05799999999999</v>
      </c>
      <c r="G70" s="92">
        <v>220.87400000000002</v>
      </c>
      <c r="H70" s="82">
        <v>468.92</v>
      </c>
      <c r="I70" s="82">
        <v>-385.34</v>
      </c>
      <c r="J70" s="82" t="s">
        <v>123</v>
      </c>
      <c r="K70" s="82" t="s">
        <v>124</v>
      </c>
      <c r="L70" s="82">
        <v>-7.2</v>
      </c>
      <c r="M70" s="82">
        <v>-13.32</v>
      </c>
      <c r="N70" s="82">
        <v>1.04</v>
      </c>
      <c r="O70" s="82">
        <v>15.14</v>
      </c>
      <c r="P70" s="82">
        <v>241.61</v>
      </c>
      <c r="Q70" s="82">
        <v>0</v>
      </c>
      <c r="R70" s="82">
        <v>7194876.0499999998</v>
      </c>
      <c r="S70" s="90">
        <v>528906.09</v>
      </c>
    </row>
    <row r="71" spans="2:19" x14ac:dyDescent="0.25">
      <c r="B71" s="89" t="s">
        <v>58</v>
      </c>
      <c r="C71" s="82">
        <v>480</v>
      </c>
      <c r="D71" s="92">
        <v>13.92</v>
      </c>
      <c r="E71" s="92">
        <v>241.61</v>
      </c>
      <c r="F71" s="92">
        <v>241.05799999999999</v>
      </c>
      <c r="G71" s="92">
        <v>220.87400000000002</v>
      </c>
      <c r="H71" s="82">
        <v>478.65</v>
      </c>
      <c r="I71" s="82">
        <v>-395.07</v>
      </c>
      <c r="J71" s="82" t="s">
        <v>125</v>
      </c>
      <c r="K71" s="82" t="s">
        <v>126</v>
      </c>
      <c r="L71" s="82">
        <v>-8.3000000000000007</v>
      </c>
      <c r="M71" s="82">
        <v>-15.36</v>
      </c>
      <c r="N71" s="82">
        <v>1.04</v>
      </c>
      <c r="O71" s="82">
        <v>17.46</v>
      </c>
      <c r="P71" s="82">
        <v>241.61</v>
      </c>
      <c r="Q71" s="82">
        <v>0</v>
      </c>
      <c r="R71" s="82">
        <v>7194874.9299999997</v>
      </c>
      <c r="S71" s="90">
        <v>528904.06000000006</v>
      </c>
    </row>
    <row r="72" spans="2:19" x14ac:dyDescent="0.25">
      <c r="B72" s="89" t="s">
        <v>58</v>
      </c>
      <c r="C72" s="82">
        <v>490</v>
      </c>
      <c r="D72" s="92">
        <v>14.96</v>
      </c>
      <c r="E72" s="92">
        <v>241.61</v>
      </c>
      <c r="F72" s="92">
        <v>241.05799999999999</v>
      </c>
      <c r="G72" s="92">
        <v>220.87400000000002</v>
      </c>
      <c r="H72" s="82">
        <v>488.33</v>
      </c>
      <c r="I72" s="82">
        <v>-404.75</v>
      </c>
      <c r="J72" s="82" t="s">
        <v>127</v>
      </c>
      <c r="K72" s="82" t="s">
        <v>128</v>
      </c>
      <c r="L72" s="82">
        <v>-9.49</v>
      </c>
      <c r="M72" s="82">
        <v>-17.55</v>
      </c>
      <c r="N72" s="82">
        <v>1.04</v>
      </c>
      <c r="O72" s="82">
        <v>19.95</v>
      </c>
      <c r="P72" s="82">
        <v>241.61</v>
      </c>
      <c r="Q72" s="82">
        <v>0</v>
      </c>
      <c r="R72" s="82">
        <v>7194873.7300000004</v>
      </c>
      <c r="S72" s="90">
        <v>528901.88</v>
      </c>
    </row>
    <row r="73" spans="2:19" x14ac:dyDescent="0.25">
      <c r="B73" s="89" t="s">
        <v>58</v>
      </c>
      <c r="C73" s="82">
        <v>500</v>
      </c>
      <c r="D73" s="92">
        <v>16</v>
      </c>
      <c r="E73" s="92">
        <v>241.61</v>
      </c>
      <c r="F73" s="92">
        <v>241.05799999999999</v>
      </c>
      <c r="G73" s="92">
        <v>220.87400000000002</v>
      </c>
      <c r="H73" s="82">
        <v>497.97</v>
      </c>
      <c r="I73" s="82">
        <v>-414.39</v>
      </c>
      <c r="J73" s="82" t="s">
        <v>129</v>
      </c>
      <c r="K73" s="82" t="s">
        <v>130</v>
      </c>
      <c r="L73" s="82">
        <v>-10.75</v>
      </c>
      <c r="M73" s="82">
        <v>-19.899999999999999</v>
      </c>
      <c r="N73" s="82">
        <v>1.04</v>
      </c>
      <c r="O73" s="82">
        <v>22.62</v>
      </c>
      <c r="P73" s="82">
        <v>241.61</v>
      </c>
      <c r="Q73" s="82">
        <v>0</v>
      </c>
      <c r="R73" s="82">
        <v>7194872.4299999997</v>
      </c>
      <c r="S73" s="90">
        <v>528899.54</v>
      </c>
    </row>
    <row r="74" spans="2:19" x14ac:dyDescent="0.25">
      <c r="B74" s="89" t="s">
        <v>58</v>
      </c>
      <c r="C74" s="82">
        <v>510</v>
      </c>
      <c r="D74" s="92">
        <v>17.04</v>
      </c>
      <c r="E74" s="92">
        <v>241.61</v>
      </c>
      <c r="F74" s="92">
        <v>241.05799999999999</v>
      </c>
      <c r="G74" s="92">
        <v>220.87400000000002</v>
      </c>
      <c r="H74" s="82">
        <v>507.55</v>
      </c>
      <c r="I74" s="82">
        <v>-423.97</v>
      </c>
      <c r="J74" s="82" t="s">
        <v>131</v>
      </c>
      <c r="K74" s="82" t="s">
        <v>132</v>
      </c>
      <c r="L74" s="82">
        <v>-12.11</v>
      </c>
      <c r="M74" s="82">
        <v>-22.4</v>
      </c>
      <c r="N74" s="82">
        <v>1.04</v>
      </c>
      <c r="O74" s="82">
        <v>25.46</v>
      </c>
      <c r="P74" s="82">
        <v>241.61</v>
      </c>
      <c r="Q74" s="82">
        <v>0</v>
      </c>
      <c r="R74" s="82">
        <v>7194871.0599999996</v>
      </c>
      <c r="S74" s="90">
        <v>528897.05000000005</v>
      </c>
    </row>
    <row r="75" spans="2:19" x14ac:dyDescent="0.25">
      <c r="B75" s="89" t="s">
        <v>58</v>
      </c>
      <c r="C75" s="82">
        <v>520</v>
      </c>
      <c r="D75" s="92">
        <v>18.079999999999998</v>
      </c>
      <c r="E75" s="92">
        <v>241.61</v>
      </c>
      <c r="F75" s="92">
        <v>241.05799999999999</v>
      </c>
      <c r="G75" s="92">
        <v>220.87400000000002</v>
      </c>
      <c r="H75" s="82">
        <v>517.09</v>
      </c>
      <c r="I75" s="82">
        <v>-433.51</v>
      </c>
      <c r="J75" s="82" t="s">
        <v>133</v>
      </c>
      <c r="K75" s="82" t="s">
        <v>134</v>
      </c>
      <c r="L75" s="82">
        <v>-13.54</v>
      </c>
      <c r="M75" s="82">
        <v>-25.05</v>
      </c>
      <c r="N75" s="82">
        <v>1.04</v>
      </c>
      <c r="O75" s="82">
        <v>28.48</v>
      </c>
      <c r="P75" s="82">
        <v>241.61</v>
      </c>
      <c r="Q75" s="82">
        <v>0</v>
      </c>
      <c r="R75" s="82">
        <v>7194869.5999999996</v>
      </c>
      <c r="S75" s="90">
        <v>528894.41</v>
      </c>
    </row>
    <row r="76" spans="2:19" x14ac:dyDescent="0.25">
      <c r="B76" s="89" t="s">
        <v>58</v>
      </c>
      <c r="C76" s="82">
        <v>530</v>
      </c>
      <c r="D76" s="92">
        <v>19.12</v>
      </c>
      <c r="E76" s="92">
        <v>241.61</v>
      </c>
      <c r="F76" s="92">
        <v>241.05799999999999</v>
      </c>
      <c r="G76" s="92">
        <v>220.87400000000002</v>
      </c>
      <c r="H76" s="82">
        <v>526.57000000000005</v>
      </c>
      <c r="I76" s="82">
        <v>-442.99</v>
      </c>
      <c r="J76" s="82" t="s">
        <v>135</v>
      </c>
      <c r="K76" s="82" t="s">
        <v>136</v>
      </c>
      <c r="L76" s="82">
        <v>-15.06</v>
      </c>
      <c r="M76" s="82">
        <v>-27.86</v>
      </c>
      <c r="N76" s="82">
        <v>1.04</v>
      </c>
      <c r="O76" s="82">
        <v>31.67</v>
      </c>
      <c r="P76" s="82">
        <v>241.61</v>
      </c>
      <c r="Q76" s="82">
        <v>0</v>
      </c>
      <c r="R76" s="82">
        <v>7194868.0499999998</v>
      </c>
      <c r="S76" s="90">
        <v>528891.62</v>
      </c>
    </row>
    <row r="77" spans="2:19" x14ac:dyDescent="0.25">
      <c r="B77" s="89" t="s">
        <v>58</v>
      </c>
      <c r="C77" s="82">
        <v>540</v>
      </c>
      <c r="D77" s="92">
        <v>20.16</v>
      </c>
      <c r="E77" s="92">
        <v>241.61</v>
      </c>
      <c r="F77" s="92">
        <v>241.05799999999999</v>
      </c>
      <c r="G77" s="92">
        <v>220.87400000000002</v>
      </c>
      <c r="H77" s="82">
        <v>535.98</v>
      </c>
      <c r="I77" s="82">
        <v>-452.4</v>
      </c>
      <c r="J77" s="82" t="s">
        <v>137</v>
      </c>
      <c r="K77" s="82" t="s">
        <v>138</v>
      </c>
      <c r="L77" s="82">
        <v>-16.66</v>
      </c>
      <c r="M77" s="82">
        <v>-30.82</v>
      </c>
      <c r="N77" s="82">
        <v>1.04</v>
      </c>
      <c r="O77" s="82">
        <v>35.03</v>
      </c>
      <c r="P77" s="82">
        <v>241.61</v>
      </c>
      <c r="Q77" s="82">
        <v>0</v>
      </c>
      <c r="R77" s="82">
        <v>7194866.4299999997</v>
      </c>
      <c r="S77" s="90">
        <v>528888.68000000005</v>
      </c>
    </row>
    <row r="78" spans="2:19" x14ac:dyDescent="0.25">
      <c r="B78" s="89" t="s">
        <v>58</v>
      </c>
      <c r="C78" s="82">
        <v>550</v>
      </c>
      <c r="D78" s="92">
        <v>21.2</v>
      </c>
      <c r="E78" s="92">
        <v>241.61</v>
      </c>
      <c r="F78" s="92">
        <v>241.05799999999999</v>
      </c>
      <c r="G78" s="92">
        <v>220.87400000000002</v>
      </c>
      <c r="H78" s="82">
        <v>545.34</v>
      </c>
      <c r="I78" s="82">
        <v>-461.76</v>
      </c>
      <c r="J78" s="82" t="s">
        <v>139</v>
      </c>
      <c r="K78" s="82" t="s">
        <v>140</v>
      </c>
      <c r="L78" s="82">
        <v>-18.329999999999998</v>
      </c>
      <c r="M78" s="82">
        <v>-33.92</v>
      </c>
      <c r="N78" s="82">
        <v>1.04</v>
      </c>
      <c r="O78" s="82">
        <v>38.56</v>
      </c>
      <c r="P78" s="82">
        <v>241.61</v>
      </c>
      <c r="Q78" s="82">
        <v>0</v>
      </c>
      <c r="R78" s="82">
        <v>7194864.7199999997</v>
      </c>
      <c r="S78" s="90">
        <v>528885.59</v>
      </c>
    </row>
    <row r="79" spans="2:19" x14ac:dyDescent="0.25">
      <c r="B79" s="89" t="s">
        <v>58</v>
      </c>
      <c r="C79" s="82">
        <v>560</v>
      </c>
      <c r="D79" s="92">
        <v>22.24</v>
      </c>
      <c r="E79" s="92">
        <v>241.61</v>
      </c>
      <c r="F79" s="92">
        <v>241.05799999999999</v>
      </c>
      <c r="G79" s="92">
        <v>220.87400000000002</v>
      </c>
      <c r="H79" s="82">
        <v>554.63</v>
      </c>
      <c r="I79" s="82">
        <v>-471.05</v>
      </c>
      <c r="J79" s="82" t="s">
        <v>141</v>
      </c>
      <c r="K79" s="82" t="s">
        <v>142</v>
      </c>
      <c r="L79" s="82">
        <v>-20.09</v>
      </c>
      <c r="M79" s="82">
        <v>-37.18</v>
      </c>
      <c r="N79" s="82">
        <v>1.04</v>
      </c>
      <c r="O79" s="82">
        <v>42.26</v>
      </c>
      <c r="P79" s="82">
        <v>241.61</v>
      </c>
      <c r="Q79" s="82">
        <v>0</v>
      </c>
      <c r="R79" s="82">
        <v>7194862.9299999997</v>
      </c>
      <c r="S79" s="90">
        <v>528882.35</v>
      </c>
    </row>
    <row r="80" spans="2:19" x14ac:dyDescent="0.25">
      <c r="B80" s="89" t="s">
        <v>58</v>
      </c>
      <c r="C80" s="82">
        <v>570</v>
      </c>
      <c r="D80" s="92">
        <v>23.28</v>
      </c>
      <c r="E80" s="92">
        <v>241.61</v>
      </c>
      <c r="F80" s="92">
        <v>241.05799999999999</v>
      </c>
      <c r="G80" s="92">
        <v>220.87400000000002</v>
      </c>
      <c r="H80" s="82">
        <v>563.85</v>
      </c>
      <c r="I80" s="82">
        <v>-480.27</v>
      </c>
      <c r="J80" s="82" t="s">
        <v>143</v>
      </c>
      <c r="K80" s="82" t="s">
        <v>144</v>
      </c>
      <c r="L80" s="82">
        <v>-21.93</v>
      </c>
      <c r="M80" s="82">
        <v>-40.58</v>
      </c>
      <c r="N80" s="82">
        <v>1.04</v>
      </c>
      <c r="O80" s="82">
        <v>46.13</v>
      </c>
      <c r="P80" s="82">
        <v>241.61</v>
      </c>
      <c r="Q80" s="82">
        <v>0</v>
      </c>
      <c r="R80" s="82">
        <v>7194861.0599999996</v>
      </c>
      <c r="S80" s="90">
        <v>528878.97</v>
      </c>
    </row>
    <row r="81" spans="2:19" x14ac:dyDescent="0.25">
      <c r="B81" s="89" t="s">
        <v>58</v>
      </c>
      <c r="C81" s="82">
        <v>580</v>
      </c>
      <c r="D81" s="92">
        <v>24.32</v>
      </c>
      <c r="E81" s="92">
        <v>241.61</v>
      </c>
      <c r="F81" s="92">
        <v>241.05799999999999</v>
      </c>
      <c r="G81" s="92">
        <v>220.87400000000002</v>
      </c>
      <c r="H81" s="82">
        <v>573</v>
      </c>
      <c r="I81" s="82">
        <v>-489.42</v>
      </c>
      <c r="J81" s="82" t="s">
        <v>145</v>
      </c>
      <c r="K81" s="82" t="s">
        <v>146</v>
      </c>
      <c r="L81" s="82">
        <v>-23.85</v>
      </c>
      <c r="M81" s="82">
        <v>-44.13</v>
      </c>
      <c r="N81" s="82">
        <v>1.04</v>
      </c>
      <c r="O81" s="82">
        <v>50.17</v>
      </c>
      <c r="P81" s="82">
        <v>241.61</v>
      </c>
      <c r="Q81" s="82">
        <v>0</v>
      </c>
      <c r="R81" s="82">
        <v>7194859.0999999996</v>
      </c>
      <c r="S81" s="90">
        <v>528875.43000000005</v>
      </c>
    </row>
    <row r="82" spans="2:19" x14ac:dyDescent="0.25">
      <c r="B82" s="89" t="s">
        <v>58</v>
      </c>
      <c r="C82" s="82">
        <v>590</v>
      </c>
      <c r="D82" s="92">
        <v>25.36</v>
      </c>
      <c r="E82" s="92">
        <v>241.61</v>
      </c>
      <c r="F82" s="92">
        <v>241.05799999999999</v>
      </c>
      <c r="G82" s="92">
        <v>220.87400000000002</v>
      </c>
      <c r="H82" s="82">
        <v>582.07000000000005</v>
      </c>
      <c r="I82" s="82">
        <v>-498.49</v>
      </c>
      <c r="J82" s="82" t="s">
        <v>147</v>
      </c>
      <c r="K82" s="82" t="s">
        <v>148</v>
      </c>
      <c r="L82" s="82">
        <v>-25.85</v>
      </c>
      <c r="M82" s="82">
        <v>-47.83</v>
      </c>
      <c r="N82" s="82">
        <v>1.04</v>
      </c>
      <c r="O82" s="82">
        <v>54.37</v>
      </c>
      <c r="P82" s="82">
        <v>241.61</v>
      </c>
      <c r="Q82" s="82">
        <v>0</v>
      </c>
      <c r="R82" s="82">
        <v>7194857.0700000003</v>
      </c>
      <c r="S82" s="90">
        <v>528871.76</v>
      </c>
    </row>
    <row r="83" spans="2:19" x14ac:dyDescent="0.25">
      <c r="B83" s="89" t="s">
        <v>58</v>
      </c>
      <c r="C83" s="82">
        <v>600</v>
      </c>
      <c r="D83" s="92">
        <v>26.4</v>
      </c>
      <c r="E83" s="92">
        <v>241.61</v>
      </c>
      <c r="F83" s="92">
        <v>241.05799999999999</v>
      </c>
      <c r="G83" s="92">
        <v>220.87400000000002</v>
      </c>
      <c r="H83" s="82">
        <v>591.07000000000005</v>
      </c>
      <c r="I83" s="82">
        <v>-507.49</v>
      </c>
      <c r="J83" s="82" t="s">
        <v>149</v>
      </c>
      <c r="K83" s="82" t="s">
        <v>150</v>
      </c>
      <c r="L83" s="82">
        <v>-27.93</v>
      </c>
      <c r="M83" s="82">
        <v>-51.67</v>
      </c>
      <c r="N83" s="82">
        <v>1.04</v>
      </c>
      <c r="O83" s="82">
        <v>58.73</v>
      </c>
      <c r="P83" s="82">
        <v>241.61</v>
      </c>
      <c r="Q83" s="82">
        <v>0</v>
      </c>
      <c r="R83" s="82">
        <v>7194854.96</v>
      </c>
      <c r="S83" s="90">
        <v>528867.93999999994</v>
      </c>
    </row>
    <row r="84" spans="2:19" x14ac:dyDescent="0.25">
      <c r="B84" s="89" t="s">
        <v>58</v>
      </c>
      <c r="C84" s="82">
        <v>610</v>
      </c>
      <c r="D84" s="92">
        <v>27.44</v>
      </c>
      <c r="E84" s="92">
        <v>241.61</v>
      </c>
      <c r="F84" s="92">
        <v>241.05799999999999</v>
      </c>
      <c r="G84" s="92">
        <v>220.87400000000002</v>
      </c>
      <c r="H84" s="82">
        <v>599.99</v>
      </c>
      <c r="I84" s="82">
        <v>-516.41</v>
      </c>
      <c r="J84" s="82" t="s">
        <v>151</v>
      </c>
      <c r="K84" s="82" t="s">
        <v>152</v>
      </c>
      <c r="L84" s="82">
        <v>-30.08</v>
      </c>
      <c r="M84" s="82">
        <v>-55.65</v>
      </c>
      <c r="N84" s="82">
        <v>1.04</v>
      </c>
      <c r="O84" s="82">
        <v>63.26</v>
      </c>
      <c r="P84" s="82">
        <v>241.61</v>
      </c>
      <c r="Q84" s="82">
        <v>0</v>
      </c>
      <c r="R84" s="82">
        <v>7194852.7699999996</v>
      </c>
      <c r="S84" s="90">
        <v>528863.98</v>
      </c>
    </row>
    <row r="85" spans="2:19" x14ac:dyDescent="0.25">
      <c r="B85" s="89" t="s">
        <v>58</v>
      </c>
      <c r="C85" s="82">
        <v>620</v>
      </c>
      <c r="D85" s="92">
        <v>28.48</v>
      </c>
      <c r="E85" s="92">
        <v>241.61</v>
      </c>
      <c r="F85" s="92">
        <v>241.05799999999999</v>
      </c>
      <c r="G85" s="92">
        <v>220.87400000000002</v>
      </c>
      <c r="H85" s="82">
        <v>608.82000000000005</v>
      </c>
      <c r="I85" s="82">
        <v>-525.24</v>
      </c>
      <c r="J85" s="82" t="s">
        <v>153</v>
      </c>
      <c r="K85" s="82" t="s">
        <v>154</v>
      </c>
      <c r="L85" s="82">
        <v>-32.31</v>
      </c>
      <c r="M85" s="82">
        <v>-59.78</v>
      </c>
      <c r="N85" s="82">
        <v>1.04</v>
      </c>
      <c r="O85" s="82">
        <v>67.95</v>
      </c>
      <c r="P85" s="82">
        <v>241.61</v>
      </c>
      <c r="Q85" s="82">
        <v>0</v>
      </c>
      <c r="R85" s="82">
        <v>7194850.5</v>
      </c>
      <c r="S85" s="90">
        <v>528859.87</v>
      </c>
    </row>
    <row r="86" spans="2:19" x14ac:dyDescent="0.25">
      <c r="B86" s="89" t="s">
        <v>58</v>
      </c>
      <c r="C86" s="82">
        <v>630</v>
      </c>
      <c r="D86" s="92">
        <v>29.52</v>
      </c>
      <c r="E86" s="92">
        <v>241.61</v>
      </c>
      <c r="F86" s="92">
        <v>241.05799999999999</v>
      </c>
      <c r="G86" s="92">
        <v>220.87400000000002</v>
      </c>
      <c r="H86" s="82">
        <v>617.57000000000005</v>
      </c>
      <c r="I86" s="82">
        <v>-533.99</v>
      </c>
      <c r="J86" s="82" t="s">
        <v>155</v>
      </c>
      <c r="K86" s="82" t="s">
        <v>156</v>
      </c>
      <c r="L86" s="82">
        <v>-34.61</v>
      </c>
      <c r="M86" s="82">
        <v>-64.040000000000006</v>
      </c>
      <c r="N86" s="82">
        <v>1.04</v>
      </c>
      <c r="O86" s="82">
        <v>72.8</v>
      </c>
      <c r="P86" s="82">
        <v>241.61</v>
      </c>
      <c r="Q86" s="82">
        <v>0</v>
      </c>
      <c r="R86" s="82">
        <v>7194848.1500000004</v>
      </c>
      <c r="S86" s="90">
        <v>528855.63</v>
      </c>
    </row>
    <row r="87" spans="2:19" x14ac:dyDescent="0.25">
      <c r="B87" s="89" t="s">
        <v>58</v>
      </c>
      <c r="C87" s="82">
        <v>640</v>
      </c>
      <c r="D87" s="92">
        <v>30.56</v>
      </c>
      <c r="E87" s="92">
        <v>241.61</v>
      </c>
      <c r="F87" s="92">
        <v>241.05799999999999</v>
      </c>
      <c r="G87" s="92">
        <v>220.87400000000002</v>
      </c>
      <c r="H87" s="82">
        <v>626.22</v>
      </c>
      <c r="I87" s="82">
        <v>-542.64</v>
      </c>
      <c r="J87" s="82" t="s">
        <v>157</v>
      </c>
      <c r="K87" s="82" t="s">
        <v>158</v>
      </c>
      <c r="L87" s="82">
        <v>-36.99</v>
      </c>
      <c r="M87" s="82">
        <v>-68.44</v>
      </c>
      <c r="N87" s="82">
        <v>1.04</v>
      </c>
      <c r="O87" s="82">
        <v>77.8</v>
      </c>
      <c r="P87" s="82">
        <v>241.61</v>
      </c>
      <c r="Q87" s="82">
        <v>0</v>
      </c>
      <c r="R87" s="82">
        <v>7194845.7300000004</v>
      </c>
      <c r="S87" s="90">
        <v>528851.25</v>
      </c>
    </row>
    <row r="88" spans="2:19" x14ac:dyDescent="0.25">
      <c r="B88" s="89" t="s">
        <v>58</v>
      </c>
      <c r="C88" s="82">
        <v>650</v>
      </c>
      <c r="D88" s="92">
        <v>31.6</v>
      </c>
      <c r="E88" s="92">
        <v>241.61</v>
      </c>
      <c r="F88" s="92">
        <v>241.05799999999999</v>
      </c>
      <c r="G88" s="92">
        <v>220.87400000000002</v>
      </c>
      <c r="H88" s="82">
        <v>634.79</v>
      </c>
      <c r="I88" s="82">
        <v>-551.21</v>
      </c>
      <c r="J88" s="82" t="s">
        <v>159</v>
      </c>
      <c r="K88" s="82" t="s">
        <v>160</v>
      </c>
      <c r="L88" s="82">
        <v>-39.450000000000003</v>
      </c>
      <c r="M88" s="82">
        <v>-72.989999999999995</v>
      </c>
      <c r="N88" s="82">
        <v>1.04</v>
      </c>
      <c r="O88" s="82">
        <v>82.96</v>
      </c>
      <c r="P88" s="82">
        <v>241.61</v>
      </c>
      <c r="Q88" s="82">
        <v>0</v>
      </c>
      <c r="R88" s="82">
        <v>7194843.2300000004</v>
      </c>
      <c r="S88" s="90">
        <v>528846.73</v>
      </c>
    </row>
    <row r="89" spans="2:19" x14ac:dyDescent="0.25">
      <c r="B89" s="89" t="s">
        <v>58</v>
      </c>
      <c r="C89" s="82">
        <v>660</v>
      </c>
      <c r="D89" s="92">
        <v>32.64</v>
      </c>
      <c r="E89" s="92">
        <v>241.61</v>
      </c>
      <c r="F89" s="92">
        <v>241.05799999999999</v>
      </c>
      <c r="G89" s="92">
        <v>220.87400000000002</v>
      </c>
      <c r="H89" s="82">
        <v>643.26</v>
      </c>
      <c r="I89" s="82">
        <v>-559.67999999999995</v>
      </c>
      <c r="J89" s="82" t="s">
        <v>161</v>
      </c>
      <c r="K89" s="82" t="s">
        <v>162</v>
      </c>
      <c r="L89" s="82">
        <v>-41.97</v>
      </c>
      <c r="M89" s="82">
        <v>-77.66</v>
      </c>
      <c r="N89" s="82">
        <v>1.04</v>
      </c>
      <c r="O89" s="82">
        <v>88.28</v>
      </c>
      <c r="P89" s="82">
        <v>241.61</v>
      </c>
      <c r="Q89" s="82">
        <v>0</v>
      </c>
      <c r="R89" s="82">
        <v>7194840.6600000001</v>
      </c>
      <c r="S89" s="90">
        <v>528842.07999999996</v>
      </c>
    </row>
    <row r="90" spans="2:19" x14ac:dyDescent="0.25">
      <c r="B90" s="89" t="s">
        <v>58</v>
      </c>
      <c r="C90" s="82">
        <v>670</v>
      </c>
      <c r="D90" s="92">
        <v>33.68</v>
      </c>
      <c r="E90" s="92">
        <v>241.61</v>
      </c>
      <c r="F90" s="92">
        <v>241.05799999999999</v>
      </c>
      <c r="G90" s="92">
        <v>220.87400000000002</v>
      </c>
      <c r="H90" s="82">
        <v>651.63</v>
      </c>
      <c r="I90" s="82">
        <v>-568.04999999999995</v>
      </c>
      <c r="J90" s="82" t="s">
        <v>163</v>
      </c>
      <c r="K90" s="82" t="s">
        <v>164</v>
      </c>
      <c r="L90" s="82">
        <v>-44.58</v>
      </c>
      <c r="M90" s="82">
        <v>-82.48</v>
      </c>
      <c r="N90" s="82">
        <v>1.04</v>
      </c>
      <c r="O90" s="82">
        <v>93.75</v>
      </c>
      <c r="P90" s="82">
        <v>241.61</v>
      </c>
      <c r="Q90" s="82">
        <v>0</v>
      </c>
      <c r="R90" s="82">
        <v>7194838.0099999998</v>
      </c>
      <c r="S90" s="90">
        <v>528837.29</v>
      </c>
    </row>
    <row r="91" spans="2:19" x14ac:dyDescent="0.25">
      <c r="B91" s="89" t="s">
        <v>58</v>
      </c>
      <c r="C91" s="82">
        <v>680</v>
      </c>
      <c r="D91" s="92">
        <v>34.72</v>
      </c>
      <c r="E91" s="92">
        <v>241.61</v>
      </c>
      <c r="F91" s="92">
        <v>241.05799999999999</v>
      </c>
      <c r="G91" s="92">
        <v>220.87400000000002</v>
      </c>
      <c r="H91" s="82">
        <v>659.9</v>
      </c>
      <c r="I91" s="82">
        <v>-576.32000000000005</v>
      </c>
      <c r="J91" s="82" t="s">
        <v>165</v>
      </c>
      <c r="K91" s="82" t="s">
        <v>166</v>
      </c>
      <c r="L91" s="82">
        <v>-47.25</v>
      </c>
      <c r="M91" s="82">
        <v>-87.42</v>
      </c>
      <c r="N91" s="82">
        <v>1.04</v>
      </c>
      <c r="O91" s="82">
        <v>99.37</v>
      </c>
      <c r="P91" s="82">
        <v>241.61</v>
      </c>
      <c r="Q91" s="82">
        <v>0</v>
      </c>
      <c r="R91" s="82">
        <v>7194835.29</v>
      </c>
      <c r="S91" s="90">
        <v>528832.37</v>
      </c>
    </row>
    <row r="92" spans="2:19" x14ac:dyDescent="0.25">
      <c r="B92" s="89" t="s">
        <v>58</v>
      </c>
      <c r="C92" s="82">
        <v>690</v>
      </c>
      <c r="D92" s="92">
        <v>35.76</v>
      </c>
      <c r="E92" s="92">
        <v>241.61</v>
      </c>
      <c r="F92" s="92">
        <v>241.05799999999999</v>
      </c>
      <c r="G92" s="92">
        <v>220.87400000000002</v>
      </c>
      <c r="H92" s="82">
        <v>668.07</v>
      </c>
      <c r="I92" s="82">
        <v>-584.49</v>
      </c>
      <c r="J92" s="82" t="s">
        <v>167</v>
      </c>
      <c r="K92" s="82" t="s">
        <v>168</v>
      </c>
      <c r="L92" s="82">
        <v>-49.99</v>
      </c>
      <c r="M92" s="82">
        <v>-92.5</v>
      </c>
      <c r="N92" s="82">
        <v>1.04</v>
      </c>
      <c r="O92" s="82">
        <v>105.14</v>
      </c>
      <c r="P92" s="82">
        <v>241.61</v>
      </c>
      <c r="Q92" s="82">
        <v>0</v>
      </c>
      <c r="R92" s="82">
        <v>7194832.5</v>
      </c>
      <c r="S92" s="90">
        <v>528827.31999999995</v>
      </c>
    </row>
    <row r="93" spans="2:19" x14ac:dyDescent="0.25">
      <c r="B93" s="89" t="s">
        <v>58</v>
      </c>
      <c r="C93" s="82">
        <v>700</v>
      </c>
      <c r="D93" s="92">
        <v>36.799999999999997</v>
      </c>
      <c r="E93" s="92">
        <v>241.61</v>
      </c>
      <c r="F93" s="92">
        <v>241.05799999999999</v>
      </c>
      <c r="G93" s="92">
        <v>220.87400000000002</v>
      </c>
      <c r="H93" s="82">
        <v>676.13</v>
      </c>
      <c r="I93" s="82">
        <v>-592.54999999999995</v>
      </c>
      <c r="J93" s="82" t="s">
        <v>169</v>
      </c>
      <c r="K93" s="82" t="s">
        <v>170</v>
      </c>
      <c r="L93" s="82">
        <v>-52.8</v>
      </c>
      <c r="M93" s="82">
        <v>-97.7</v>
      </c>
      <c r="N93" s="82">
        <v>1.04</v>
      </c>
      <c r="O93" s="82">
        <v>111.06</v>
      </c>
      <c r="P93" s="82">
        <v>241.61</v>
      </c>
      <c r="Q93" s="82">
        <v>0</v>
      </c>
      <c r="R93" s="82">
        <v>7194829.6399999997</v>
      </c>
      <c r="S93" s="90">
        <v>528822.15</v>
      </c>
    </row>
    <row r="94" spans="2:19" x14ac:dyDescent="0.25">
      <c r="B94" s="89" t="s">
        <v>58</v>
      </c>
      <c r="C94" s="82">
        <v>710</v>
      </c>
      <c r="D94" s="92">
        <v>37.840000000000003</v>
      </c>
      <c r="E94" s="92">
        <v>241.61</v>
      </c>
      <c r="F94" s="92">
        <v>241.05799999999999</v>
      </c>
      <c r="G94" s="92">
        <v>220.87400000000002</v>
      </c>
      <c r="H94" s="82">
        <v>684.08</v>
      </c>
      <c r="I94" s="82">
        <v>-600.5</v>
      </c>
      <c r="J94" s="82" t="s">
        <v>171</v>
      </c>
      <c r="K94" s="82" t="s">
        <v>172</v>
      </c>
      <c r="L94" s="82">
        <v>-55.69</v>
      </c>
      <c r="M94" s="82">
        <v>-103.03</v>
      </c>
      <c r="N94" s="82">
        <v>1.04</v>
      </c>
      <c r="O94" s="82">
        <v>117.12</v>
      </c>
      <c r="P94" s="82">
        <v>241.61</v>
      </c>
      <c r="Q94" s="82">
        <v>0</v>
      </c>
      <c r="R94" s="82">
        <v>7194826.7000000002</v>
      </c>
      <c r="S94" s="90">
        <v>528816.84</v>
      </c>
    </row>
    <row r="95" spans="2:19" x14ac:dyDescent="0.25">
      <c r="B95" s="89" t="s">
        <v>58</v>
      </c>
      <c r="C95" s="82">
        <v>720</v>
      </c>
      <c r="D95" s="92">
        <v>38.880000000000003</v>
      </c>
      <c r="E95" s="92">
        <v>241.61</v>
      </c>
      <c r="F95" s="92">
        <v>241.05799999999999</v>
      </c>
      <c r="G95" s="92">
        <v>220.87400000000002</v>
      </c>
      <c r="H95" s="82">
        <v>691.92</v>
      </c>
      <c r="I95" s="82">
        <v>-608.34</v>
      </c>
      <c r="J95" s="82" t="s">
        <v>173</v>
      </c>
      <c r="K95" s="82" t="s">
        <v>174</v>
      </c>
      <c r="L95" s="82">
        <v>-58.64</v>
      </c>
      <c r="M95" s="82">
        <v>-108.49</v>
      </c>
      <c r="N95" s="82">
        <v>1.04</v>
      </c>
      <c r="O95" s="82">
        <v>123.33</v>
      </c>
      <c r="P95" s="82">
        <v>241.61</v>
      </c>
      <c r="Q95" s="82">
        <v>0</v>
      </c>
      <c r="R95" s="82">
        <v>7194823.7000000002</v>
      </c>
      <c r="S95" s="90">
        <v>528811.41</v>
      </c>
    </row>
    <row r="96" spans="2:19" x14ac:dyDescent="0.25">
      <c r="B96" s="89" t="s">
        <v>58</v>
      </c>
      <c r="C96" s="82">
        <v>730</v>
      </c>
      <c r="D96" s="92">
        <v>39.92</v>
      </c>
      <c r="E96" s="92">
        <v>241.61</v>
      </c>
      <c r="F96" s="92">
        <v>241.05799999999999</v>
      </c>
      <c r="G96" s="92">
        <v>220.87400000000002</v>
      </c>
      <c r="H96" s="82">
        <v>699.65</v>
      </c>
      <c r="I96" s="82">
        <v>-616.07000000000005</v>
      </c>
      <c r="J96" s="82" t="s">
        <v>175</v>
      </c>
      <c r="K96" s="82" t="s">
        <v>176</v>
      </c>
      <c r="L96" s="82">
        <v>-61.66</v>
      </c>
      <c r="M96" s="82">
        <v>-114.08</v>
      </c>
      <c r="N96" s="82">
        <v>1.04</v>
      </c>
      <c r="O96" s="82">
        <v>129.66999999999999</v>
      </c>
      <c r="P96" s="82">
        <v>241.61</v>
      </c>
      <c r="Q96" s="82">
        <v>0</v>
      </c>
      <c r="R96" s="82">
        <v>7194820.6299999999</v>
      </c>
      <c r="S96" s="90">
        <v>528805.86</v>
      </c>
    </row>
    <row r="97" spans="2:19" x14ac:dyDescent="0.25">
      <c r="B97" s="89" t="s">
        <v>58</v>
      </c>
      <c r="C97" s="82">
        <v>740</v>
      </c>
      <c r="D97" s="92">
        <v>40.96</v>
      </c>
      <c r="E97" s="92">
        <v>241.61</v>
      </c>
      <c r="F97" s="92">
        <v>241.05799999999999</v>
      </c>
      <c r="G97" s="92">
        <v>220.87400000000002</v>
      </c>
      <c r="H97" s="82">
        <v>707.26</v>
      </c>
      <c r="I97" s="82">
        <v>-623.67999999999995</v>
      </c>
      <c r="J97" s="82" t="s">
        <v>177</v>
      </c>
      <c r="K97" s="82" t="s">
        <v>178</v>
      </c>
      <c r="L97" s="82">
        <v>-64.739999999999995</v>
      </c>
      <c r="M97" s="82">
        <v>-119.78</v>
      </c>
      <c r="N97" s="82">
        <v>1.04</v>
      </c>
      <c r="O97" s="82">
        <v>136.16</v>
      </c>
      <c r="P97" s="82">
        <v>241.61</v>
      </c>
      <c r="Q97" s="82">
        <v>0</v>
      </c>
      <c r="R97" s="82">
        <v>7194817.4900000002</v>
      </c>
      <c r="S97" s="90">
        <v>528800.18000000005</v>
      </c>
    </row>
    <row r="98" spans="2:19" x14ac:dyDescent="0.25">
      <c r="B98" s="89" t="s">
        <v>58</v>
      </c>
      <c r="C98" s="82">
        <v>750</v>
      </c>
      <c r="D98" s="92">
        <v>42</v>
      </c>
      <c r="E98" s="92">
        <v>241.61</v>
      </c>
      <c r="F98" s="92">
        <v>241.05799999999999</v>
      </c>
      <c r="G98" s="92">
        <v>220.87400000000002</v>
      </c>
      <c r="H98" s="82">
        <v>714.75</v>
      </c>
      <c r="I98" s="82">
        <v>-631.16999999999996</v>
      </c>
      <c r="J98" s="82" t="s">
        <v>179</v>
      </c>
      <c r="K98" s="82" t="s">
        <v>180</v>
      </c>
      <c r="L98" s="82">
        <v>-67.89</v>
      </c>
      <c r="M98" s="82">
        <v>-125.61</v>
      </c>
      <c r="N98" s="82">
        <v>1.04</v>
      </c>
      <c r="O98" s="82">
        <v>142.78</v>
      </c>
      <c r="P98" s="82">
        <v>241.61</v>
      </c>
      <c r="Q98" s="82">
        <v>0</v>
      </c>
      <c r="R98" s="82">
        <v>7194814.2800000003</v>
      </c>
      <c r="S98" s="90">
        <v>528794.38</v>
      </c>
    </row>
    <row r="99" spans="2:19" x14ac:dyDescent="0.25">
      <c r="B99" s="89" t="s">
        <v>58</v>
      </c>
      <c r="C99" s="82">
        <v>760</v>
      </c>
      <c r="D99" s="92">
        <v>43.04</v>
      </c>
      <c r="E99" s="92">
        <v>241.61</v>
      </c>
      <c r="F99" s="92">
        <v>241.05799999999999</v>
      </c>
      <c r="G99" s="92">
        <v>220.87400000000002</v>
      </c>
      <c r="H99" s="82">
        <v>722.12</v>
      </c>
      <c r="I99" s="82">
        <v>-638.54</v>
      </c>
      <c r="J99" s="82" t="s">
        <v>181</v>
      </c>
      <c r="K99" s="82" t="s">
        <v>182</v>
      </c>
      <c r="L99" s="82">
        <v>-71.099999999999994</v>
      </c>
      <c r="M99" s="82">
        <v>-131.56</v>
      </c>
      <c r="N99" s="82">
        <v>1.04</v>
      </c>
      <c r="O99" s="82">
        <v>149.54</v>
      </c>
      <c r="P99" s="82">
        <v>241.61</v>
      </c>
      <c r="Q99" s="82">
        <v>0</v>
      </c>
      <c r="R99" s="82">
        <v>7194811.0099999998</v>
      </c>
      <c r="S99" s="90">
        <v>528788.47</v>
      </c>
    </row>
    <row r="100" spans="2:19" x14ac:dyDescent="0.25">
      <c r="B100" s="89" t="s">
        <v>58</v>
      </c>
      <c r="C100" s="82">
        <v>770</v>
      </c>
      <c r="D100" s="92">
        <v>44.08</v>
      </c>
      <c r="E100" s="92">
        <v>241.61</v>
      </c>
      <c r="F100" s="92">
        <v>241.05799999999999</v>
      </c>
      <c r="G100" s="92">
        <v>220.87400000000002</v>
      </c>
      <c r="H100" s="82">
        <v>729.37</v>
      </c>
      <c r="I100" s="82">
        <v>-645.79</v>
      </c>
      <c r="J100" s="82" t="s">
        <v>183</v>
      </c>
      <c r="K100" s="82" t="s">
        <v>184</v>
      </c>
      <c r="L100" s="82">
        <v>-74.38</v>
      </c>
      <c r="M100" s="82">
        <v>-137.62</v>
      </c>
      <c r="N100" s="82">
        <v>1.04</v>
      </c>
      <c r="O100" s="82">
        <v>156.43</v>
      </c>
      <c r="P100" s="82">
        <v>241.61</v>
      </c>
      <c r="Q100" s="82">
        <v>0</v>
      </c>
      <c r="R100" s="82">
        <v>7194807.6799999997</v>
      </c>
      <c r="S100" s="90">
        <v>528782.43999999994</v>
      </c>
    </row>
    <row r="101" spans="2:19" x14ac:dyDescent="0.25">
      <c r="B101" s="89" t="s">
        <v>58</v>
      </c>
      <c r="C101" s="82">
        <v>780</v>
      </c>
      <c r="D101" s="92">
        <v>45.12</v>
      </c>
      <c r="E101" s="92">
        <v>241.61</v>
      </c>
      <c r="F101" s="92">
        <v>241.05799999999999</v>
      </c>
      <c r="G101" s="92">
        <v>220.87400000000002</v>
      </c>
      <c r="H101" s="82">
        <v>736.49</v>
      </c>
      <c r="I101" s="82">
        <v>-652.91</v>
      </c>
      <c r="J101" s="82" t="s">
        <v>185</v>
      </c>
      <c r="K101" s="82" t="s">
        <v>186</v>
      </c>
      <c r="L101" s="82">
        <v>-77.72</v>
      </c>
      <c r="M101" s="82">
        <v>-143.80000000000001</v>
      </c>
      <c r="N101" s="82">
        <v>1.04</v>
      </c>
      <c r="O101" s="82">
        <v>163.44999999999999</v>
      </c>
      <c r="P101" s="82">
        <v>241.61</v>
      </c>
      <c r="Q101" s="82">
        <v>0</v>
      </c>
      <c r="R101" s="82">
        <v>7194804.2800000003</v>
      </c>
      <c r="S101" s="90">
        <v>528776.29</v>
      </c>
    </row>
    <row r="102" spans="2:19" x14ac:dyDescent="0.25">
      <c r="B102" s="89" t="s">
        <v>58</v>
      </c>
      <c r="C102" s="82">
        <v>790</v>
      </c>
      <c r="D102" s="92">
        <v>46.16</v>
      </c>
      <c r="E102" s="92">
        <v>241.61</v>
      </c>
      <c r="F102" s="92">
        <v>241.05799999999999</v>
      </c>
      <c r="G102" s="92">
        <v>220.87400000000002</v>
      </c>
      <c r="H102" s="82">
        <v>743.48</v>
      </c>
      <c r="I102" s="82">
        <v>-659.9</v>
      </c>
      <c r="J102" s="82" t="s">
        <v>187</v>
      </c>
      <c r="K102" s="82" t="s">
        <v>188</v>
      </c>
      <c r="L102" s="82">
        <v>-81.12</v>
      </c>
      <c r="M102" s="82">
        <v>-150.09</v>
      </c>
      <c r="N102" s="82">
        <v>1.04</v>
      </c>
      <c r="O102" s="82">
        <v>170.6</v>
      </c>
      <c r="P102" s="82">
        <v>241.61</v>
      </c>
      <c r="Q102" s="82">
        <v>0</v>
      </c>
      <c r="R102" s="82">
        <v>7194800.8200000003</v>
      </c>
      <c r="S102" s="90">
        <v>528770.04</v>
      </c>
    </row>
    <row r="103" spans="2:19" x14ac:dyDescent="0.25">
      <c r="B103" s="89" t="s">
        <v>58</v>
      </c>
      <c r="C103" s="82">
        <v>800</v>
      </c>
      <c r="D103" s="92">
        <v>47.2</v>
      </c>
      <c r="E103" s="92">
        <v>241.61</v>
      </c>
      <c r="F103" s="92">
        <v>241.05799999999999</v>
      </c>
      <c r="G103" s="92">
        <v>220.87400000000002</v>
      </c>
      <c r="H103" s="82">
        <v>750.34</v>
      </c>
      <c r="I103" s="82">
        <v>-666.76</v>
      </c>
      <c r="J103" s="82" t="s">
        <v>189</v>
      </c>
      <c r="K103" s="82" t="s">
        <v>190</v>
      </c>
      <c r="L103" s="82">
        <v>-84.58</v>
      </c>
      <c r="M103" s="82">
        <v>-156.49</v>
      </c>
      <c r="N103" s="82">
        <v>1.04</v>
      </c>
      <c r="O103" s="82">
        <v>177.88</v>
      </c>
      <c r="P103" s="82">
        <v>241.61</v>
      </c>
      <c r="Q103" s="82">
        <v>0</v>
      </c>
      <c r="R103" s="82">
        <v>7194797.2999999998</v>
      </c>
      <c r="S103" s="90">
        <v>528763.67000000004</v>
      </c>
    </row>
    <row r="104" spans="2:19" x14ac:dyDescent="0.25">
      <c r="B104" s="89" t="s">
        <v>58</v>
      </c>
      <c r="C104" s="82">
        <v>810</v>
      </c>
      <c r="D104" s="92">
        <v>48.24</v>
      </c>
      <c r="E104" s="92">
        <v>241.61</v>
      </c>
      <c r="F104" s="92">
        <v>241.05799999999999</v>
      </c>
      <c r="G104" s="92">
        <v>220.87400000000002</v>
      </c>
      <c r="H104" s="82">
        <v>757.07</v>
      </c>
      <c r="I104" s="82">
        <v>-673.49</v>
      </c>
      <c r="J104" s="82" t="s">
        <v>191</v>
      </c>
      <c r="K104" s="82" t="s">
        <v>192</v>
      </c>
      <c r="L104" s="82">
        <v>-88.09</v>
      </c>
      <c r="M104" s="82">
        <v>-163</v>
      </c>
      <c r="N104" s="82">
        <v>1.04</v>
      </c>
      <c r="O104" s="82">
        <v>185.28</v>
      </c>
      <c r="P104" s="82">
        <v>241.61</v>
      </c>
      <c r="Q104" s="82">
        <v>0</v>
      </c>
      <c r="R104" s="82">
        <v>7194793.7199999997</v>
      </c>
      <c r="S104" s="90">
        <v>528757.19999999995</v>
      </c>
    </row>
    <row r="105" spans="2:19" x14ac:dyDescent="0.25">
      <c r="B105" s="89" t="s">
        <v>58</v>
      </c>
      <c r="C105" s="82">
        <v>820</v>
      </c>
      <c r="D105" s="92">
        <v>49.28</v>
      </c>
      <c r="E105" s="92">
        <v>241.61</v>
      </c>
      <c r="F105" s="92">
        <v>241.05799999999999</v>
      </c>
      <c r="G105" s="92">
        <v>220.87400000000002</v>
      </c>
      <c r="H105" s="82">
        <v>763.66</v>
      </c>
      <c r="I105" s="82">
        <v>-680.08</v>
      </c>
      <c r="J105" s="82" t="s">
        <v>193</v>
      </c>
      <c r="K105" s="82" t="s">
        <v>194</v>
      </c>
      <c r="L105" s="82">
        <v>-91.67</v>
      </c>
      <c r="M105" s="82">
        <v>-169.61</v>
      </c>
      <c r="N105" s="82">
        <v>1.04</v>
      </c>
      <c r="O105" s="82">
        <v>192.8</v>
      </c>
      <c r="P105" s="82">
        <v>241.61</v>
      </c>
      <c r="Q105" s="82">
        <v>0</v>
      </c>
      <c r="R105" s="82">
        <v>7194790.0800000001</v>
      </c>
      <c r="S105" s="90">
        <v>528750.62</v>
      </c>
    </row>
    <row r="106" spans="2:19" x14ac:dyDescent="0.25">
      <c r="B106" s="89" t="s">
        <v>58</v>
      </c>
      <c r="C106" s="82">
        <v>830</v>
      </c>
      <c r="D106" s="92">
        <v>50.32</v>
      </c>
      <c r="E106" s="92">
        <v>241.61</v>
      </c>
      <c r="F106" s="92">
        <v>241.05799999999999</v>
      </c>
      <c r="G106" s="92">
        <v>220.87400000000002</v>
      </c>
      <c r="H106" s="82">
        <v>770.11</v>
      </c>
      <c r="I106" s="82">
        <v>-686.53</v>
      </c>
      <c r="J106" s="82" t="s">
        <v>195</v>
      </c>
      <c r="K106" s="82" t="s">
        <v>196</v>
      </c>
      <c r="L106" s="82">
        <v>-95.3</v>
      </c>
      <c r="M106" s="82">
        <v>-176.33</v>
      </c>
      <c r="N106" s="82">
        <v>1.04</v>
      </c>
      <c r="O106" s="82">
        <v>200.44</v>
      </c>
      <c r="P106" s="82">
        <v>241.61</v>
      </c>
      <c r="Q106" s="82">
        <v>0</v>
      </c>
      <c r="R106" s="82">
        <v>7194786.3899999997</v>
      </c>
      <c r="S106" s="90">
        <v>528743.93000000005</v>
      </c>
    </row>
    <row r="107" spans="2:19" x14ac:dyDescent="0.25">
      <c r="B107" s="89" t="s">
        <v>58</v>
      </c>
      <c r="C107" s="82">
        <v>840</v>
      </c>
      <c r="D107" s="92">
        <v>51.36</v>
      </c>
      <c r="E107" s="92">
        <v>241.61</v>
      </c>
      <c r="F107" s="92">
        <v>241.05799999999999</v>
      </c>
      <c r="G107" s="92">
        <v>220.87400000000002</v>
      </c>
      <c r="H107" s="82">
        <v>776.43</v>
      </c>
      <c r="I107" s="82">
        <v>-692.85</v>
      </c>
      <c r="J107" s="82" t="s">
        <v>197</v>
      </c>
      <c r="K107" s="82" t="s">
        <v>198</v>
      </c>
      <c r="L107" s="82">
        <v>-98.99</v>
      </c>
      <c r="M107" s="82">
        <v>-183.15</v>
      </c>
      <c r="N107" s="82">
        <v>1.04</v>
      </c>
      <c r="O107" s="82">
        <v>208.19</v>
      </c>
      <c r="P107" s="82">
        <v>241.61</v>
      </c>
      <c r="Q107" s="82">
        <v>0</v>
      </c>
      <c r="R107" s="82">
        <v>7194782.6299999999</v>
      </c>
      <c r="S107" s="90">
        <v>528737.15</v>
      </c>
    </row>
    <row r="108" spans="2:19" x14ac:dyDescent="0.25">
      <c r="B108" s="89" t="s">
        <v>58</v>
      </c>
      <c r="C108" s="82">
        <v>850</v>
      </c>
      <c r="D108" s="92">
        <v>52.4</v>
      </c>
      <c r="E108" s="92">
        <v>241.61</v>
      </c>
      <c r="F108" s="92">
        <v>241.05799999999999</v>
      </c>
      <c r="G108" s="92">
        <v>220.87400000000002</v>
      </c>
      <c r="H108" s="82">
        <v>782.6</v>
      </c>
      <c r="I108" s="82">
        <v>-699.02</v>
      </c>
      <c r="J108" s="82" t="s">
        <v>199</v>
      </c>
      <c r="K108" s="82" t="s">
        <v>200</v>
      </c>
      <c r="L108" s="82">
        <v>-102.73</v>
      </c>
      <c r="M108" s="82">
        <v>-190.07</v>
      </c>
      <c r="N108" s="82">
        <v>1.04</v>
      </c>
      <c r="O108" s="82">
        <v>216.06</v>
      </c>
      <c r="P108" s="82">
        <v>241.61</v>
      </c>
      <c r="Q108" s="82">
        <v>0</v>
      </c>
      <c r="R108" s="82">
        <v>7194778.8300000001</v>
      </c>
      <c r="S108" s="90">
        <v>528730.26</v>
      </c>
    </row>
    <row r="109" spans="2:19" x14ac:dyDescent="0.25">
      <c r="B109" s="89" t="s">
        <v>58</v>
      </c>
      <c r="C109" s="82">
        <v>860</v>
      </c>
      <c r="D109" s="92">
        <v>53.44</v>
      </c>
      <c r="E109" s="92">
        <v>241.61</v>
      </c>
      <c r="F109" s="92">
        <v>241.05799999999999</v>
      </c>
      <c r="G109" s="92">
        <v>220.87400000000002</v>
      </c>
      <c r="H109" s="82">
        <v>788.63</v>
      </c>
      <c r="I109" s="82">
        <v>-705.05</v>
      </c>
      <c r="J109" s="82" t="s">
        <v>201</v>
      </c>
      <c r="K109" s="82" t="s">
        <v>202</v>
      </c>
      <c r="L109" s="82">
        <v>-106.52</v>
      </c>
      <c r="M109" s="82">
        <v>-197.09</v>
      </c>
      <c r="N109" s="82">
        <v>1.04</v>
      </c>
      <c r="O109" s="82">
        <v>224.03</v>
      </c>
      <c r="P109" s="82">
        <v>241.61</v>
      </c>
      <c r="Q109" s="82">
        <v>0</v>
      </c>
      <c r="R109" s="82">
        <v>7194774.9699999997</v>
      </c>
      <c r="S109" s="90">
        <v>528723.28</v>
      </c>
    </row>
    <row r="110" spans="2:19" x14ac:dyDescent="0.25">
      <c r="B110" s="89" t="s">
        <v>58</v>
      </c>
      <c r="C110" s="82">
        <v>870</v>
      </c>
      <c r="D110" s="92">
        <v>54.48</v>
      </c>
      <c r="E110" s="92">
        <v>241.61</v>
      </c>
      <c r="F110" s="92">
        <v>241.05799999999999</v>
      </c>
      <c r="G110" s="92">
        <v>220.87400000000002</v>
      </c>
      <c r="H110" s="82">
        <v>794.51</v>
      </c>
      <c r="I110" s="82">
        <v>-710.93</v>
      </c>
      <c r="J110" s="82" t="s">
        <v>203</v>
      </c>
      <c r="K110" s="82" t="s">
        <v>204</v>
      </c>
      <c r="L110" s="82">
        <v>-110.37</v>
      </c>
      <c r="M110" s="82">
        <v>-204.2</v>
      </c>
      <c r="N110" s="82">
        <v>1.04</v>
      </c>
      <c r="O110" s="82">
        <v>232.12</v>
      </c>
      <c r="P110" s="82">
        <v>241.61</v>
      </c>
      <c r="Q110" s="82">
        <v>0</v>
      </c>
      <c r="R110" s="82">
        <v>7194771.0499999998</v>
      </c>
      <c r="S110" s="90">
        <v>528716.19999999995</v>
      </c>
    </row>
    <row r="111" spans="2:19" x14ac:dyDescent="0.25">
      <c r="B111" s="89" t="s">
        <v>58</v>
      </c>
      <c r="C111" s="82">
        <v>880</v>
      </c>
      <c r="D111" s="92">
        <v>55.52</v>
      </c>
      <c r="E111" s="92">
        <v>241.61</v>
      </c>
      <c r="F111" s="92">
        <v>241.05799999999999</v>
      </c>
      <c r="G111" s="92">
        <v>220.87400000000002</v>
      </c>
      <c r="H111" s="82">
        <v>800.25</v>
      </c>
      <c r="I111" s="82">
        <v>-716.67</v>
      </c>
      <c r="J111" s="82" t="s">
        <v>205</v>
      </c>
      <c r="K111" s="82" t="s">
        <v>206</v>
      </c>
      <c r="L111" s="82">
        <v>-114.26</v>
      </c>
      <c r="M111" s="82">
        <v>-211.41</v>
      </c>
      <c r="N111" s="82">
        <v>1.04</v>
      </c>
      <c r="O111" s="82">
        <v>240.31</v>
      </c>
      <c r="P111" s="82">
        <v>241.61</v>
      </c>
      <c r="Q111" s="82">
        <v>0</v>
      </c>
      <c r="R111" s="82">
        <v>7194767.0899999999</v>
      </c>
      <c r="S111" s="90">
        <v>528709.04</v>
      </c>
    </row>
    <row r="112" spans="2:19" x14ac:dyDescent="0.25">
      <c r="B112" s="89" t="s">
        <v>58</v>
      </c>
      <c r="C112" s="82">
        <v>890</v>
      </c>
      <c r="D112" s="92">
        <v>56.56</v>
      </c>
      <c r="E112" s="92">
        <v>241.61</v>
      </c>
      <c r="F112" s="92">
        <v>241.05799999999999</v>
      </c>
      <c r="G112" s="92">
        <v>220.87400000000002</v>
      </c>
      <c r="H112" s="82">
        <v>805.84</v>
      </c>
      <c r="I112" s="82">
        <v>-722.26</v>
      </c>
      <c r="J112" s="82" t="s">
        <v>207</v>
      </c>
      <c r="K112" s="82" t="s">
        <v>208</v>
      </c>
      <c r="L112" s="82">
        <v>-118.2</v>
      </c>
      <c r="M112" s="82">
        <v>-218.71</v>
      </c>
      <c r="N112" s="82">
        <v>1.04</v>
      </c>
      <c r="O112" s="82">
        <v>248.61</v>
      </c>
      <c r="P112" s="82">
        <v>241.61</v>
      </c>
      <c r="Q112" s="82">
        <v>0</v>
      </c>
      <c r="R112" s="82">
        <v>7194763.0700000003</v>
      </c>
      <c r="S112" s="90">
        <v>528701.78</v>
      </c>
    </row>
    <row r="113" spans="2:19" x14ac:dyDescent="0.25">
      <c r="B113" s="89" t="s">
        <v>58</v>
      </c>
      <c r="C113" s="82">
        <v>900</v>
      </c>
      <c r="D113" s="92">
        <v>57.6</v>
      </c>
      <c r="E113" s="92">
        <v>241.61</v>
      </c>
      <c r="F113" s="92">
        <v>241.05799999999999</v>
      </c>
      <c r="G113" s="92">
        <v>220.87400000000002</v>
      </c>
      <c r="H113" s="82">
        <v>811.27</v>
      </c>
      <c r="I113" s="82">
        <v>-727.69</v>
      </c>
      <c r="J113" s="82" t="s">
        <v>209</v>
      </c>
      <c r="K113" s="82" t="s">
        <v>210</v>
      </c>
      <c r="L113" s="82">
        <v>-122.2</v>
      </c>
      <c r="M113" s="82">
        <v>-226.09</v>
      </c>
      <c r="N113" s="82">
        <v>1.04</v>
      </c>
      <c r="O113" s="82">
        <v>257</v>
      </c>
      <c r="P113" s="82">
        <v>241.61</v>
      </c>
      <c r="Q113" s="82">
        <v>0</v>
      </c>
      <c r="R113" s="82">
        <v>7194759.0099999998</v>
      </c>
      <c r="S113" s="90">
        <v>528694.43000000005</v>
      </c>
    </row>
    <row r="114" spans="2:19" x14ac:dyDescent="0.25">
      <c r="B114" s="89" t="s">
        <v>58</v>
      </c>
      <c r="C114" s="82">
        <v>910</v>
      </c>
      <c r="D114" s="92">
        <v>58.64</v>
      </c>
      <c r="E114" s="92">
        <v>241.61</v>
      </c>
      <c r="F114" s="92">
        <v>241.05799999999999</v>
      </c>
      <c r="G114" s="92">
        <v>220.87400000000002</v>
      </c>
      <c r="H114" s="82">
        <v>816.55</v>
      </c>
      <c r="I114" s="82">
        <v>-732.97</v>
      </c>
      <c r="J114" s="82" t="s">
        <v>211</v>
      </c>
      <c r="K114" s="82" t="s">
        <v>212</v>
      </c>
      <c r="L114" s="82">
        <v>-126.23</v>
      </c>
      <c r="M114" s="82">
        <v>-233.56</v>
      </c>
      <c r="N114" s="82">
        <v>1.04</v>
      </c>
      <c r="O114" s="82">
        <v>265.49</v>
      </c>
      <c r="P114" s="82">
        <v>241.61</v>
      </c>
      <c r="Q114" s="82">
        <v>0</v>
      </c>
      <c r="R114" s="82">
        <v>7194754.9000000004</v>
      </c>
      <c r="S114" s="90">
        <v>528687</v>
      </c>
    </row>
    <row r="115" spans="2:19" x14ac:dyDescent="0.25">
      <c r="B115" s="89" t="s">
        <v>58</v>
      </c>
      <c r="C115" s="82">
        <v>920</v>
      </c>
      <c r="D115" s="92">
        <v>59.68</v>
      </c>
      <c r="E115" s="92">
        <v>241.61</v>
      </c>
      <c r="F115" s="92">
        <v>241.05799999999999</v>
      </c>
      <c r="G115" s="92">
        <v>220.87400000000002</v>
      </c>
      <c r="H115" s="82">
        <v>821.68</v>
      </c>
      <c r="I115" s="82">
        <v>-738.1</v>
      </c>
      <c r="J115" s="82" t="s">
        <v>213</v>
      </c>
      <c r="K115" s="82" t="s">
        <v>214</v>
      </c>
      <c r="L115" s="82">
        <v>-130.32</v>
      </c>
      <c r="M115" s="82">
        <v>-241.11</v>
      </c>
      <c r="N115" s="82">
        <v>1.04</v>
      </c>
      <c r="O115" s="82">
        <v>274.08</v>
      </c>
      <c r="P115" s="82">
        <v>241.61</v>
      </c>
      <c r="Q115" s="82">
        <v>0</v>
      </c>
      <c r="R115" s="82">
        <v>7194750.75</v>
      </c>
      <c r="S115" s="90">
        <v>528679.49</v>
      </c>
    </row>
    <row r="116" spans="2:19" x14ac:dyDescent="0.25">
      <c r="B116" s="89" t="s">
        <v>58</v>
      </c>
      <c r="C116" s="82">
        <v>930</v>
      </c>
      <c r="D116" s="92">
        <v>60.72</v>
      </c>
      <c r="E116" s="92">
        <v>241.61</v>
      </c>
      <c r="F116" s="92">
        <v>241.05799999999999</v>
      </c>
      <c r="G116" s="92">
        <v>220.87400000000002</v>
      </c>
      <c r="H116" s="82">
        <v>826.65</v>
      </c>
      <c r="I116" s="82">
        <v>-743.07</v>
      </c>
      <c r="J116" s="82" t="s">
        <v>215</v>
      </c>
      <c r="K116" s="82" t="s">
        <v>216</v>
      </c>
      <c r="L116" s="82">
        <v>-134.44</v>
      </c>
      <c r="M116" s="82">
        <v>-248.75</v>
      </c>
      <c r="N116" s="82">
        <v>1.04</v>
      </c>
      <c r="O116" s="82">
        <v>282.75</v>
      </c>
      <c r="P116" s="82">
        <v>241.61</v>
      </c>
      <c r="Q116" s="82">
        <v>0</v>
      </c>
      <c r="R116" s="82">
        <v>7194746.5499999998</v>
      </c>
      <c r="S116" s="90">
        <v>528671.89</v>
      </c>
    </row>
    <row r="117" spans="2:19" x14ac:dyDescent="0.25">
      <c r="B117" s="89" t="s">
        <v>58</v>
      </c>
      <c r="C117" s="82">
        <v>940</v>
      </c>
      <c r="D117" s="92">
        <v>61.76</v>
      </c>
      <c r="E117" s="92">
        <v>241.61</v>
      </c>
      <c r="F117" s="92">
        <v>241.05799999999999</v>
      </c>
      <c r="G117" s="92">
        <v>220.87400000000002</v>
      </c>
      <c r="H117" s="82">
        <v>831.46</v>
      </c>
      <c r="I117" s="82">
        <v>-747.88</v>
      </c>
      <c r="J117" s="82" t="s">
        <v>217</v>
      </c>
      <c r="K117" s="82" t="s">
        <v>218</v>
      </c>
      <c r="L117" s="82">
        <v>-138.61000000000001</v>
      </c>
      <c r="M117" s="82">
        <v>-256.45999999999998</v>
      </c>
      <c r="N117" s="82">
        <v>1.04</v>
      </c>
      <c r="O117" s="82">
        <v>291.52</v>
      </c>
      <c r="P117" s="82">
        <v>241.61</v>
      </c>
      <c r="Q117" s="82">
        <v>0</v>
      </c>
      <c r="R117" s="82">
        <v>7194742.3099999996</v>
      </c>
      <c r="S117" s="90">
        <v>528664.22</v>
      </c>
    </row>
    <row r="118" spans="2:19" x14ac:dyDescent="0.25">
      <c r="B118" s="89" t="s">
        <v>58</v>
      </c>
      <c r="C118" s="82">
        <v>950</v>
      </c>
      <c r="D118" s="92">
        <v>62.8</v>
      </c>
      <c r="E118" s="92">
        <v>241.61</v>
      </c>
      <c r="F118" s="92">
        <v>241.05799999999999</v>
      </c>
      <c r="G118" s="92">
        <v>220.87400000000002</v>
      </c>
      <c r="H118" s="82">
        <v>836.11</v>
      </c>
      <c r="I118" s="82">
        <v>-752.53</v>
      </c>
      <c r="J118" s="82" t="s">
        <v>219</v>
      </c>
      <c r="K118" s="82" t="s">
        <v>220</v>
      </c>
      <c r="L118" s="82">
        <v>-142.82</v>
      </c>
      <c r="M118" s="82">
        <v>-264.25</v>
      </c>
      <c r="N118" s="82">
        <v>1.04</v>
      </c>
      <c r="O118" s="82">
        <v>300.37</v>
      </c>
      <c r="P118" s="82">
        <v>241.61</v>
      </c>
      <c r="Q118" s="82">
        <v>0</v>
      </c>
      <c r="R118" s="82">
        <v>7194738.0199999996</v>
      </c>
      <c r="S118" s="90">
        <v>528656.47</v>
      </c>
    </row>
    <row r="119" spans="2:19" x14ac:dyDescent="0.25">
      <c r="B119" s="89" t="s">
        <v>58</v>
      </c>
      <c r="C119" s="82">
        <v>960</v>
      </c>
      <c r="D119" s="92">
        <v>63.84</v>
      </c>
      <c r="E119" s="92">
        <v>241.61</v>
      </c>
      <c r="F119" s="92">
        <v>241.05799999999999</v>
      </c>
      <c r="G119" s="92">
        <v>220.87400000000002</v>
      </c>
      <c r="H119" s="82">
        <v>840.6</v>
      </c>
      <c r="I119" s="82">
        <v>-757.02</v>
      </c>
      <c r="J119" s="82" t="s">
        <v>221</v>
      </c>
      <c r="K119" s="82" t="s">
        <v>222</v>
      </c>
      <c r="L119" s="82">
        <v>-147.07</v>
      </c>
      <c r="M119" s="82">
        <v>-272.11</v>
      </c>
      <c r="N119" s="82">
        <v>1.04</v>
      </c>
      <c r="O119" s="82">
        <v>309.31</v>
      </c>
      <c r="P119" s="82">
        <v>241.61</v>
      </c>
      <c r="Q119" s="82">
        <v>0</v>
      </c>
      <c r="R119" s="82">
        <v>7194733.7000000002</v>
      </c>
      <c r="S119" s="90">
        <v>528648.66</v>
      </c>
    </row>
    <row r="120" spans="2:19" x14ac:dyDescent="0.25">
      <c r="B120" s="89" t="s">
        <v>58</v>
      </c>
      <c r="C120" s="82">
        <v>970</v>
      </c>
      <c r="D120" s="92">
        <v>64.88</v>
      </c>
      <c r="E120" s="92">
        <v>241.61</v>
      </c>
      <c r="F120" s="92">
        <v>241.05799999999999</v>
      </c>
      <c r="G120" s="92">
        <v>220.87400000000002</v>
      </c>
      <c r="H120" s="82">
        <v>844.93</v>
      </c>
      <c r="I120" s="82">
        <v>-761.35</v>
      </c>
      <c r="J120" s="82" t="s">
        <v>223</v>
      </c>
      <c r="K120" s="82" t="s">
        <v>224</v>
      </c>
      <c r="L120" s="82">
        <v>-151.35</v>
      </c>
      <c r="M120" s="82">
        <v>-280.04000000000002</v>
      </c>
      <c r="N120" s="82">
        <v>1.04</v>
      </c>
      <c r="O120" s="82">
        <v>318.32</v>
      </c>
      <c r="P120" s="82">
        <v>241.61</v>
      </c>
      <c r="Q120" s="82">
        <v>0</v>
      </c>
      <c r="R120" s="82">
        <v>7194729.3399999999</v>
      </c>
      <c r="S120" s="90">
        <v>528640.77</v>
      </c>
    </row>
    <row r="121" spans="2:19" x14ac:dyDescent="0.25">
      <c r="B121" s="89" t="s">
        <v>58</v>
      </c>
      <c r="C121" s="82">
        <v>980</v>
      </c>
      <c r="D121" s="92">
        <v>65.92</v>
      </c>
      <c r="E121" s="92">
        <v>241.61</v>
      </c>
      <c r="F121" s="92">
        <v>241.05799999999999</v>
      </c>
      <c r="G121" s="92">
        <v>220.87400000000002</v>
      </c>
      <c r="H121" s="82">
        <v>849.09</v>
      </c>
      <c r="I121" s="82">
        <v>-765.51</v>
      </c>
      <c r="J121" s="82" t="s">
        <v>225</v>
      </c>
      <c r="K121" s="82" t="s">
        <v>226</v>
      </c>
      <c r="L121" s="82">
        <v>-155.68</v>
      </c>
      <c r="M121" s="82">
        <v>-288.04000000000002</v>
      </c>
      <c r="N121" s="82">
        <v>1.04</v>
      </c>
      <c r="O121" s="82">
        <v>327.42</v>
      </c>
      <c r="P121" s="82">
        <v>241.61</v>
      </c>
      <c r="Q121" s="82">
        <v>0</v>
      </c>
      <c r="R121" s="82">
        <v>7194724.9400000004</v>
      </c>
      <c r="S121" s="90">
        <v>528632.81000000006</v>
      </c>
    </row>
    <row r="122" spans="2:19" x14ac:dyDescent="0.25">
      <c r="B122" s="89" t="s">
        <v>58</v>
      </c>
      <c r="C122" s="82">
        <v>990</v>
      </c>
      <c r="D122" s="92">
        <v>66.959999999999994</v>
      </c>
      <c r="E122" s="92">
        <v>241.61</v>
      </c>
      <c r="F122" s="92">
        <v>241.05799999999999</v>
      </c>
      <c r="G122" s="92">
        <v>220.87400000000002</v>
      </c>
      <c r="H122" s="82">
        <v>853.09</v>
      </c>
      <c r="I122" s="82">
        <v>-769.51</v>
      </c>
      <c r="J122" s="82" t="s">
        <v>227</v>
      </c>
      <c r="K122" s="82" t="s">
        <v>228</v>
      </c>
      <c r="L122" s="82">
        <v>-160.03</v>
      </c>
      <c r="M122" s="82">
        <v>-296.10000000000002</v>
      </c>
      <c r="N122" s="82">
        <v>1.04</v>
      </c>
      <c r="O122" s="82">
        <v>336.58</v>
      </c>
      <c r="P122" s="82">
        <v>241.61</v>
      </c>
      <c r="Q122" s="82">
        <v>0</v>
      </c>
      <c r="R122" s="82">
        <v>7194720.5</v>
      </c>
      <c r="S122" s="90">
        <v>528624.79</v>
      </c>
    </row>
    <row r="123" spans="2:19" x14ac:dyDescent="0.25">
      <c r="B123" s="89" t="s">
        <v>58</v>
      </c>
      <c r="C123" s="82">
        <v>1000</v>
      </c>
      <c r="D123" s="92">
        <v>68</v>
      </c>
      <c r="E123" s="92">
        <v>241.61</v>
      </c>
      <c r="F123" s="92">
        <v>241.05799999999999</v>
      </c>
      <c r="G123" s="92">
        <v>220.87400000000002</v>
      </c>
      <c r="H123" s="82">
        <v>856.92</v>
      </c>
      <c r="I123" s="82">
        <v>-773.34</v>
      </c>
      <c r="J123" s="82" t="s">
        <v>229</v>
      </c>
      <c r="K123" s="82" t="s">
        <v>230</v>
      </c>
      <c r="L123" s="82">
        <v>-164.43</v>
      </c>
      <c r="M123" s="82">
        <v>-304.23</v>
      </c>
      <c r="N123" s="82">
        <v>1.04</v>
      </c>
      <c r="O123" s="82">
        <v>345.82</v>
      </c>
      <c r="P123" s="82">
        <v>241.61</v>
      </c>
      <c r="Q123" s="82">
        <v>0</v>
      </c>
      <c r="R123" s="82">
        <v>7194716.0300000003</v>
      </c>
      <c r="S123" s="90">
        <v>528616.69999999995</v>
      </c>
    </row>
    <row r="124" spans="2:19" x14ac:dyDescent="0.25">
      <c r="B124" s="89" t="s">
        <v>58</v>
      </c>
      <c r="C124" s="82">
        <v>1010</v>
      </c>
      <c r="D124" s="92">
        <v>69.040000000000006</v>
      </c>
      <c r="E124" s="92">
        <v>241.61</v>
      </c>
      <c r="F124" s="92">
        <v>241.05799999999999</v>
      </c>
      <c r="G124" s="92">
        <v>220.87400000000002</v>
      </c>
      <c r="H124" s="82">
        <v>860.58</v>
      </c>
      <c r="I124" s="82">
        <v>-777</v>
      </c>
      <c r="J124" s="82" t="s">
        <v>231</v>
      </c>
      <c r="K124" s="82" t="s">
        <v>232</v>
      </c>
      <c r="L124" s="82">
        <v>-168.85</v>
      </c>
      <c r="M124" s="82">
        <v>-312.41000000000003</v>
      </c>
      <c r="N124" s="82">
        <v>1.04</v>
      </c>
      <c r="O124" s="82">
        <v>355.12</v>
      </c>
      <c r="P124" s="82">
        <v>241.61</v>
      </c>
      <c r="Q124" s="82">
        <v>0</v>
      </c>
      <c r="R124" s="82">
        <v>7194711.5300000003</v>
      </c>
      <c r="S124" s="90">
        <v>528608.56000000006</v>
      </c>
    </row>
    <row r="125" spans="2:19" x14ac:dyDescent="0.25">
      <c r="B125" s="89" t="s">
        <v>58</v>
      </c>
      <c r="C125" s="82">
        <v>1020</v>
      </c>
      <c r="D125" s="92">
        <v>70.08</v>
      </c>
      <c r="E125" s="92">
        <v>241.61</v>
      </c>
      <c r="F125" s="92">
        <v>241.05799999999999</v>
      </c>
      <c r="G125" s="92">
        <v>220.87400000000002</v>
      </c>
      <c r="H125" s="82">
        <v>864.07</v>
      </c>
      <c r="I125" s="82">
        <v>-780.49</v>
      </c>
      <c r="J125" s="82" t="s">
        <v>233</v>
      </c>
      <c r="K125" s="82" t="s">
        <v>234</v>
      </c>
      <c r="L125" s="82">
        <v>-173.31</v>
      </c>
      <c r="M125" s="82">
        <v>-320.66000000000003</v>
      </c>
      <c r="N125" s="82">
        <v>1.04</v>
      </c>
      <c r="O125" s="82">
        <v>364.5</v>
      </c>
      <c r="P125" s="82">
        <v>241.61</v>
      </c>
      <c r="Q125" s="82">
        <v>0</v>
      </c>
      <c r="R125" s="82">
        <v>7194706.9900000002</v>
      </c>
      <c r="S125" s="90">
        <v>528600.36</v>
      </c>
    </row>
    <row r="126" spans="2:19" x14ac:dyDescent="0.25">
      <c r="B126" s="89" t="s">
        <v>60</v>
      </c>
      <c r="C126" s="82">
        <v>1022.75</v>
      </c>
      <c r="D126" s="92">
        <v>70.364999999999995</v>
      </c>
      <c r="E126" s="92">
        <v>241.61</v>
      </c>
      <c r="F126" s="92">
        <v>241.05799999999999</v>
      </c>
      <c r="G126" s="92">
        <v>220.87400000000002</v>
      </c>
      <c r="H126" s="82">
        <v>865</v>
      </c>
      <c r="I126" s="82">
        <v>-781.42</v>
      </c>
      <c r="J126" s="82" t="s">
        <v>87</v>
      </c>
      <c r="K126" s="82" t="s">
        <v>88</v>
      </c>
      <c r="L126" s="82">
        <v>-174.53</v>
      </c>
      <c r="M126" s="82">
        <v>-322.93</v>
      </c>
      <c r="N126" s="82">
        <v>1.04</v>
      </c>
      <c r="O126" s="82">
        <v>367.08</v>
      </c>
      <c r="P126" s="82">
        <v>241.61</v>
      </c>
      <c r="Q126" s="82">
        <v>0</v>
      </c>
      <c r="R126" s="82">
        <v>7194705.7400000002</v>
      </c>
      <c r="S126" s="90">
        <v>528598.1</v>
      </c>
    </row>
    <row r="127" spans="2:19" x14ac:dyDescent="0.25">
      <c r="B127" s="89" t="s">
        <v>58</v>
      </c>
      <c r="C127" s="82">
        <v>1030</v>
      </c>
      <c r="D127" s="92">
        <v>70.364999999999995</v>
      </c>
      <c r="E127" s="92">
        <v>241.61</v>
      </c>
      <c r="F127" s="92">
        <v>241.05799999999999</v>
      </c>
      <c r="G127" s="92">
        <v>220.87400000000002</v>
      </c>
      <c r="H127" s="82">
        <v>867.44</v>
      </c>
      <c r="I127" s="82">
        <v>-783.86</v>
      </c>
      <c r="J127" s="82" t="s">
        <v>235</v>
      </c>
      <c r="K127" s="82" t="s">
        <v>236</v>
      </c>
      <c r="L127" s="82">
        <v>-177.78</v>
      </c>
      <c r="M127" s="82">
        <v>-328.94</v>
      </c>
      <c r="N127" s="82">
        <v>0</v>
      </c>
      <c r="O127" s="82">
        <v>373.91</v>
      </c>
      <c r="P127" s="82">
        <v>241.61</v>
      </c>
      <c r="Q127" s="82">
        <v>0</v>
      </c>
      <c r="R127" s="82">
        <v>7194702.4400000004</v>
      </c>
      <c r="S127" s="90">
        <v>528592.12</v>
      </c>
    </row>
    <row r="128" spans="2:19" x14ac:dyDescent="0.25">
      <c r="B128" s="89" t="s">
        <v>58</v>
      </c>
      <c r="C128" s="82">
        <v>1040</v>
      </c>
      <c r="D128" s="92">
        <v>70.364999999999995</v>
      </c>
      <c r="E128" s="92">
        <v>241.61</v>
      </c>
      <c r="F128" s="92">
        <v>241.05799999999999</v>
      </c>
      <c r="G128" s="92">
        <v>220.87400000000002</v>
      </c>
      <c r="H128" s="82">
        <v>870.8</v>
      </c>
      <c r="I128" s="82">
        <v>-787.22</v>
      </c>
      <c r="J128" s="82" t="s">
        <v>237</v>
      </c>
      <c r="K128" s="82" t="s">
        <v>238</v>
      </c>
      <c r="L128" s="82">
        <v>-182.26</v>
      </c>
      <c r="M128" s="82">
        <v>-337.23</v>
      </c>
      <c r="N128" s="82">
        <v>0</v>
      </c>
      <c r="O128" s="82">
        <v>383.33</v>
      </c>
      <c r="P128" s="82">
        <v>241.61</v>
      </c>
      <c r="Q128" s="82">
        <v>0</v>
      </c>
      <c r="R128" s="82">
        <v>7194697.8799999999</v>
      </c>
      <c r="S128" s="90">
        <v>528583.88</v>
      </c>
    </row>
    <row r="129" spans="2:19" x14ac:dyDescent="0.25">
      <c r="B129" s="89" t="s">
        <v>58</v>
      </c>
      <c r="C129" s="82">
        <v>1047.75</v>
      </c>
      <c r="D129" s="92">
        <v>70.364999999999995</v>
      </c>
      <c r="E129" s="92">
        <v>241.61</v>
      </c>
      <c r="F129" s="92">
        <v>241.05799999999999</v>
      </c>
      <c r="G129" s="92">
        <v>220.87400000000002</v>
      </c>
      <c r="H129" s="82">
        <v>873.4</v>
      </c>
      <c r="I129" s="82">
        <v>-789.82</v>
      </c>
      <c r="J129" s="82" t="s">
        <v>89</v>
      </c>
      <c r="K129" s="82" t="s">
        <v>90</v>
      </c>
      <c r="L129" s="82">
        <v>-185.73</v>
      </c>
      <c r="M129" s="82">
        <v>-343.64</v>
      </c>
      <c r="N129" s="82">
        <v>0</v>
      </c>
      <c r="O129" s="82">
        <v>390.62</v>
      </c>
      <c r="P129" s="82">
        <v>241.61</v>
      </c>
      <c r="Q129" s="82">
        <v>0</v>
      </c>
      <c r="R129" s="82">
        <v>7194694.3499999996</v>
      </c>
      <c r="S129" s="90">
        <v>528577.49</v>
      </c>
    </row>
    <row r="130" spans="2:19" x14ac:dyDescent="0.25">
      <c r="B130" s="89" t="s">
        <v>58</v>
      </c>
      <c r="C130" s="82">
        <v>1050</v>
      </c>
      <c r="D130" s="92">
        <v>70.614000000000004</v>
      </c>
      <c r="E130" s="92">
        <v>241.61</v>
      </c>
      <c r="F130" s="92">
        <v>241.05799999999999</v>
      </c>
      <c r="G130" s="92">
        <v>220.87400000000002</v>
      </c>
      <c r="H130" s="82">
        <v>874.15</v>
      </c>
      <c r="I130" s="82">
        <v>-790.57</v>
      </c>
      <c r="J130" s="82" t="s">
        <v>239</v>
      </c>
      <c r="K130" s="82" t="s">
        <v>240</v>
      </c>
      <c r="L130" s="82">
        <v>-186.74</v>
      </c>
      <c r="M130" s="82">
        <v>-345.51</v>
      </c>
      <c r="N130" s="82">
        <v>1.1000000000000001</v>
      </c>
      <c r="O130" s="82">
        <v>392.75</v>
      </c>
      <c r="P130" s="82">
        <v>241.61</v>
      </c>
      <c r="Q130" s="82">
        <v>0.06</v>
      </c>
      <c r="R130" s="82">
        <v>7194693.3200000003</v>
      </c>
      <c r="S130" s="90">
        <v>528575.63</v>
      </c>
    </row>
    <row r="131" spans="2:19" x14ac:dyDescent="0.25">
      <c r="B131" s="89" t="s">
        <v>58</v>
      </c>
      <c r="C131" s="82">
        <v>1060</v>
      </c>
      <c r="D131" s="92">
        <v>71.713999999999999</v>
      </c>
      <c r="E131" s="92">
        <v>241.61199999999999</v>
      </c>
      <c r="F131" s="92">
        <v>241.06</v>
      </c>
      <c r="G131" s="92">
        <v>220.876</v>
      </c>
      <c r="H131" s="82">
        <v>877.38</v>
      </c>
      <c r="I131" s="82">
        <v>-793.8</v>
      </c>
      <c r="J131" s="82" t="s">
        <v>241</v>
      </c>
      <c r="K131" s="82" t="s">
        <v>242</v>
      </c>
      <c r="L131" s="82">
        <v>-191.24</v>
      </c>
      <c r="M131" s="82">
        <v>-353.84</v>
      </c>
      <c r="N131" s="82">
        <v>1.1000000000000001</v>
      </c>
      <c r="O131" s="82">
        <v>402.21</v>
      </c>
      <c r="P131" s="82">
        <v>241.61</v>
      </c>
      <c r="Q131" s="82">
        <v>0.06</v>
      </c>
      <c r="R131" s="82">
        <v>7194688.7400000002</v>
      </c>
      <c r="S131" s="90">
        <v>528567.35</v>
      </c>
    </row>
    <row r="132" spans="2:19" x14ac:dyDescent="0.25">
      <c r="B132" s="89" t="s">
        <v>58</v>
      </c>
      <c r="C132" s="82">
        <v>1070</v>
      </c>
      <c r="D132" s="92">
        <v>72.813999999999993</v>
      </c>
      <c r="E132" s="92">
        <v>241.613</v>
      </c>
      <c r="F132" s="92">
        <v>241.06100000000001</v>
      </c>
      <c r="G132" s="92">
        <v>220.87700000000001</v>
      </c>
      <c r="H132" s="82">
        <v>880.43</v>
      </c>
      <c r="I132" s="82">
        <v>-796.85</v>
      </c>
      <c r="J132" s="82" t="s">
        <v>243</v>
      </c>
      <c r="K132" s="82" t="s">
        <v>244</v>
      </c>
      <c r="L132" s="82">
        <v>-195.77</v>
      </c>
      <c r="M132" s="82">
        <v>-362.22</v>
      </c>
      <c r="N132" s="82">
        <v>1.1000000000000001</v>
      </c>
      <c r="O132" s="82">
        <v>411.74</v>
      </c>
      <c r="P132" s="82">
        <v>241.61</v>
      </c>
      <c r="Q132" s="82">
        <v>0.06</v>
      </c>
      <c r="R132" s="82">
        <v>7194684.1299999999</v>
      </c>
      <c r="S132" s="90">
        <v>528559.02</v>
      </c>
    </row>
    <row r="133" spans="2:19" x14ac:dyDescent="0.25">
      <c r="B133" s="89" t="s">
        <v>58</v>
      </c>
      <c r="C133" s="82">
        <v>1080</v>
      </c>
      <c r="D133" s="92">
        <v>73.914000000000001</v>
      </c>
      <c r="E133" s="92">
        <v>241.614</v>
      </c>
      <c r="F133" s="92">
        <v>241.06200000000001</v>
      </c>
      <c r="G133" s="92">
        <v>220.87800000000001</v>
      </c>
      <c r="H133" s="82">
        <v>883.29</v>
      </c>
      <c r="I133" s="82">
        <v>-799.71</v>
      </c>
      <c r="J133" s="82" t="s">
        <v>245</v>
      </c>
      <c r="K133" s="82" t="s">
        <v>246</v>
      </c>
      <c r="L133" s="82">
        <v>-200.32</v>
      </c>
      <c r="M133" s="82">
        <v>-370.65</v>
      </c>
      <c r="N133" s="82">
        <v>1.1000000000000001</v>
      </c>
      <c r="O133" s="82">
        <v>421.32</v>
      </c>
      <c r="P133" s="82">
        <v>241.61</v>
      </c>
      <c r="Q133" s="82">
        <v>0.06</v>
      </c>
      <c r="R133" s="82">
        <v>7194679.5</v>
      </c>
      <c r="S133" s="90">
        <v>528550.63</v>
      </c>
    </row>
    <row r="134" spans="2:19" x14ac:dyDescent="0.25">
      <c r="B134" s="89" t="s">
        <v>58</v>
      </c>
      <c r="C134" s="82">
        <v>1081.48</v>
      </c>
      <c r="D134" s="92">
        <v>74.076999999999998</v>
      </c>
      <c r="E134" s="92">
        <v>241.614</v>
      </c>
      <c r="F134" s="92">
        <v>241.06200000000001</v>
      </c>
      <c r="G134" s="92">
        <v>220.87800000000001</v>
      </c>
      <c r="H134" s="82">
        <v>883.7</v>
      </c>
      <c r="I134" s="82">
        <v>-800.12</v>
      </c>
      <c r="J134" s="82" t="s">
        <v>91</v>
      </c>
      <c r="K134" s="82" t="s">
        <v>97</v>
      </c>
      <c r="L134" s="82">
        <v>-201</v>
      </c>
      <c r="M134" s="82">
        <v>-371.9</v>
      </c>
      <c r="N134" s="82">
        <v>1.1000000000000001</v>
      </c>
      <c r="O134" s="82">
        <v>422.75</v>
      </c>
      <c r="P134" s="82">
        <v>241.61</v>
      </c>
      <c r="Q134" s="82">
        <v>0.06</v>
      </c>
      <c r="R134" s="82">
        <v>7194678.7999999998</v>
      </c>
      <c r="S134" s="90">
        <v>528549.38</v>
      </c>
    </row>
    <row r="135" spans="2:19" x14ac:dyDescent="0.25">
      <c r="B135" s="89" t="s">
        <v>58</v>
      </c>
      <c r="C135" s="82">
        <v>1090</v>
      </c>
      <c r="D135" s="92">
        <v>74.076999999999998</v>
      </c>
      <c r="E135" s="92">
        <v>241.614</v>
      </c>
      <c r="F135" s="92">
        <v>241.06200000000001</v>
      </c>
      <c r="G135" s="92">
        <v>220.87800000000001</v>
      </c>
      <c r="H135" s="82">
        <v>886.04</v>
      </c>
      <c r="I135" s="82">
        <v>-802.46</v>
      </c>
      <c r="J135" s="82" t="s">
        <v>247</v>
      </c>
      <c r="K135" s="82" t="s">
        <v>248</v>
      </c>
      <c r="L135" s="82">
        <v>-204.9</v>
      </c>
      <c r="M135" s="82">
        <v>-379.11</v>
      </c>
      <c r="N135" s="82">
        <v>0</v>
      </c>
      <c r="O135" s="82">
        <v>430.94</v>
      </c>
      <c r="P135" s="82">
        <v>241.61</v>
      </c>
      <c r="Q135" s="82">
        <v>0</v>
      </c>
      <c r="R135" s="82">
        <v>7194674.8399999999</v>
      </c>
      <c r="S135" s="90">
        <v>528542.22</v>
      </c>
    </row>
    <row r="136" spans="2:19" x14ac:dyDescent="0.25">
      <c r="B136" s="89" t="s">
        <v>58</v>
      </c>
      <c r="C136" s="82">
        <v>1100</v>
      </c>
      <c r="D136" s="92">
        <v>74.076999999999998</v>
      </c>
      <c r="E136" s="92">
        <v>241.614</v>
      </c>
      <c r="F136" s="92">
        <v>241.06200000000001</v>
      </c>
      <c r="G136" s="92">
        <v>220.87800000000001</v>
      </c>
      <c r="H136" s="82">
        <v>888.78</v>
      </c>
      <c r="I136" s="82">
        <v>-805.2</v>
      </c>
      <c r="J136" s="82" t="s">
        <v>249</v>
      </c>
      <c r="K136" s="82" t="s">
        <v>250</v>
      </c>
      <c r="L136" s="82">
        <v>-209.47</v>
      </c>
      <c r="M136" s="82">
        <v>-387.57</v>
      </c>
      <c r="N136" s="82">
        <v>0</v>
      </c>
      <c r="O136" s="82">
        <v>440.55</v>
      </c>
      <c r="P136" s="82">
        <v>241.61</v>
      </c>
      <c r="Q136" s="82">
        <v>0</v>
      </c>
      <c r="R136" s="82">
        <v>7194670.1900000004</v>
      </c>
      <c r="S136" s="90">
        <v>528533.80000000005</v>
      </c>
    </row>
    <row r="137" spans="2:19" x14ac:dyDescent="0.25">
      <c r="B137" s="89" t="s">
        <v>58</v>
      </c>
      <c r="C137" s="82">
        <v>1110</v>
      </c>
      <c r="D137" s="92">
        <v>74.076999999999998</v>
      </c>
      <c r="E137" s="92">
        <v>241.614</v>
      </c>
      <c r="F137" s="92">
        <v>241.06200000000001</v>
      </c>
      <c r="G137" s="92">
        <v>220.87800000000001</v>
      </c>
      <c r="H137" s="82">
        <v>891.52</v>
      </c>
      <c r="I137" s="82">
        <v>-807.94</v>
      </c>
      <c r="J137" s="82" t="s">
        <v>251</v>
      </c>
      <c r="K137" s="82" t="s">
        <v>252</v>
      </c>
      <c r="L137" s="82">
        <v>-214.04</v>
      </c>
      <c r="M137" s="82">
        <v>-396.03</v>
      </c>
      <c r="N137" s="82">
        <v>0</v>
      </c>
      <c r="O137" s="82">
        <v>450.17</v>
      </c>
      <c r="P137" s="82">
        <v>241.61</v>
      </c>
      <c r="Q137" s="82">
        <v>0</v>
      </c>
      <c r="R137" s="82">
        <v>7194665.54</v>
      </c>
      <c r="S137" s="90">
        <v>528525.39</v>
      </c>
    </row>
    <row r="138" spans="2:19" x14ac:dyDescent="0.25">
      <c r="B138" s="89" t="s">
        <v>58</v>
      </c>
      <c r="C138" s="82">
        <v>1120</v>
      </c>
      <c r="D138" s="92">
        <v>74.076999999999998</v>
      </c>
      <c r="E138" s="92">
        <v>241.614</v>
      </c>
      <c r="F138" s="92">
        <v>241.06200000000001</v>
      </c>
      <c r="G138" s="92">
        <v>220.87800000000001</v>
      </c>
      <c r="H138" s="82">
        <v>894.27</v>
      </c>
      <c r="I138" s="82">
        <v>-810.69</v>
      </c>
      <c r="J138" s="82" t="s">
        <v>253</v>
      </c>
      <c r="K138" s="82" t="s">
        <v>254</v>
      </c>
      <c r="L138" s="82">
        <v>-218.61</v>
      </c>
      <c r="M138" s="82">
        <v>-404.49</v>
      </c>
      <c r="N138" s="82">
        <v>0</v>
      </c>
      <c r="O138" s="82">
        <v>459.78</v>
      </c>
      <c r="P138" s="82">
        <v>241.61</v>
      </c>
      <c r="Q138" s="82">
        <v>0</v>
      </c>
      <c r="R138" s="82">
        <v>7194660.8799999999</v>
      </c>
      <c r="S138" s="90">
        <v>528516.97</v>
      </c>
    </row>
    <row r="139" spans="2:19" x14ac:dyDescent="0.25">
      <c r="B139" s="89" t="s">
        <v>58</v>
      </c>
      <c r="C139" s="82">
        <v>1130</v>
      </c>
      <c r="D139" s="92">
        <v>74.076999999999998</v>
      </c>
      <c r="E139" s="92">
        <v>241.614</v>
      </c>
      <c r="F139" s="92">
        <v>241.06200000000001</v>
      </c>
      <c r="G139" s="92">
        <v>220.87800000000001</v>
      </c>
      <c r="H139" s="82">
        <v>897.01</v>
      </c>
      <c r="I139" s="82">
        <v>-813.43</v>
      </c>
      <c r="J139" s="82" t="s">
        <v>255</v>
      </c>
      <c r="K139" s="82" t="s">
        <v>256</v>
      </c>
      <c r="L139" s="82">
        <v>-223.18</v>
      </c>
      <c r="M139" s="82">
        <v>-412.95</v>
      </c>
      <c r="N139" s="82">
        <v>0</v>
      </c>
      <c r="O139" s="82">
        <v>469.4</v>
      </c>
      <c r="P139" s="82">
        <v>241.61</v>
      </c>
      <c r="Q139" s="82">
        <v>0</v>
      </c>
      <c r="R139" s="82">
        <v>7194656.2300000004</v>
      </c>
      <c r="S139" s="90">
        <v>528508.55000000005</v>
      </c>
    </row>
    <row r="140" spans="2:19" x14ac:dyDescent="0.25">
      <c r="B140" s="89" t="s">
        <v>58</v>
      </c>
      <c r="C140" s="82">
        <v>1140</v>
      </c>
      <c r="D140" s="92">
        <v>74.076999999999998</v>
      </c>
      <c r="E140" s="92">
        <v>241.614</v>
      </c>
      <c r="F140" s="92">
        <v>241.06200000000001</v>
      </c>
      <c r="G140" s="92">
        <v>220.87800000000001</v>
      </c>
      <c r="H140" s="82">
        <v>899.75</v>
      </c>
      <c r="I140" s="82">
        <v>-816.17</v>
      </c>
      <c r="J140" s="82" t="s">
        <v>257</v>
      </c>
      <c r="K140" s="82" t="s">
        <v>258</v>
      </c>
      <c r="L140" s="82">
        <v>-227.75</v>
      </c>
      <c r="M140" s="82">
        <v>-421.41</v>
      </c>
      <c r="N140" s="82">
        <v>0</v>
      </c>
      <c r="O140" s="82">
        <v>479.02</v>
      </c>
      <c r="P140" s="82">
        <v>241.61</v>
      </c>
      <c r="Q140" s="82">
        <v>0</v>
      </c>
      <c r="R140" s="82">
        <v>7194651.5800000001</v>
      </c>
      <c r="S140" s="90">
        <v>528500.14</v>
      </c>
    </row>
    <row r="141" spans="2:19" x14ac:dyDescent="0.25">
      <c r="B141" s="89" t="s">
        <v>58</v>
      </c>
      <c r="C141" s="82">
        <v>1150</v>
      </c>
      <c r="D141" s="92">
        <v>74.076999999999998</v>
      </c>
      <c r="E141" s="92">
        <v>241.614</v>
      </c>
      <c r="F141" s="92">
        <v>241.06200000000001</v>
      </c>
      <c r="G141" s="92">
        <v>220.87800000000001</v>
      </c>
      <c r="H141" s="82">
        <v>902.5</v>
      </c>
      <c r="I141" s="82">
        <v>-818.92</v>
      </c>
      <c r="J141" s="82" t="s">
        <v>259</v>
      </c>
      <c r="K141" s="82" t="s">
        <v>260</v>
      </c>
      <c r="L141" s="82">
        <v>-232.33</v>
      </c>
      <c r="M141" s="82">
        <v>-429.87</v>
      </c>
      <c r="N141" s="82">
        <v>0</v>
      </c>
      <c r="O141" s="82">
        <v>488.63</v>
      </c>
      <c r="P141" s="82">
        <v>241.61</v>
      </c>
      <c r="Q141" s="82">
        <v>0</v>
      </c>
      <c r="R141" s="82">
        <v>7194646.9299999997</v>
      </c>
      <c r="S141" s="90">
        <v>528491.72</v>
      </c>
    </row>
    <row r="142" spans="2:19" x14ac:dyDescent="0.25">
      <c r="B142" s="89" t="s">
        <v>58</v>
      </c>
      <c r="C142" s="82">
        <v>1160</v>
      </c>
      <c r="D142" s="92">
        <v>74.076999999999998</v>
      </c>
      <c r="E142" s="92">
        <v>241.614</v>
      </c>
      <c r="F142" s="92">
        <v>241.06200000000001</v>
      </c>
      <c r="G142" s="92">
        <v>220.87800000000001</v>
      </c>
      <c r="H142" s="82">
        <v>905.24</v>
      </c>
      <c r="I142" s="82">
        <v>-821.66</v>
      </c>
      <c r="J142" s="82" t="s">
        <v>261</v>
      </c>
      <c r="K142" s="82" t="s">
        <v>262</v>
      </c>
      <c r="L142" s="82">
        <v>-236.9</v>
      </c>
      <c r="M142" s="82">
        <v>-438.33</v>
      </c>
      <c r="N142" s="82">
        <v>0</v>
      </c>
      <c r="O142" s="82">
        <v>498.25</v>
      </c>
      <c r="P142" s="82">
        <v>241.61</v>
      </c>
      <c r="Q142" s="82">
        <v>0</v>
      </c>
      <c r="R142" s="82">
        <v>7194642.2699999996</v>
      </c>
      <c r="S142" s="90">
        <v>528483.31000000006</v>
      </c>
    </row>
    <row r="143" spans="2:19" x14ac:dyDescent="0.25">
      <c r="B143" s="89" t="s">
        <v>58</v>
      </c>
      <c r="C143" s="82">
        <v>1170</v>
      </c>
      <c r="D143" s="92">
        <v>74.076999999999998</v>
      </c>
      <c r="E143" s="92">
        <v>241.614</v>
      </c>
      <c r="F143" s="92">
        <v>241.06200000000001</v>
      </c>
      <c r="G143" s="92">
        <v>220.87800000000001</v>
      </c>
      <c r="H143" s="82">
        <v>907.98</v>
      </c>
      <c r="I143" s="82">
        <v>-824.4</v>
      </c>
      <c r="J143" s="82" t="s">
        <v>263</v>
      </c>
      <c r="K143" s="82" t="s">
        <v>264</v>
      </c>
      <c r="L143" s="82">
        <v>-241.47</v>
      </c>
      <c r="M143" s="82">
        <v>-446.79</v>
      </c>
      <c r="N143" s="82">
        <v>0</v>
      </c>
      <c r="O143" s="82">
        <v>507.87</v>
      </c>
      <c r="P143" s="82">
        <v>241.61</v>
      </c>
      <c r="Q143" s="82">
        <v>0</v>
      </c>
      <c r="R143" s="82">
        <v>7194637.6200000001</v>
      </c>
      <c r="S143" s="90">
        <v>528474.89</v>
      </c>
    </row>
    <row r="144" spans="2:19" x14ac:dyDescent="0.25">
      <c r="B144" s="89" t="s">
        <v>58</v>
      </c>
      <c r="C144" s="82">
        <v>1180</v>
      </c>
      <c r="D144" s="92">
        <v>74.076999999999998</v>
      </c>
      <c r="E144" s="92">
        <v>241.614</v>
      </c>
      <c r="F144" s="92">
        <v>241.06200000000001</v>
      </c>
      <c r="G144" s="92">
        <v>220.87800000000001</v>
      </c>
      <c r="H144" s="82">
        <v>910.73</v>
      </c>
      <c r="I144" s="82">
        <v>-827.15</v>
      </c>
      <c r="J144" s="82" t="s">
        <v>265</v>
      </c>
      <c r="K144" s="82" t="s">
        <v>266</v>
      </c>
      <c r="L144" s="82">
        <v>-246.04</v>
      </c>
      <c r="M144" s="82">
        <v>-455.25</v>
      </c>
      <c r="N144" s="82">
        <v>0</v>
      </c>
      <c r="O144" s="82">
        <v>517.48</v>
      </c>
      <c r="P144" s="82">
        <v>241.61</v>
      </c>
      <c r="Q144" s="82">
        <v>0</v>
      </c>
      <c r="R144" s="82">
        <v>7194632.9699999997</v>
      </c>
      <c r="S144" s="90">
        <v>528466.48</v>
      </c>
    </row>
    <row r="145" spans="2:19" x14ac:dyDescent="0.25">
      <c r="B145" s="89" t="s">
        <v>58</v>
      </c>
      <c r="C145" s="82">
        <v>1190</v>
      </c>
      <c r="D145" s="92">
        <v>74.076999999999998</v>
      </c>
      <c r="E145" s="92">
        <v>241.614</v>
      </c>
      <c r="F145" s="92">
        <v>241.06200000000001</v>
      </c>
      <c r="G145" s="92">
        <v>220.87800000000001</v>
      </c>
      <c r="H145" s="82">
        <v>913.47</v>
      </c>
      <c r="I145" s="82">
        <v>-829.89</v>
      </c>
      <c r="J145" s="82" t="s">
        <v>267</v>
      </c>
      <c r="K145" s="82" t="s">
        <v>268</v>
      </c>
      <c r="L145" s="82">
        <v>-250.61</v>
      </c>
      <c r="M145" s="82">
        <v>-463.71</v>
      </c>
      <c r="N145" s="82">
        <v>0</v>
      </c>
      <c r="O145" s="82">
        <v>527.1</v>
      </c>
      <c r="P145" s="82">
        <v>241.61</v>
      </c>
      <c r="Q145" s="82">
        <v>0</v>
      </c>
      <c r="R145" s="82">
        <v>7194628.3099999996</v>
      </c>
      <c r="S145" s="90">
        <v>528458.06000000006</v>
      </c>
    </row>
    <row r="146" spans="2:19" x14ac:dyDescent="0.25">
      <c r="B146" s="89" t="s">
        <v>58</v>
      </c>
      <c r="C146" s="82">
        <v>1200</v>
      </c>
      <c r="D146" s="92">
        <v>74.076999999999998</v>
      </c>
      <c r="E146" s="92">
        <v>241.614</v>
      </c>
      <c r="F146" s="92">
        <v>241.06200000000001</v>
      </c>
      <c r="G146" s="92">
        <v>220.87800000000001</v>
      </c>
      <c r="H146" s="82">
        <v>916.22</v>
      </c>
      <c r="I146" s="82">
        <v>-832.64</v>
      </c>
      <c r="J146" s="82" t="s">
        <v>269</v>
      </c>
      <c r="K146" s="82" t="s">
        <v>270</v>
      </c>
      <c r="L146" s="82">
        <v>-255.18</v>
      </c>
      <c r="M146" s="82">
        <v>-472.17</v>
      </c>
      <c r="N146" s="82">
        <v>0</v>
      </c>
      <c r="O146" s="82">
        <v>536.72</v>
      </c>
      <c r="P146" s="82">
        <v>241.61</v>
      </c>
      <c r="Q146" s="82">
        <v>0</v>
      </c>
      <c r="R146" s="82">
        <v>7194623.6600000001</v>
      </c>
      <c r="S146" s="90">
        <v>528449.64</v>
      </c>
    </row>
    <row r="147" spans="2:19" x14ac:dyDescent="0.25">
      <c r="B147" s="89" t="s">
        <v>58</v>
      </c>
      <c r="C147" s="82">
        <v>1210</v>
      </c>
      <c r="D147" s="92">
        <v>74.076999999999998</v>
      </c>
      <c r="E147" s="92">
        <v>241.614</v>
      </c>
      <c r="F147" s="92">
        <v>241.06200000000001</v>
      </c>
      <c r="G147" s="92">
        <v>220.87800000000001</v>
      </c>
      <c r="H147" s="82">
        <v>918.96</v>
      </c>
      <c r="I147" s="82">
        <v>-835.38</v>
      </c>
      <c r="J147" s="82" t="s">
        <v>271</v>
      </c>
      <c r="K147" s="82" t="s">
        <v>272</v>
      </c>
      <c r="L147" s="82">
        <v>-259.76</v>
      </c>
      <c r="M147" s="82">
        <v>-480.63</v>
      </c>
      <c r="N147" s="82">
        <v>0</v>
      </c>
      <c r="O147" s="82">
        <v>546.33000000000004</v>
      </c>
      <c r="P147" s="82">
        <v>241.61</v>
      </c>
      <c r="Q147" s="82">
        <v>0</v>
      </c>
      <c r="R147" s="82">
        <v>7194619.0099999998</v>
      </c>
      <c r="S147" s="90">
        <v>528441.23</v>
      </c>
    </row>
    <row r="148" spans="2:19" x14ac:dyDescent="0.25">
      <c r="B148" s="89" t="s">
        <v>58</v>
      </c>
      <c r="C148" s="82">
        <v>1220</v>
      </c>
      <c r="D148" s="92">
        <v>74.076999999999998</v>
      </c>
      <c r="E148" s="92">
        <v>241.614</v>
      </c>
      <c r="F148" s="92">
        <v>241.06200000000001</v>
      </c>
      <c r="G148" s="92">
        <v>220.87800000000001</v>
      </c>
      <c r="H148" s="82">
        <v>921.7</v>
      </c>
      <c r="I148" s="82">
        <v>-838.12</v>
      </c>
      <c r="J148" s="82" t="s">
        <v>273</v>
      </c>
      <c r="K148" s="82" t="s">
        <v>274</v>
      </c>
      <c r="L148" s="82">
        <v>-264.33</v>
      </c>
      <c r="M148" s="82">
        <v>-489.09</v>
      </c>
      <c r="N148" s="82">
        <v>0</v>
      </c>
      <c r="O148" s="82">
        <v>555.95000000000005</v>
      </c>
      <c r="P148" s="82">
        <v>241.61</v>
      </c>
      <c r="Q148" s="82">
        <v>0</v>
      </c>
      <c r="R148" s="82">
        <v>7194614.3499999996</v>
      </c>
      <c r="S148" s="90">
        <v>528432.81000000006</v>
      </c>
    </row>
    <row r="149" spans="2:19" x14ac:dyDescent="0.25">
      <c r="B149" s="89" t="s">
        <v>58</v>
      </c>
      <c r="C149" s="82">
        <v>1230</v>
      </c>
      <c r="D149" s="92">
        <v>74.076999999999998</v>
      </c>
      <c r="E149" s="92">
        <v>241.614</v>
      </c>
      <c r="F149" s="92">
        <v>241.06200000000001</v>
      </c>
      <c r="G149" s="92">
        <v>220.87800000000001</v>
      </c>
      <c r="H149" s="82">
        <v>924.45</v>
      </c>
      <c r="I149" s="82">
        <v>-840.87</v>
      </c>
      <c r="J149" s="82" t="s">
        <v>275</v>
      </c>
      <c r="K149" s="82" t="s">
        <v>276</v>
      </c>
      <c r="L149" s="82">
        <v>-268.89999999999998</v>
      </c>
      <c r="M149" s="82">
        <v>-497.55</v>
      </c>
      <c r="N149" s="82">
        <v>0</v>
      </c>
      <c r="O149" s="82">
        <v>565.55999999999995</v>
      </c>
      <c r="P149" s="82">
        <v>241.61</v>
      </c>
      <c r="Q149" s="82">
        <v>0</v>
      </c>
      <c r="R149" s="82">
        <v>7194609.7000000002</v>
      </c>
      <c r="S149" s="90">
        <v>528424.4</v>
      </c>
    </row>
    <row r="150" spans="2:19" x14ac:dyDescent="0.25">
      <c r="B150" s="89" t="s">
        <v>58</v>
      </c>
      <c r="C150" s="82">
        <v>1240</v>
      </c>
      <c r="D150" s="92">
        <v>74.076999999999998</v>
      </c>
      <c r="E150" s="92">
        <v>241.614</v>
      </c>
      <c r="F150" s="92">
        <v>241.06200000000001</v>
      </c>
      <c r="G150" s="92">
        <v>220.87800000000001</v>
      </c>
      <c r="H150" s="82">
        <v>927.19</v>
      </c>
      <c r="I150" s="82">
        <v>-843.61</v>
      </c>
      <c r="J150" s="82" t="s">
        <v>277</v>
      </c>
      <c r="K150" s="82" t="s">
        <v>278</v>
      </c>
      <c r="L150" s="82">
        <v>-273.47000000000003</v>
      </c>
      <c r="M150" s="82">
        <v>-506.01</v>
      </c>
      <c r="N150" s="82">
        <v>0</v>
      </c>
      <c r="O150" s="82">
        <v>575.17999999999995</v>
      </c>
      <c r="P150" s="82">
        <v>241.61</v>
      </c>
      <c r="Q150" s="82">
        <v>0</v>
      </c>
      <c r="R150" s="82">
        <v>7194605.0499999998</v>
      </c>
      <c r="S150" s="90">
        <v>528415.98</v>
      </c>
    </row>
    <row r="151" spans="2:19" x14ac:dyDescent="0.25">
      <c r="B151" s="89" t="s">
        <v>58</v>
      </c>
      <c r="C151" s="82">
        <v>1250</v>
      </c>
      <c r="D151" s="92">
        <v>74.076999999999998</v>
      </c>
      <c r="E151" s="92">
        <v>241.614</v>
      </c>
      <c r="F151" s="92">
        <v>241.06200000000001</v>
      </c>
      <c r="G151" s="92">
        <v>220.87800000000001</v>
      </c>
      <c r="H151" s="82">
        <v>929.93</v>
      </c>
      <c r="I151" s="82">
        <v>-846.35</v>
      </c>
      <c r="J151" s="82" t="s">
        <v>279</v>
      </c>
      <c r="K151" s="82" t="s">
        <v>280</v>
      </c>
      <c r="L151" s="82">
        <v>-278.04000000000002</v>
      </c>
      <c r="M151" s="82">
        <v>-514.47</v>
      </c>
      <c r="N151" s="82">
        <v>0</v>
      </c>
      <c r="O151" s="82">
        <v>584.79999999999995</v>
      </c>
      <c r="P151" s="82">
        <v>241.61</v>
      </c>
      <c r="Q151" s="82">
        <v>0</v>
      </c>
      <c r="R151" s="82">
        <v>7194600.4000000004</v>
      </c>
      <c r="S151" s="90">
        <v>528407.56999999995</v>
      </c>
    </row>
    <row r="152" spans="2:19" x14ac:dyDescent="0.25">
      <c r="B152" s="89" t="s">
        <v>58</v>
      </c>
      <c r="C152" s="82">
        <v>1260</v>
      </c>
      <c r="D152" s="92">
        <v>74.076999999999998</v>
      </c>
      <c r="E152" s="92">
        <v>241.614</v>
      </c>
      <c r="F152" s="92">
        <v>241.06200000000001</v>
      </c>
      <c r="G152" s="92">
        <v>220.87800000000001</v>
      </c>
      <c r="H152" s="82">
        <v>932.68</v>
      </c>
      <c r="I152" s="82">
        <v>-849.1</v>
      </c>
      <c r="J152" s="82" t="s">
        <v>281</v>
      </c>
      <c r="K152" s="82" t="s">
        <v>282</v>
      </c>
      <c r="L152" s="82">
        <v>-282.61</v>
      </c>
      <c r="M152" s="82">
        <v>-522.92999999999995</v>
      </c>
      <c r="N152" s="82">
        <v>0</v>
      </c>
      <c r="O152" s="82">
        <v>594.41</v>
      </c>
      <c r="P152" s="82">
        <v>241.61</v>
      </c>
      <c r="Q152" s="82">
        <v>0</v>
      </c>
      <c r="R152" s="82">
        <v>7194595.7400000002</v>
      </c>
      <c r="S152" s="90">
        <v>528399.15</v>
      </c>
    </row>
    <row r="153" spans="2:19" x14ac:dyDescent="0.25">
      <c r="B153" s="89" t="s">
        <v>58</v>
      </c>
      <c r="C153" s="82">
        <v>1270</v>
      </c>
      <c r="D153" s="92">
        <v>74.076999999999998</v>
      </c>
      <c r="E153" s="92">
        <v>241.614</v>
      </c>
      <c r="F153" s="92">
        <v>241.06200000000001</v>
      </c>
      <c r="G153" s="92">
        <v>220.87800000000001</v>
      </c>
      <c r="H153" s="82">
        <v>935.42</v>
      </c>
      <c r="I153" s="82">
        <v>-851.84</v>
      </c>
      <c r="J153" s="82" t="s">
        <v>283</v>
      </c>
      <c r="K153" s="82" t="s">
        <v>284</v>
      </c>
      <c r="L153" s="82">
        <v>-287.19</v>
      </c>
      <c r="M153" s="82">
        <v>-531.39</v>
      </c>
      <c r="N153" s="82">
        <v>0</v>
      </c>
      <c r="O153" s="82">
        <v>604.03</v>
      </c>
      <c r="P153" s="82">
        <v>241.61</v>
      </c>
      <c r="Q153" s="82">
        <v>0</v>
      </c>
      <c r="R153" s="82">
        <v>7194591.0899999999</v>
      </c>
      <c r="S153" s="90">
        <v>528390.73</v>
      </c>
    </row>
    <row r="154" spans="2:19" x14ac:dyDescent="0.25">
      <c r="B154" s="89" t="s">
        <v>58</v>
      </c>
      <c r="C154" s="82">
        <v>1280</v>
      </c>
      <c r="D154" s="92">
        <v>74.076999999999998</v>
      </c>
      <c r="E154" s="92">
        <v>241.614</v>
      </c>
      <c r="F154" s="92">
        <v>241.06200000000001</v>
      </c>
      <c r="G154" s="92">
        <v>220.87800000000001</v>
      </c>
      <c r="H154" s="82">
        <v>938.16</v>
      </c>
      <c r="I154" s="82">
        <v>-854.58</v>
      </c>
      <c r="J154" s="82" t="s">
        <v>285</v>
      </c>
      <c r="K154" s="82" t="s">
        <v>286</v>
      </c>
      <c r="L154" s="82">
        <v>-291.76</v>
      </c>
      <c r="M154" s="82">
        <v>-539.85</v>
      </c>
      <c r="N154" s="82">
        <v>0</v>
      </c>
      <c r="O154" s="82">
        <v>613.65</v>
      </c>
      <c r="P154" s="82">
        <v>241.61</v>
      </c>
      <c r="Q154" s="82">
        <v>0</v>
      </c>
      <c r="R154" s="82">
        <v>7194586.4400000004</v>
      </c>
      <c r="S154" s="90">
        <v>528382.31999999995</v>
      </c>
    </row>
    <row r="155" spans="2:19" x14ac:dyDescent="0.25">
      <c r="B155" s="89" t="s">
        <v>58</v>
      </c>
      <c r="C155" s="82">
        <v>1290</v>
      </c>
      <c r="D155" s="92">
        <v>74.076999999999998</v>
      </c>
      <c r="E155" s="92">
        <v>241.614</v>
      </c>
      <c r="F155" s="92">
        <v>241.06200000000001</v>
      </c>
      <c r="G155" s="92">
        <v>220.87800000000001</v>
      </c>
      <c r="H155" s="82">
        <v>940.91</v>
      </c>
      <c r="I155" s="82">
        <v>-857.33</v>
      </c>
      <c r="J155" s="82" t="s">
        <v>287</v>
      </c>
      <c r="K155" s="82" t="s">
        <v>288</v>
      </c>
      <c r="L155" s="82">
        <v>-296.33</v>
      </c>
      <c r="M155" s="82">
        <v>-548.30999999999995</v>
      </c>
      <c r="N155" s="82">
        <v>0</v>
      </c>
      <c r="O155" s="82">
        <v>623.26</v>
      </c>
      <c r="P155" s="82">
        <v>241.61</v>
      </c>
      <c r="Q155" s="82">
        <v>0</v>
      </c>
      <c r="R155" s="82">
        <v>7194581.7800000003</v>
      </c>
      <c r="S155" s="90">
        <v>528373.9</v>
      </c>
    </row>
    <row r="156" spans="2:19" x14ac:dyDescent="0.25">
      <c r="B156" s="89" t="s">
        <v>58</v>
      </c>
      <c r="C156" s="82">
        <v>1300</v>
      </c>
      <c r="D156" s="92">
        <v>74.076999999999998</v>
      </c>
      <c r="E156" s="92">
        <v>241.614</v>
      </c>
      <c r="F156" s="92">
        <v>241.06200000000001</v>
      </c>
      <c r="G156" s="92">
        <v>220.87800000000001</v>
      </c>
      <c r="H156" s="82">
        <v>943.65</v>
      </c>
      <c r="I156" s="82">
        <v>-860.07</v>
      </c>
      <c r="J156" s="82" t="s">
        <v>289</v>
      </c>
      <c r="K156" s="82" t="s">
        <v>290</v>
      </c>
      <c r="L156" s="82">
        <v>-300.89999999999998</v>
      </c>
      <c r="M156" s="82">
        <v>-556.77</v>
      </c>
      <c r="N156" s="82">
        <v>0</v>
      </c>
      <c r="O156" s="82">
        <v>632.88</v>
      </c>
      <c r="P156" s="82">
        <v>241.61</v>
      </c>
      <c r="Q156" s="82">
        <v>0</v>
      </c>
      <c r="R156" s="82">
        <v>7194577.1299999999</v>
      </c>
      <c r="S156" s="90">
        <v>528365.49</v>
      </c>
    </row>
    <row r="157" spans="2:19" x14ac:dyDescent="0.25">
      <c r="B157" s="89" t="s">
        <v>58</v>
      </c>
      <c r="C157" s="82">
        <v>1310</v>
      </c>
      <c r="D157" s="92">
        <v>74.076999999999998</v>
      </c>
      <c r="E157" s="92">
        <v>241.614</v>
      </c>
      <c r="F157" s="92">
        <v>241.06200000000001</v>
      </c>
      <c r="G157" s="92">
        <v>220.87800000000001</v>
      </c>
      <c r="H157" s="82">
        <v>946.39</v>
      </c>
      <c r="I157" s="82">
        <v>-862.81</v>
      </c>
      <c r="J157" s="82" t="s">
        <v>291</v>
      </c>
      <c r="K157" s="82" t="s">
        <v>292</v>
      </c>
      <c r="L157" s="82">
        <v>-305.47000000000003</v>
      </c>
      <c r="M157" s="82">
        <v>-565.23</v>
      </c>
      <c r="N157" s="82">
        <v>0</v>
      </c>
      <c r="O157" s="82">
        <v>642.49</v>
      </c>
      <c r="P157" s="82">
        <v>241.61</v>
      </c>
      <c r="Q157" s="82">
        <v>0</v>
      </c>
      <c r="R157" s="82">
        <v>7194572.4800000004</v>
      </c>
      <c r="S157" s="90">
        <v>528357.06999999995</v>
      </c>
    </row>
    <row r="158" spans="2:19" x14ac:dyDescent="0.25">
      <c r="B158" s="89" t="s">
        <v>58</v>
      </c>
      <c r="C158" s="82">
        <v>1320</v>
      </c>
      <c r="D158" s="92">
        <v>74.076999999999998</v>
      </c>
      <c r="E158" s="92">
        <v>241.614</v>
      </c>
      <c r="F158" s="92">
        <v>241.06200000000001</v>
      </c>
      <c r="G158" s="92">
        <v>220.87800000000001</v>
      </c>
      <c r="H158" s="82">
        <v>949.14</v>
      </c>
      <c r="I158" s="82">
        <v>-865.56</v>
      </c>
      <c r="J158" s="82" t="s">
        <v>293</v>
      </c>
      <c r="K158" s="82" t="s">
        <v>294</v>
      </c>
      <c r="L158" s="82">
        <v>-310.04000000000002</v>
      </c>
      <c r="M158" s="82">
        <v>-573.69000000000005</v>
      </c>
      <c r="N158" s="82">
        <v>0</v>
      </c>
      <c r="O158" s="82">
        <v>652.11</v>
      </c>
      <c r="P158" s="82">
        <v>241.61</v>
      </c>
      <c r="Q158" s="82">
        <v>0</v>
      </c>
      <c r="R158" s="82">
        <v>7194567.8300000001</v>
      </c>
      <c r="S158" s="90">
        <v>528348.66</v>
      </c>
    </row>
    <row r="159" spans="2:19" x14ac:dyDescent="0.25">
      <c r="B159" s="89" t="s">
        <v>58</v>
      </c>
      <c r="C159" s="82">
        <v>1330</v>
      </c>
      <c r="D159" s="92">
        <v>74.076999999999998</v>
      </c>
      <c r="E159" s="92">
        <v>241.614</v>
      </c>
      <c r="F159" s="92">
        <v>241.06200000000001</v>
      </c>
      <c r="G159" s="92">
        <v>220.87800000000001</v>
      </c>
      <c r="H159" s="82">
        <v>951.88</v>
      </c>
      <c r="I159" s="82">
        <v>-868.3</v>
      </c>
      <c r="J159" s="82" t="s">
        <v>295</v>
      </c>
      <c r="K159" s="82" t="s">
        <v>296</v>
      </c>
      <c r="L159" s="82">
        <v>-314.61</v>
      </c>
      <c r="M159" s="82">
        <v>-582.15</v>
      </c>
      <c r="N159" s="82">
        <v>0</v>
      </c>
      <c r="O159" s="82">
        <v>661.73</v>
      </c>
      <c r="P159" s="82">
        <v>241.61</v>
      </c>
      <c r="Q159" s="82">
        <v>0</v>
      </c>
      <c r="R159" s="82">
        <v>7194563.1699999999</v>
      </c>
      <c r="S159" s="90">
        <v>528340.24</v>
      </c>
    </row>
    <row r="160" spans="2:19" x14ac:dyDescent="0.25">
      <c r="B160" s="89" t="s">
        <v>58</v>
      </c>
      <c r="C160" s="82">
        <v>1340</v>
      </c>
      <c r="D160" s="92">
        <v>74.076999999999998</v>
      </c>
      <c r="E160" s="92">
        <v>241.614</v>
      </c>
      <c r="F160" s="92">
        <v>241.06200000000001</v>
      </c>
      <c r="G160" s="92">
        <v>220.87800000000001</v>
      </c>
      <c r="H160" s="82">
        <v>954.62</v>
      </c>
      <c r="I160" s="82">
        <v>-871.04</v>
      </c>
      <c r="J160" s="82" t="s">
        <v>297</v>
      </c>
      <c r="K160" s="82" t="s">
        <v>298</v>
      </c>
      <c r="L160" s="82">
        <v>-319.19</v>
      </c>
      <c r="M160" s="82">
        <v>-590.61</v>
      </c>
      <c r="N160" s="82">
        <v>0</v>
      </c>
      <c r="O160" s="82">
        <v>671.34</v>
      </c>
      <c r="P160" s="82">
        <v>241.61</v>
      </c>
      <c r="Q160" s="82">
        <v>0</v>
      </c>
      <c r="R160" s="82">
        <v>7194558.5199999996</v>
      </c>
      <c r="S160" s="90">
        <v>528331.82999999996</v>
      </c>
    </row>
    <row r="161" spans="2:19" x14ac:dyDescent="0.25">
      <c r="B161" s="89" t="s">
        <v>58</v>
      </c>
      <c r="C161" s="82">
        <v>1350</v>
      </c>
      <c r="D161" s="92">
        <v>74.076999999999998</v>
      </c>
      <c r="E161" s="92">
        <v>241.614</v>
      </c>
      <c r="F161" s="92">
        <v>241.06200000000001</v>
      </c>
      <c r="G161" s="92">
        <v>220.87800000000001</v>
      </c>
      <c r="H161" s="82">
        <v>957.37</v>
      </c>
      <c r="I161" s="82">
        <v>-873.79</v>
      </c>
      <c r="J161" s="82" t="s">
        <v>299</v>
      </c>
      <c r="K161" s="82" t="s">
        <v>300</v>
      </c>
      <c r="L161" s="82">
        <v>-323.76</v>
      </c>
      <c r="M161" s="82">
        <v>-599.07000000000005</v>
      </c>
      <c r="N161" s="82">
        <v>0</v>
      </c>
      <c r="O161" s="82">
        <v>680.96</v>
      </c>
      <c r="P161" s="82">
        <v>241.61</v>
      </c>
      <c r="Q161" s="82">
        <v>0</v>
      </c>
      <c r="R161" s="82">
        <v>7194553.8700000001</v>
      </c>
      <c r="S161" s="90">
        <v>528323.41</v>
      </c>
    </row>
    <row r="162" spans="2:19" x14ac:dyDescent="0.25">
      <c r="B162" s="89" t="s">
        <v>58</v>
      </c>
      <c r="C162" s="82">
        <v>1360</v>
      </c>
      <c r="D162" s="92">
        <v>74.076999999999998</v>
      </c>
      <c r="E162" s="92">
        <v>241.614</v>
      </c>
      <c r="F162" s="92">
        <v>241.06200000000001</v>
      </c>
      <c r="G162" s="92">
        <v>220.87800000000001</v>
      </c>
      <c r="H162" s="82">
        <v>960.11</v>
      </c>
      <c r="I162" s="82">
        <v>-876.53</v>
      </c>
      <c r="J162" s="82" t="s">
        <v>301</v>
      </c>
      <c r="K162" s="82" t="s">
        <v>302</v>
      </c>
      <c r="L162" s="82">
        <v>-328.33</v>
      </c>
      <c r="M162" s="82">
        <v>-607.53</v>
      </c>
      <c r="N162" s="82">
        <v>0</v>
      </c>
      <c r="O162" s="82">
        <v>690.58</v>
      </c>
      <c r="P162" s="82">
        <v>241.61</v>
      </c>
      <c r="Q162" s="82">
        <v>0</v>
      </c>
      <c r="R162" s="82">
        <v>7194549.21</v>
      </c>
      <c r="S162" s="90">
        <v>528314.99</v>
      </c>
    </row>
    <row r="163" spans="2:19" x14ac:dyDescent="0.25">
      <c r="B163" s="89" t="s">
        <v>58</v>
      </c>
      <c r="C163" s="82">
        <v>1370</v>
      </c>
      <c r="D163" s="92">
        <v>74.076999999999998</v>
      </c>
      <c r="E163" s="92">
        <v>241.614</v>
      </c>
      <c r="F163" s="92">
        <v>241.06200000000001</v>
      </c>
      <c r="G163" s="92">
        <v>220.87800000000001</v>
      </c>
      <c r="H163" s="82">
        <v>962.85</v>
      </c>
      <c r="I163" s="82">
        <v>-879.27</v>
      </c>
      <c r="J163" s="82" t="s">
        <v>303</v>
      </c>
      <c r="K163" s="82" t="s">
        <v>304</v>
      </c>
      <c r="L163" s="82">
        <v>-332.9</v>
      </c>
      <c r="M163" s="82">
        <v>-615.99</v>
      </c>
      <c r="N163" s="82">
        <v>0</v>
      </c>
      <c r="O163" s="82">
        <v>700.19</v>
      </c>
      <c r="P163" s="82">
        <v>241.61</v>
      </c>
      <c r="Q163" s="82">
        <v>0</v>
      </c>
      <c r="R163" s="82">
        <v>7194544.5599999996</v>
      </c>
      <c r="S163" s="90">
        <v>528306.57999999996</v>
      </c>
    </row>
    <row r="164" spans="2:19" x14ac:dyDescent="0.25">
      <c r="B164" s="89" t="s">
        <v>58</v>
      </c>
      <c r="C164" s="82">
        <v>1380</v>
      </c>
      <c r="D164" s="92">
        <v>74.076999999999998</v>
      </c>
      <c r="E164" s="92">
        <v>241.614</v>
      </c>
      <c r="F164" s="92">
        <v>241.06200000000001</v>
      </c>
      <c r="G164" s="92">
        <v>220.87800000000001</v>
      </c>
      <c r="H164" s="82">
        <v>965.6</v>
      </c>
      <c r="I164" s="82">
        <v>-882.02</v>
      </c>
      <c r="J164" s="82" t="s">
        <v>305</v>
      </c>
      <c r="K164" s="82" t="s">
        <v>306</v>
      </c>
      <c r="L164" s="82">
        <v>-337.47</v>
      </c>
      <c r="M164" s="82">
        <v>-624.45000000000005</v>
      </c>
      <c r="N164" s="82">
        <v>0</v>
      </c>
      <c r="O164" s="82">
        <v>709.81</v>
      </c>
      <c r="P164" s="82">
        <v>241.61</v>
      </c>
      <c r="Q164" s="82">
        <v>0</v>
      </c>
      <c r="R164" s="82">
        <v>7194539.9100000001</v>
      </c>
      <c r="S164" s="90">
        <v>528298.16</v>
      </c>
    </row>
    <row r="165" spans="2:19" x14ac:dyDescent="0.25">
      <c r="B165" s="89" t="s">
        <v>58</v>
      </c>
      <c r="C165" s="82">
        <v>1390</v>
      </c>
      <c r="D165" s="92">
        <v>74.076999999999998</v>
      </c>
      <c r="E165" s="92">
        <v>241.614</v>
      </c>
      <c r="F165" s="92">
        <v>241.06200000000001</v>
      </c>
      <c r="G165" s="92">
        <v>220.87800000000001</v>
      </c>
      <c r="H165" s="82">
        <v>968.34</v>
      </c>
      <c r="I165" s="82">
        <v>-884.76</v>
      </c>
      <c r="J165" s="82" t="s">
        <v>307</v>
      </c>
      <c r="K165" s="82" t="s">
        <v>308</v>
      </c>
      <c r="L165" s="82">
        <v>-342.04</v>
      </c>
      <c r="M165" s="82">
        <v>-632.91</v>
      </c>
      <c r="N165" s="82">
        <v>0</v>
      </c>
      <c r="O165" s="82">
        <v>719.42</v>
      </c>
      <c r="P165" s="82">
        <v>241.61</v>
      </c>
      <c r="Q165" s="82">
        <v>0</v>
      </c>
      <c r="R165" s="82">
        <v>7194535.2599999998</v>
      </c>
      <c r="S165" s="90">
        <v>528289.75</v>
      </c>
    </row>
    <row r="166" spans="2:19" x14ac:dyDescent="0.25">
      <c r="B166" s="89" t="s">
        <v>58</v>
      </c>
      <c r="C166" s="82">
        <v>1400</v>
      </c>
      <c r="D166" s="92">
        <v>74.076999999999998</v>
      </c>
      <c r="E166" s="92">
        <v>241.614</v>
      </c>
      <c r="F166" s="92">
        <v>241.06200000000001</v>
      </c>
      <c r="G166" s="92">
        <v>220.87800000000001</v>
      </c>
      <c r="H166" s="82">
        <v>971.09</v>
      </c>
      <c r="I166" s="82">
        <v>-887.51</v>
      </c>
      <c r="J166" s="82" t="s">
        <v>309</v>
      </c>
      <c r="K166" s="82" t="s">
        <v>310</v>
      </c>
      <c r="L166" s="82">
        <v>-346.62</v>
      </c>
      <c r="M166" s="82">
        <v>-641.37</v>
      </c>
      <c r="N166" s="82">
        <v>0</v>
      </c>
      <c r="O166" s="82">
        <v>729.04</v>
      </c>
      <c r="P166" s="82">
        <v>241.61</v>
      </c>
      <c r="Q166" s="82">
        <v>0</v>
      </c>
      <c r="R166" s="82">
        <v>7194530.5999999996</v>
      </c>
      <c r="S166" s="90">
        <v>528281.32999999996</v>
      </c>
    </row>
    <row r="167" spans="2:19" x14ac:dyDescent="0.25">
      <c r="B167" s="89" t="s">
        <v>58</v>
      </c>
      <c r="C167" s="82">
        <v>1410</v>
      </c>
      <c r="D167" s="92">
        <v>74.076999999999998</v>
      </c>
      <c r="E167" s="92">
        <v>241.614</v>
      </c>
      <c r="F167" s="92">
        <v>241.06200000000001</v>
      </c>
      <c r="G167" s="92">
        <v>220.87800000000001</v>
      </c>
      <c r="H167" s="82">
        <v>973.83</v>
      </c>
      <c r="I167" s="82">
        <v>-890.25</v>
      </c>
      <c r="J167" s="82" t="s">
        <v>311</v>
      </c>
      <c r="K167" s="82" t="s">
        <v>312</v>
      </c>
      <c r="L167" s="82">
        <v>-351.19</v>
      </c>
      <c r="M167" s="82">
        <v>-649.83000000000004</v>
      </c>
      <c r="N167" s="82">
        <v>0</v>
      </c>
      <c r="O167" s="82">
        <v>738.66</v>
      </c>
      <c r="P167" s="82">
        <v>241.61</v>
      </c>
      <c r="Q167" s="82">
        <v>0</v>
      </c>
      <c r="R167" s="82">
        <v>7194525.9500000002</v>
      </c>
      <c r="S167" s="90">
        <v>528272.92000000004</v>
      </c>
    </row>
    <row r="168" spans="2:19" x14ac:dyDescent="0.25">
      <c r="B168" s="89" t="s">
        <v>58</v>
      </c>
      <c r="C168" s="82">
        <v>1420</v>
      </c>
      <c r="D168" s="92">
        <v>74.076999999999998</v>
      </c>
      <c r="E168" s="92">
        <v>241.614</v>
      </c>
      <c r="F168" s="92">
        <v>241.06200000000001</v>
      </c>
      <c r="G168" s="92">
        <v>220.87800000000001</v>
      </c>
      <c r="H168" s="82">
        <v>976.57</v>
      </c>
      <c r="I168" s="82">
        <v>-892.99</v>
      </c>
      <c r="J168" s="82" t="s">
        <v>313</v>
      </c>
      <c r="K168" s="82" t="s">
        <v>314</v>
      </c>
      <c r="L168" s="82">
        <v>-355.76</v>
      </c>
      <c r="M168" s="82">
        <v>-658.29</v>
      </c>
      <c r="N168" s="82">
        <v>0</v>
      </c>
      <c r="O168" s="82">
        <v>748.27</v>
      </c>
      <c r="P168" s="82">
        <v>241.61</v>
      </c>
      <c r="Q168" s="82">
        <v>0</v>
      </c>
      <c r="R168" s="82">
        <v>7194521.2999999998</v>
      </c>
      <c r="S168" s="90">
        <v>528264.5</v>
      </c>
    </row>
    <row r="169" spans="2:19" x14ac:dyDescent="0.25">
      <c r="B169" s="89" t="s">
        <v>58</v>
      </c>
      <c r="C169" s="82">
        <v>1430</v>
      </c>
      <c r="D169" s="92">
        <v>74.076999999999998</v>
      </c>
      <c r="E169" s="92">
        <v>241.614</v>
      </c>
      <c r="F169" s="92">
        <v>241.06200000000001</v>
      </c>
      <c r="G169" s="92">
        <v>220.87800000000001</v>
      </c>
      <c r="H169" s="82">
        <v>979.32</v>
      </c>
      <c r="I169" s="82">
        <v>-895.74</v>
      </c>
      <c r="J169" s="82" t="s">
        <v>315</v>
      </c>
      <c r="K169" s="82" t="s">
        <v>316</v>
      </c>
      <c r="L169" s="82">
        <v>-360.33</v>
      </c>
      <c r="M169" s="82">
        <v>-666.75</v>
      </c>
      <c r="N169" s="82">
        <v>0</v>
      </c>
      <c r="O169" s="82">
        <v>757.89</v>
      </c>
      <c r="P169" s="82">
        <v>241.61</v>
      </c>
      <c r="Q169" s="82">
        <v>0</v>
      </c>
      <c r="R169" s="82">
        <v>7194516.6399999997</v>
      </c>
      <c r="S169" s="90">
        <v>528256.07999999996</v>
      </c>
    </row>
    <row r="170" spans="2:19" x14ac:dyDescent="0.25">
      <c r="B170" s="89" t="s">
        <v>58</v>
      </c>
      <c r="C170" s="82">
        <v>1440</v>
      </c>
      <c r="D170" s="92">
        <v>74.076999999999998</v>
      </c>
      <c r="E170" s="92">
        <v>241.614</v>
      </c>
      <c r="F170" s="92">
        <v>241.06200000000001</v>
      </c>
      <c r="G170" s="92">
        <v>220.87800000000001</v>
      </c>
      <c r="H170" s="82">
        <v>982.06</v>
      </c>
      <c r="I170" s="82">
        <v>-898.48</v>
      </c>
      <c r="J170" s="82" t="s">
        <v>317</v>
      </c>
      <c r="K170" s="82" t="s">
        <v>318</v>
      </c>
      <c r="L170" s="82">
        <v>-364.9</v>
      </c>
      <c r="M170" s="82">
        <v>-675.21</v>
      </c>
      <c r="N170" s="82">
        <v>0</v>
      </c>
      <c r="O170" s="82">
        <v>767.51</v>
      </c>
      <c r="P170" s="82">
        <v>241.61</v>
      </c>
      <c r="Q170" s="82">
        <v>0</v>
      </c>
      <c r="R170" s="82">
        <v>7194511.9900000002</v>
      </c>
      <c r="S170" s="90">
        <v>528247.67000000004</v>
      </c>
    </row>
    <row r="171" spans="2:19" x14ac:dyDescent="0.25">
      <c r="B171" s="89" t="s">
        <v>58</v>
      </c>
      <c r="C171" s="82">
        <v>1450</v>
      </c>
      <c r="D171" s="92">
        <v>74.076999999999998</v>
      </c>
      <c r="E171" s="92">
        <v>241.614</v>
      </c>
      <c r="F171" s="92">
        <v>241.06200000000001</v>
      </c>
      <c r="G171" s="92">
        <v>220.87800000000001</v>
      </c>
      <c r="H171" s="82">
        <v>984.8</v>
      </c>
      <c r="I171" s="82">
        <v>-901.22</v>
      </c>
      <c r="J171" s="82" t="s">
        <v>319</v>
      </c>
      <c r="K171" s="82" t="s">
        <v>320</v>
      </c>
      <c r="L171" s="82">
        <v>-369.47</v>
      </c>
      <c r="M171" s="82">
        <v>-683.67</v>
      </c>
      <c r="N171" s="82">
        <v>0</v>
      </c>
      <c r="O171" s="82">
        <v>777.12</v>
      </c>
      <c r="P171" s="82">
        <v>241.61</v>
      </c>
      <c r="Q171" s="82">
        <v>0</v>
      </c>
      <c r="R171" s="82">
        <v>7194507.3399999999</v>
      </c>
      <c r="S171" s="90">
        <v>528239.25</v>
      </c>
    </row>
    <row r="172" spans="2:19" x14ac:dyDescent="0.25">
      <c r="B172" s="89" t="s">
        <v>58</v>
      </c>
      <c r="C172" s="82">
        <v>1460</v>
      </c>
      <c r="D172" s="92">
        <v>74.076999999999998</v>
      </c>
      <c r="E172" s="92">
        <v>241.614</v>
      </c>
      <c r="F172" s="92">
        <v>241.06200000000001</v>
      </c>
      <c r="G172" s="92">
        <v>220.87800000000001</v>
      </c>
      <c r="H172" s="82">
        <v>987.55</v>
      </c>
      <c r="I172" s="82">
        <v>-903.97</v>
      </c>
      <c r="J172" s="82" t="s">
        <v>321</v>
      </c>
      <c r="K172" s="82" t="s">
        <v>322</v>
      </c>
      <c r="L172" s="82">
        <v>-374.05</v>
      </c>
      <c r="M172" s="82">
        <v>-692.13</v>
      </c>
      <c r="N172" s="82">
        <v>0</v>
      </c>
      <c r="O172" s="82">
        <v>786.74</v>
      </c>
      <c r="P172" s="82">
        <v>241.61</v>
      </c>
      <c r="Q172" s="82">
        <v>0</v>
      </c>
      <c r="R172" s="82">
        <v>7194502.6900000004</v>
      </c>
      <c r="S172" s="90">
        <v>528230.84</v>
      </c>
    </row>
    <row r="173" spans="2:19" x14ac:dyDescent="0.25">
      <c r="B173" s="89" t="s">
        <v>58</v>
      </c>
      <c r="C173" s="82">
        <v>1470</v>
      </c>
      <c r="D173" s="92">
        <v>74.076999999999998</v>
      </c>
      <c r="E173" s="92">
        <v>241.614</v>
      </c>
      <c r="F173" s="92">
        <v>241.06200000000001</v>
      </c>
      <c r="G173" s="92">
        <v>220.87800000000001</v>
      </c>
      <c r="H173" s="82">
        <v>990.29</v>
      </c>
      <c r="I173" s="82">
        <v>-906.71</v>
      </c>
      <c r="J173" s="82" t="s">
        <v>323</v>
      </c>
      <c r="K173" s="82" t="s">
        <v>324</v>
      </c>
      <c r="L173" s="82">
        <v>-378.62</v>
      </c>
      <c r="M173" s="82">
        <v>-700.59</v>
      </c>
      <c r="N173" s="82">
        <v>0</v>
      </c>
      <c r="O173" s="82">
        <v>796.36</v>
      </c>
      <c r="P173" s="82">
        <v>241.61</v>
      </c>
      <c r="Q173" s="82">
        <v>0</v>
      </c>
      <c r="R173" s="82">
        <v>7194498.0300000003</v>
      </c>
      <c r="S173" s="90">
        <v>528222.42000000004</v>
      </c>
    </row>
    <row r="174" spans="2:19" x14ac:dyDescent="0.25">
      <c r="B174" s="89" t="s">
        <v>58</v>
      </c>
      <c r="C174" s="82">
        <v>1480</v>
      </c>
      <c r="D174" s="92">
        <v>74.076999999999998</v>
      </c>
      <c r="E174" s="92">
        <v>241.614</v>
      </c>
      <c r="F174" s="92">
        <v>241.06200000000001</v>
      </c>
      <c r="G174" s="92">
        <v>220.87800000000001</v>
      </c>
      <c r="H174" s="82">
        <v>993.03</v>
      </c>
      <c r="I174" s="82">
        <v>-909.45</v>
      </c>
      <c r="J174" s="82" t="s">
        <v>325</v>
      </c>
      <c r="K174" s="82" t="s">
        <v>326</v>
      </c>
      <c r="L174" s="82">
        <v>-383.19</v>
      </c>
      <c r="M174" s="82">
        <v>-709.05</v>
      </c>
      <c r="N174" s="82">
        <v>0</v>
      </c>
      <c r="O174" s="82">
        <v>805.97</v>
      </c>
      <c r="P174" s="82">
        <v>241.61</v>
      </c>
      <c r="Q174" s="82">
        <v>0</v>
      </c>
      <c r="R174" s="82">
        <v>7194493.3799999999</v>
      </c>
      <c r="S174" s="90">
        <v>528214.01</v>
      </c>
    </row>
    <row r="175" spans="2:19" x14ac:dyDescent="0.25">
      <c r="B175" s="89" t="s">
        <v>58</v>
      </c>
      <c r="C175" s="82">
        <v>1490</v>
      </c>
      <c r="D175" s="92">
        <v>74.076999999999998</v>
      </c>
      <c r="E175" s="92">
        <v>241.614</v>
      </c>
      <c r="F175" s="92">
        <v>241.06200000000001</v>
      </c>
      <c r="G175" s="92">
        <v>220.87800000000001</v>
      </c>
      <c r="H175" s="82">
        <v>995.78</v>
      </c>
      <c r="I175" s="82">
        <v>-912.2</v>
      </c>
      <c r="J175" s="82" t="s">
        <v>327</v>
      </c>
      <c r="K175" s="82" t="s">
        <v>328</v>
      </c>
      <c r="L175" s="82">
        <v>-387.76</v>
      </c>
      <c r="M175" s="82">
        <v>-717.51</v>
      </c>
      <c r="N175" s="82">
        <v>0</v>
      </c>
      <c r="O175" s="82">
        <v>815.59</v>
      </c>
      <c r="P175" s="82">
        <v>241.61</v>
      </c>
      <c r="Q175" s="82">
        <v>0</v>
      </c>
      <c r="R175" s="82">
        <v>7194488.7300000004</v>
      </c>
      <c r="S175" s="90">
        <v>528205.59</v>
      </c>
    </row>
    <row r="176" spans="2:19" x14ac:dyDescent="0.25">
      <c r="B176" s="89" t="s">
        <v>58</v>
      </c>
      <c r="C176" s="82">
        <v>1500</v>
      </c>
      <c r="D176" s="92">
        <v>74.076999999999998</v>
      </c>
      <c r="E176" s="92">
        <v>241.614</v>
      </c>
      <c r="F176" s="92">
        <v>241.06200000000001</v>
      </c>
      <c r="G176" s="92">
        <v>220.87800000000001</v>
      </c>
      <c r="H176" s="82">
        <v>998.52</v>
      </c>
      <c r="I176" s="82">
        <v>-914.94</v>
      </c>
      <c r="J176" s="82" t="s">
        <v>329</v>
      </c>
      <c r="K176" s="82" t="s">
        <v>330</v>
      </c>
      <c r="L176" s="82">
        <v>-392.33</v>
      </c>
      <c r="M176" s="82">
        <v>-725.97</v>
      </c>
      <c r="N176" s="82">
        <v>0</v>
      </c>
      <c r="O176" s="82">
        <v>825.2</v>
      </c>
      <c r="P176" s="82">
        <v>241.61</v>
      </c>
      <c r="Q176" s="82">
        <v>0</v>
      </c>
      <c r="R176" s="82">
        <v>7194484.0700000003</v>
      </c>
      <c r="S176" s="90">
        <v>528197.17000000004</v>
      </c>
    </row>
    <row r="177" spans="2:19" x14ac:dyDescent="0.25">
      <c r="B177" s="89" t="s">
        <v>58</v>
      </c>
      <c r="C177" s="82">
        <v>1510</v>
      </c>
      <c r="D177" s="92">
        <v>74.076999999999998</v>
      </c>
      <c r="E177" s="92">
        <v>241.614</v>
      </c>
      <c r="F177" s="92">
        <v>241.06200000000001</v>
      </c>
      <c r="G177" s="92">
        <v>220.87800000000001</v>
      </c>
      <c r="H177" s="82">
        <v>1001.26</v>
      </c>
      <c r="I177" s="82">
        <v>-917.68</v>
      </c>
      <c r="J177" s="82" t="s">
        <v>331</v>
      </c>
      <c r="K177" s="82" t="s">
        <v>332</v>
      </c>
      <c r="L177" s="82">
        <v>-396.9</v>
      </c>
      <c r="M177" s="82">
        <v>-734.43</v>
      </c>
      <c r="N177" s="82">
        <v>0</v>
      </c>
      <c r="O177" s="82">
        <v>834.82</v>
      </c>
      <c r="P177" s="82">
        <v>241.61</v>
      </c>
      <c r="Q177" s="82">
        <v>0</v>
      </c>
      <c r="R177" s="82">
        <v>7194479.4199999999</v>
      </c>
      <c r="S177" s="90">
        <v>528188.76</v>
      </c>
    </row>
    <row r="178" spans="2:19" x14ac:dyDescent="0.25">
      <c r="B178" s="89" t="s">
        <v>58</v>
      </c>
      <c r="C178" s="82">
        <v>1520</v>
      </c>
      <c r="D178" s="92">
        <v>74.076999999999998</v>
      </c>
      <c r="E178" s="92">
        <v>241.614</v>
      </c>
      <c r="F178" s="92">
        <v>241.06200000000001</v>
      </c>
      <c r="G178" s="92">
        <v>220.87800000000001</v>
      </c>
      <c r="H178" s="82">
        <v>1004.01</v>
      </c>
      <c r="I178" s="82">
        <v>-920.43</v>
      </c>
      <c r="J178" s="82" t="s">
        <v>333</v>
      </c>
      <c r="K178" s="82" t="s">
        <v>334</v>
      </c>
      <c r="L178" s="82">
        <v>-401.48</v>
      </c>
      <c r="M178" s="82">
        <v>-742.89</v>
      </c>
      <c r="N178" s="82">
        <v>0</v>
      </c>
      <c r="O178" s="82">
        <v>844.44</v>
      </c>
      <c r="P178" s="82">
        <v>241.61</v>
      </c>
      <c r="Q178" s="82">
        <v>0</v>
      </c>
      <c r="R178" s="82">
        <v>7194474.7699999996</v>
      </c>
      <c r="S178" s="90">
        <v>528180.34</v>
      </c>
    </row>
    <row r="179" spans="2:19" x14ac:dyDescent="0.25">
      <c r="B179" s="89" t="s">
        <v>58</v>
      </c>
      <c r="C179" s="82">
        <v>1530</v>
      </c>
      <c r="D179" s="92">
        <v>74.076999999999998</v>
      </c>
      <c r="E179" s="92">
        <v>241.614</v>
      </c>
      <c r="F179" s="92">
        <v>241.06200000000001</v>
      </c>
      <c r="G179" s="92">
        <v>220.87800000000001</v>
      </c>
      <c r="H179" s="82">
        <v>1006.75</v>
      </c>
      <c r="I179" s="82">
        <v>-923.17</v>
      </c>
      <c r="J179" s="82" t="s">
        <v>335</v>
      </c>
      <c r="K179" s="82" t="s">
        <v>336</v>
      </c>
      <c r="L179" s="82">
        <v>-406.05</v>
      </c>
      <c r="M179" s="82">
        <v>-751.35</v>
      </c>
      <c r="N179" s="82">
        <v>0</v>
      </c>
      <c r="O179" s="82">
        <v>854.05</v>
      </c>
      <c r="P179" s="82">
        <v>241.61</v>
      </c>
      <c r="Q179" s="82">
        <v>0</v>
      </c>
      <c r="R179" s="82">
        <v>7194470.1100000003</v>
      </c>
      <c r="S179" s="90">
        <v>528171.93000000005</v>
      </c>
    </row>
    <row r="180" spans="2:19" x14ac:dyDescent="0.25">
      <c r="B180" s="89" t="s">
        <v>58</v>
      </c>
      <c r="C180" s="82">
        <v>1540</v>
      </c>
      <c r="D180" s="92">
        <v>74.076999999999998</v>
      </c>
      <c r="E180" s="92">
        <v>241.614</v>
      </c>
      <c r="F180" s="92">
        <v>241.06200000000001</v>
      </c>
      <c r="G180" s="92">
        <v>220.87800000000001</v>
      </c>
      <c r="H180" s="82">
        <v>1009.49</v>
      </c>
      <c r="I180" s="82">
        <v>-925.91</v>
      </c>
      <c r="J180" s="82" t="s">
        <v>337</v>
      </c>
      <c r="K180" s="82" t="s">
        <v>338</v>
      </c>
      <c r="L180" s="82">
        <v>-410.62</v>
      </c>
      <c r="M180" s="82">
        <v>-759.81</v>
      </c>
      <c r="N180" s="82">
        <v>0</v>
      </c>
      <c r="O180" s="82">
        <v>863.67</v>
      </c>
      <c r="P180" s="82">
        <v>241.61</v>
      </c>
      <c r="Q180" s="82">
        <v>0</v>
      </c>
      <c r="R180" s="82">
        <v>7194465.46</v>
      </c>
      <c r="S180" s="90">
        <v>528163.51</v>
      </c>
    </row>
    <row r="181" spans="2:19" x14ac:dyDescent="0.25">
      <c r="B181" s="89" t="s">
        <v>58</v>
      </c>
      <c r="C181" s="82">
        <v>1550</v>
      </c>
      <c r="D181" s="92">
        <v>74.076999999999998</v>
      </c>
      <c r="E181" s="92">
        <v>241.614</v>
      </c>
      <c r="F181" s="92">
        <v>241.06200000000001</v>
      </c>
      <c r="G181" s="92">
        <v>220.87800000000001</v>
      </c>
      <c r="H181" s="82">
        <v>1012.24</v>
      </c>
      <c r="I181" s="82">
        <v>-928.66</v>
      </c>
      <c r="J181" s="82" t="s">
        <v>339</v>
      </c>
      <c r="K181" s="82" t="s">
        <v>340</v>
      </c>
      <c r="L181" s="82">
        <v>-415.19</v>
      </c>
      <c r="M181" s="82">
        <v>-768.27</v>
      </c>
      <c r="N181" s="82">
        <v>0</v>
      </c>
      <c r="O181" s="82">
        <v>873.29</v>
      </c>
      <c r="P181" s="82">
        <v>241.61</v>
      </c>
      <c r="Q181" s="82">
        <v>0</v>
      </c>
      <c r="R181" s="82">
        <v>7194460.8099999996</v>
      </c>
      <c r="S181" s="90">
        <v>528155.1</v>
      </c>
    </row>
    <row r="182" spans="2:19" x14ac:dyDescent="0.25">
      <c r="B182" s="89" t="s">
        <v>58</v>
      </c>
      <c r="C182" s="82">
        <v>1560</v>
      </c>
      <c r="D182" s="92">
        <v>74.076999999999998</v>
      </c>
      <c r="E182" s="92">
        <v>241.614</v>
      </c>
      <c r="F182" s="92">
        <v>241.06200000000001</v>
      </c>
      <c r="G182" s="92">
        <v>220.87800000000001</v>
      </c>
      <c r="H182" s="82">
        <v>1014.98</v>
      </c>
      <c r="I182" s="82">
        <v>-931.4</v>
      </c>
      <c r="J182" s="82" t="s">
        <v>341</v>
      </c>
      <c r="K182" s="82" t="s">
        <v>342</v>
      </c>
      <c r="L182" s="82">
        <v>-419.76</v>
      </c>
      <c r="M182" s="82">
        <v>-776.73</v>
      </c>
      <c r="N182" s="82">
        <v>0</v>
      </c>
      <c r="O182" s="82">
        <v>882.9</v>
      </c>
      <c r="P182" s="82">
        <v>241.61</v>
      </c>
      <c r="Q182" s="82">
        <v>0</v>
      </c>
      <c r="R182" s="82">
        <v>7194456.1600000001</v>
      </c>
      <c r="S182" s="90">
        <v>528146.68000000005</v>
      </c>
    </row>
    <row r="183" spans="2:19" x14ac:dyDescent="0.25">
      <c r="B183" s="89" t="s">
        <v>58</v>
      </c>
      <c r="C183" s="82">
        <v>1570</v>
      </c>
      <c r="D183" s="92">
        <v>74.076999999999998</v>
      </c>
      <c r="E183" s="92">
        <v>241.614</v>
      </c>
      <c r="F183" s="92">
        <v>241.06200000000001</v>
      </c>
      <c r="G183" s="92">
        <v>220.87800000000001</v>
      </c>
      <c r="H183" s="82">
        <v>1017.72</v>
      </c>
      <c r="I183" s="82">
        <v>-934.14</v>
      </c>
      <c r="J183" s="82" t="s">
        <v>343</v>
      </c>
      <c r="K183" s="82" t="s">
        <v>344</v>
      </c>
      <c r="L183" s="82">
        <v>-424.33</v>
      </c>
      <c r="M183" s="82">
        <v>-785.19</v>
      </c>
      <c r="N183" s="82">
        <v>0</v>
      </c>
      <c r="O183" s="82">
        <v>892.52</v>
      </c>
      <c r="P183" s="82">
        <v>241.61</v>
      </c>
      <c r="Q183" s="82">
        <v>0</v>
      </c>
      <c r="R183" s="82">
        <v>7194451.5</v>
      </c>
      <c r="S183" s="90">
        <v>528138.26</v>
      </c>
    </row>
    <row r="184" spans="2:19" x14ac:dyDescent="0.25">
      <c r="B184" s="89" t="s">
        <v>58</v>
      </c>
      <c r="C184" s="82">
        <v>1580</v>
      </c>
      <c r="D184" s="92">
        <v>74.076999999999998</v>
      </c>
      <c r="E184" s="92">
        <v>241.614</v>
      </c>
      <c r="F184" s="92">
        <v>241.06200000000001</v>
      </c>
      <c r="G184" s="92">
        <v>220.87800000000001</v>
      </c>
      <c r="H184" s="82">
        <v>1020.47</v>
      </c>
      <c r="I184" s="82">
        <v>-936.89</v>
      </c>
      <c r="J184" s="82" t="s">
        <v>345</v>
      </c>
      <c r="K184" s="82" t="s">
        <v>346</v>
      </c>
      <c r="L184" s="82">
        <v>-428.91</v>
      </c>
      <c r="M184" s="82">
        <v>-793.65</v>
      </c>
      <c r="N184" s="82">
        <v>0</v>
      </c>
      <c r="O184" s="82">
        <v>902.13</v>
      </c>
      <c r="P184" s="82">
        <v>241.61</v>
      </c>
      <c r="Q184" s="82">
        <v>0</v>
      </c>
      <c r="R184" s="82">
        <v>7194446.8499999996</v>
      </c>
      <c r="S184" s="90">
        <v>528129.85</v>
      </c>
    </row>
    <row r="185" spans="2:19" x14ac:dyDescent="0.25">
      <c r="B185" s="89" t="s">
        <v>58</v>
      </c>
      <c r="C185" s="82">
        <v>1590</v>
      </c>
      <c r="D185" s="92">
        <v>74.076999999999998</v>
      </c>
      <c r="E185" s="92">
        <v>241.614</v>
      </c>
      <c r="F185" s="92">
        <v>241.06200000000001</v>
      </c>
      <c r="G185" s="92">
        <v>220.87800000000001</v>
      </c>
      <c r="H185" s="82">
        <v>1023.21</v>
      </c>
      <c r="I185" s="82">
        <v>-939.63</v>
      </c>
      <c r="J185" s="82" t="s">
        <v>347</v>
      </c>
      <c r="K185" s="82" t="s">
        <v>348</v>
      </c>
      <c r="L185" s="82">
        <v>-433.48</v>
      </c>
      <c r="M185" s="82">
        <v>-802.11</v>
      </c>
      <c r="N185" s="82">
        <v>0</v>
      </c>
      <c r="O185" s="82">
        <v>911.75</v>
      </c>
      <c r="P185" s="82">
        <v>241.61</v>
      </c>
      <c r="Q185" s="82">
        <v>0</v>
      </c>
      <c r="R185" s="82">
        <v>7194442.2000000002</v>
      </c>
      <c r="S185" s="90">
        <v>528121.43000000005</v>
      </c>
    </row>
    <row r="186" spans="2:19" x14ac:dyDescent="0.25">
      <c r="B186" s="89" t="s">
        <v>58</v>
      </c>
      <c r="C186" s="82">
        <v>1600</v>
      </c>
      <c r="D186" s="92">
        <v>74.076999999999998</v>
      </c>
      <c r="E186" s="92">
        <v>241.614</v>
      </c>
      <c r="F186" s="92">
        <v>241.06200000000001</v>
      </c>
      <c r="G186" s="92">
        <v>220.87800000000001</v>
      </c>
      <c r="H186" s="82">
        <v>1025.96</v>
      </c>
      <c r="I186" s="82">
        <v>-942.38</v>
      </c>
      <c r="J186" s="82" t="s">
        <v>349</v>
      </c>
      <c r="K186" s="82" t="s">
        <v>350</v>
      </c>
      <c r="L186" s="82">
        <v>-438.05</v>
      </c>
      <c r="M186" s="82">
        <v>-810.57</v>
      </c>
      <c r="N186" s="82">
        <v>0</v>
      </c>
      <c r="O186" s="82">
        <v>921.37</v>
      </c>
      <c r="P186" s="82">
        <v>241.61</v>
      </c>
      <c r="Q186" s="82">
        <v>0</v>
      </c>
      <c r="R186" s="82">
        <v>7194437.54</v>
      </c>
      <c r="S186" s="90">
        <v>528113.02</v>
      </c>
    </row>
    <row r="187" spans="2:19" x14ac:dyDescent="0.25">
      <c r="B187" s="89" t="s">
        <v>58</v>
      </c>
      <c r="C187" s="82">
        <v>1610</v>
      </c>
      <c r="D187" s="92">
        <v>74.076999999999998</v>
      </c>
      <c r="E187" s="92">
        <v>241.614</v>
      </c>
      <c r="F187" s="92">
        <v>241.06200000000001</v>
      </c>
      <c r="G187" s="92">
        <v>220.87800000000001</v>
      </c>
      <c r="H187" s="82">
        <v>1028.7</v>
      </c>
      <c r="I187" s="82">
        <v>-945.12</v>
      </c>
      <c r="J187" s="82" t="s">
        <v>351</v>
      </c>
      <c r="K187" s="82" t="s">
        <v>352</v>
      </c>
      <c r="L187" s="82">
        <v>-442.62</v>
      </c>
      <c r="M187" s="82">
        <v>-819.03</v>
      </c>
      <c r="N187" s="82">
        <v>0</v>
      </c>
      <c r="O187" s="82">
        <v>930.98</v>
      </c>
      <c r="P187" s="82">
        <v>241.61</v>
      </c>
      <c r="Q187" s="82">
        <v>0</v>
      </c>
      <c r="R187" s="82">
        <v>7194432.8899999997</v>
      </c>
      <c r="S187" s="90">
        <v>528104.6</v>
      </c>
    </row>
    <row r="188" spans="2:19" x14ac:dyDescent="0.25">
      <c r="B188" s="89" t="s">
        <v>58</v>
      </c>
      <c r="C188" s="82">
        <v>1620</v>
      </c>
      <c r="D188" s="92">
        <v>74.076999999999998</v>
      </c>
      <c r="E188" s="92">
        <v>241.614</v>
      </c>
      <c r="F188" s="92">
        <v>241.06200000000001</v>
      </c>
      <c r="G188" s="92">
        <v>220.87800000000001</v>
      </c>
      <c r="H188" s="82">
        <v>1031.44</v>
      </c>
      <c r="I188" s="82">
        <v>-947.86</v>
      </c>
      <c r="J188" s="82" t="s">
        <v>353</v>
      </c>
      <c r="K188" s="82" t="s">
        <v>354</v>
      </c>
      <c r="L188" s="82">
        <v>-447.19</v>
      </c>
      <c r="M188" s="82">
        <v>-827.49</v>
      </c>
      <c r="N188" s="82">
        <v>0</v>
      </c>
      <c r="O188" s="82">
        <v>940.6</v>
      </c>
      <c r="P188" s="82">
        <v>241.61</v>
      </c>
      <c r="Q188" s="82">
        <v>0</v>
      </c>
      <c r="R188" s="82">
        <v>7194428.2400000002</v>
      </c>
      <c r="S188" s="90">
        <v>528096.18999999994</v>
      </c>
    </row>
    <row r="189" spans="2:19" x14ac:dyDescent="0.25">
      <c r="B189" s="89" t="s">
        <v>58</v>
      </c>
      <c r="C189" s="82">
        <v>1630</v>
      </c>
      <c r="D189" s="92">
        <v>74.076999999999998</v>
      </c>
      <c r="E189" s="92">
        <v>241.614</v>
      </c>
      <c r="F189" s="92">
        <v>241.06200000000001</v>
      </c>
      <c r="G189" s="92">
        <v>220.87800000000001</v>
      </c>
      <c r="H189" s="82">
        <v>1034.19</v>
      </c>
      <c r="I189" s="82">
        <v>-950.61</v>
      </c>
      <c r="J189" s="82" t="s">
        <v>355</v>
      </c>
      <c r="K189" s="82" t="s">
        <v>356</v>
      </c>
      <c r="L189" s="82">
        <v>-451.76</v>
      </c>
      <c r="M189" s="82">
        <v>-835.95</v>
      </c>
      <c r="N189" s="82">
        <v>0</v>
      </c>
      <c r="O189" s="82">
        <v>950.22</v>
      </c>
      <c r="P189" s="82">
        <v>241.61</v>
      </c>
      <c r="Q189" s="82">
        <v>0</v>
      </c>
      <c r="R189" s="82">
        <v>7194423.5899999999</v>
      </c>
      <c r="S189" s="90">
        <v>528087.77</v>
      </c>
    </row>
    <row r="190" spans="2:19" x14ac:dyDescent="0.25">
      <c r="B190" s="89" t="s">
        <v>58</v>
      </c>
      <c r="C190" s="82">
        <v>1640</v>
      </c>
      <c r="D190" s="92">
        <v>74.076999999999998</v>
      </c>
      <c r="E190" s="92">
        <v>241.614</v>
      </c>
      <c r="F190" s="92">
        <v>241.06200000000001</v>
      </c>
      <c r="G190" s="92">
        <v>220.87800000000001</v>
      </c>
      <c r="H190" s="82">
        <v>1036.93</v>
      </c>
      <c r="I190" s="82">
        <v>-953.35</v>
      </c>
      <c r="J190" s="82" t="s">
        <v>357</v>
      </c>
      <c r="K190" s="82" t="s">
        <v>358</v>
      </c>
      <c r="L190" s="82">
        <v>-456.34</v>
      </c>
      <c r="M190" s="82">
        <v>-844.41</v>
      </c>
      <c r="N190" s="82">
        <v>0</v>
      </c>
      <c r="O190" s="82">
        <v>959.83</v>
      </c>
      <c r="P190" s="82">
        <v>241.61</v>
      </c>
      <c r="Q190" s="82">
        <v>0</v>
      </c>
      <c r="R190" s="82">
        <v>7194418.9299999997</v>
      </c>
      <c r="S190" s="90">
        <v>528079.35</v>
      </c>
    </row>
    <row r="191" spans="2:19" x14ac:dyDescent="0.25">
      <c r="B191" s="89" t="s">
        <v>58</v>
      </c>
      <c r="C191" s="82">
        <v>1650</v>
      </c>
      <c r="D191" s="92">
        <v>74.076999999999998</v>
      </c>
      <c r="E191" s="92">
        <v>241.614</v>
      </c>
      <c r="F191" s="92">
        <v>241.06200000000001</v>
      </c>
      <c r="G191" s="92">
        <v>220.87800000000001</v>
      </c>
      <c r="H191" s="82">
        <v>1039.67</v>
      </c>
      <c r="I191" s="82">
        <v>-956.09</v>
      </c>
      <c r="J191" s="82" t="s">
        <v>359</v>
      </c>
      <c r="K191" s="82" t="s">
        <v>360</v>
      </c>
      <c r="L191" s="82">
        <v>-460.91</v>
      </c>
      <c r="M191" s="82">
        <v>-852.87</v>
      </c>
      <c r="N191" s="82">
        <v>0</v>
      </c>
      <c r="O191" s="82">
        <v>969.45</v>
      </c>
      <c r="P191" s="82">
        <v>241.61</v>
      </c>
      <c r="Q191" s="82">
        <v>0</v>
      </c>
      <c r="R191" s="82">
        <v>7194414.2800000003</v>
      </c>
      <c r="S191" s="90">
        <v>528070.93999999994</v>
      </c>
    </row>
    <row r="192" spans="2:19" x14ac:dyDescent="0.25">
      <c r="B192" s="89" t="s">
        <v>58</v>
      </c>
      <c r="C192" s="82">
        <v>1660</v>
      </c>
      <c r="D192" s="92">
        <v>74.076999999999998</v>
      </c>
      <c r="E192" s="92">
        <v>241.614</v>
      </c>
      <c r="F192" s="92">
        <v>241.06200000000001</v>
      </c>
      <c r="G192" s="92">
        <v>220.87800000000001</v>
      </c>
      <c r="H192" s="82">
        <v>1042.42</v>
      </c>
      <c r="I192" s="82">
        <v>-958.84</v>
      </c>
      <c r="J192" s="82" t="s">
        <v>361</v>
      </c>
      <c r="K192" s="82" t="s">
        <v>362</v>
      </c>
      <c r="L192" s="82">
        <v>-465.48</v>
      </c>
      <c r="M192" s="82">
        <v>-861.33</v>
      </c>
      <c r="N192" s="82">
        <v>0</v>
      </c>
      <c r="O192" s="82">
        <v>979.07</v>
      </c>
      <c r="P192" s="82">
        <v>241.61</v>
      </c>
      <c r="Q192" s="82">
        <v>0</v>
      </c>
      <c r="R192" s="82">
        <v>7194409.6299999999</v>
      </c>
      <c r="S192" s="90">
        <v>528062.52</v>
      </c>
    </row>
    <row r="193" spans="2:19" x14ac:dyDescent="0.25">
      <c r="B193" s="89" t="s">
        <v>61</v>
      </c>
      <c r="C193" s="82">
        <v>1670</v>
      </c>
      <c r="D193" s="92">
        <v>74.076999999999998</v>
      </c>
      <c r="E193" s="92">
        <v>241.614</v>
      </c>
      <c r="F193" s="92">
        <v>241.06200000000001</v>
      </c>
      <c r="G193" s="92">
        <v>220.87800000000001</v>
      </c>
      <c r="H193" s="82">
        <v>1045.1600000000001</v>
      </c>
      <c r="I193" s="82">
        <v>-961.58</v>
      </c>
      <c r="J193" s="82" t="s">
        <v>92</v>
      </c>
      <c r="K193" s="82" t="s">
        <v>98</v>
      </c>
      <c r="L193" s="82">
        <v>-470.05</v>
      </c>
      <c r="M193" s="82">
        <v>-869.79</v>
      </c>
      <c r="N193" s="82">
        <v>0</v>
      </c>
      <c r="O193" s="82">
        <v>988.68</v>
      </c>
      <c r="P193" s="82">
        <v>241.61</v>
      </c>
      <c r="Q193" s="82">
        <v>0</v>
      </c>
      <c r="R193" s="82">
        <v>7194404.9699999997</v>
      </c>
      <c r="S193" s="90">
        <v>528054.11</v>
      </c>
    </row>
    <row r="194" spans="2:19" x14ac:dyDescent="0.25">
      <c r="B194" s="89" t="s">
        <v>58</v>
      </c>
      <c r="C194" s="82">
        <v>1680</v>
      </c>
      <c r="D194" s="92">
        <v>74.076999999999998</v>
      </c>
      <c r="E194" s="92">
        <v>241.614</v>
      </c>
      <c r="F194" s="92">
        <v>241.06200000000001</v>
      </c>
      <c r="G194" s="92">
        <v>220.87800000000001</v>
      </c>
      <c r="H194" s="82">
        <v>1047.9000000000001</v>
      </c>
      <c r="I194" s="82">
        <v>-964.32</v>
      </c>
      <c r="J194" s="82" t="s">
        <v>363</v>
      </c>
      <c r="K194" s="82" t="s">
        <v>364</v>
      </c>
      <c r="L194" s="82">
        <v>-474.62</v>
      </c>
      <c r="M194" s="82">
        <v>-878.26</v>
      </c>
      <c r="N194" s="82">
        <v>0</v>
      </c>
      <c r="O194" s="82">
        <v>998.3</v>
      </c>
      <c r="P194" s="82">
        <v>241.61</v>
      </c>
      <c r="Q194" s="82">
        <v>0</v>
      </c>
      <c r="R194" s="82">
        <v>7194400.3200000003</v>
      </c>
      <c r="S194" s="90">
        <v>528045.68999999994</v>
      </c>
    </row>
    <row r="195" spans="2:19" x14ac:dyDescent="0.25">
      <c r="B195" s="89" t="s">
        <v>58</v>
      </c>
      <c r="C195" s="82">
        <v>1690</v>
      </c>
      <c r="D195" s="92">
        <v>74.076999999999998</v>
      </c>
      <c r="E195" s="92">
        <v>241.614</v>
      </c>
      <c r="F195" s="92">
        <v>241.06200000000001</v>
      </c>
      <c r="G195" s="92">
        <v>220.87800000000001</v>
      </c>
      <c r="H195" s="82">
        <v>1050.6500000000001</v>
      </c>
      <c r="I195" s="82">
        <v>-967.07</v>
      </c>
      <c r="J195" s="82" t="s">
        <v>365</v>
      </c>
      <c r="K195" s="82" t="s">
        <v>366</v>
      </c>
      <c r="L195" s="82">
        <v>-479.19</v>
      </c>
      <c r="M195" s="82">
        <v>-886.72</v>
      </c>
      <c r="N195" s="82">
        <v>0</v>
      </c>
      <c r="O195" s="82">
        <v>1007.91</v>
      </c>
      <c r="P195" s="82">
        <v>241.61</v>
      </c>
      <c r="Q195" s="82">
        <v>0</v>
      </c>
      <c r="R195" s="82">
        <v>7194395.6699999999</v>
      </c>
      <c r="S195" s="90">
        <v>528037.28</v>
      </c>
    </row>
    <row r="196" spans="2:19" x14ac:dyDescent="0.25">
      <c r="B196" s="89" t="s">
        <v>58</v>
      </c>
      <c r="C196" s="82">
        <v>1700</v>
      </c>
      <c r="D196" s="92">
        <v>74.076999999999998</v>
      </c>
      <c r="E196" s="92">
        <v>241.614</v>
      </c>
      <c r="F196" s="92">
        <v>241.06200000000001</v>
      </c>
      <c r="G196" s="92">
        <v>220.87800000000001</v>
      </c>
      <c r="H196" s="82">
        <v>1053.3900000000001</v>
      </c>
      <c r="I196" s="82">
        <v>-969.81</v>
      </c>
      <c r="J196" s="82" t="s">
        <v>367</v>
      </c>
      <c r="K196" s="82" t="s">
        <v>368</v>
      </c>
      <c r="L196" s="82">
        <v>-483.77</v>
      </c>
      <c r="M196" s="82">
        <v>-895.18</v>
      </c>
      <c r="N196" s="82">
        <v>0</v>
      </c>
      <c r="O196" s="82">
        <v>1017.53</v>
      </c>
      <c r="P196" s="82">
        <v>241.61</v>
      </c>
      <c r="Q196" s="82">
        <v>0</v>
      </c>
      <c r="R196" s="82">
        <v>7194391.0199999996</v>
      </c>
      <c r="S196" s="90">
        <v>528028.86</v>
      </c>
    </row>
    <row r="197" spans="2:19" x14ac:dyDescent="0.25">
      <c r="B197" s="89" t="s">
        <v>58</v>
      </c>
      <c r="C197" s="82">
        <v>1710</v>
      </c>
      <c r="D197" s="92">
        <v>74.076999999999998</v>
      </c>
      <c r="E197" s="92">
        <v>241.614</v>
      </c>
      <c r="F197" s="92">
        <v>241.06200000000001</v>
      </c>
      <c r="G197" s="92">
        <v>220.87800000000001</v>
      </c>
      <c r="H197" s="82">
        <v>1056.1300000000001</v>
      </c>
      <c r="I197" s="82">
        <v>-972.55</v>
      </c>
      <c r="J197" s="82" t="s">
        <v>369</v>
      </c>
      <c r="K197" s="82" t="s">
        <v>370</v>
      </c>
      <c r="L197" s="82">
        <v>-488.34</v>
      </c>
      <c r="M197" s="82">
        <v>-903.64</v>
      </c>
      <c r="N197" s="82">
        <v>0</v>
      </c>
      <c r="O197" s="82">
        <v>1027.1500000000001</v>
      </c>
      <c r="P197" s="82">
        <v>241.61</v>
      </c>
      <c r="Q197" s="82">
        <v>0</v>
      </c>
      <c r="R197" s="82">
        <v>7194386.3600000003</v>
      </c>
      <c r="S197" s="90">
        <v>528020.43999999994</v>
      </c>
    </row>
    <row r="198" spans="2:19" x14ac:dyDescent="0.25">
      <c r="B198" s="89" t="s">
        <v>58</v>
      </c>
      <c r="C198" s="82">
        <v>1720</v>
      </c>
      <c r="D198" s="92">
        <v>74.076999999999998</v>
      </c>
      <c r="E198" s="92">
        <v>241.614</v>
      </c>
      <c r="F198" s="92">
        <v>241.06200000000001</v>
      </c>
      <c r="G198" s="92">
        <v>220.87800000000001</v>
      </c>
      <c r="H198" s="82">
        <v>1058.8800000000001</v>
      </c>
      <c r="I198" s="82">
        <v>-975.3</v>
      </c>
      <c r="J198" s="82" t="s">
        <v>371</v>
      </c>
      <c r="K198" s="82" t="s">
        <v>372</v>
      </c>
      <c r="L198" s="82">
        <v>-492.91</v>
      </c>
      <c r="M198" s="82">
        <v>-912.1</v>
      </c>
      <c r="N198" s="82">
        <v>0</v>
      </c>
      <c r="O198" s="82">
        <v>1036.76</v>
      </c>
      <c r="P198" s="82">
        <v>241.61</v>
      </c>
      <c r="Q198" s="82">
        <v>0</v>
      </c>
      <c r="R198" s="82">
        <v>7194381.71</v>
      </c>
      <c r="S198" s="90">
        <v>528012.03</v>
      </c>
    </row>
    <row r="199" spans="2:19" x14ac:dyDescent="0.25">
      <c r="B199" s="89" t="s">
        <v>58</v>
      </c>
      <c r="C199" s="82">
        <v>1730</v>
      </c>
      <c r="D199" s="92">
        <v>74.076999999999998</v>
      </c>
      <c r="E199" s="92">
        <v>241.614</v>
      </c>
      <c r="F199" s="92">
        <v>241.06200000000001</v>
      </c>
      <c r="G199" s="92">
        <v>220.87800000000001</v>
      </c>
      <c r="H199" s="82">
        <v>1061.6199999999999</v>
      </c>
      <c r="I199" s="82">
        <v>-978.04</v>
      </c>
      <c r="J199" s="82" t="s">
        <v>373</v>
      </c>
      <c r="K199" s="82" t="s">
        <v>374</v>
      </c>
      <c r="L199" s="82">
        <v>-497.48</v>
      </c>
      <c r="M199" s="82">
        <v>-920.56</v>
      </c>
      <c r="N199" s="82">
        <v>0</v>
      </c>
      <c r="O199" s="82">
        <v>1046.3800000000001</v>
      </c>
      <c r="P199" s="82">
        <v>241.61</v>
      </c>
      <c r="Q199" s="82">
        <v>0</v>
      </c>
      <c r="R199" s="82">
        <v>7194377.0599999996</v>
      </c>
      <c r="S199" s="90">
        <v>528003.61</v>
      </c>
    </row>
    <row r="200" spans="2:19" x14ac:dyDescent="0.25">
      <c r="B200" s="89" t="s">
        <v>58</v>
      </c>
      <c r="C200" s="82">
        <v>1740</v>
      </c>
      <c r="D200" s="92">
        <v>74.076999999999998</v>
      </c>
      <c r="E200" s="92">
        <v>241.614</v>
      </c>
      <c r="F200" s="92">
        <v>241.06200000000001</v>
      </c>
      <c r="G200" s="92">
        <v>220.87800000000001</v>
      </c>
      <c r="H200" s="82">
        <v>1064.3599999999999</v>
      </c>
      <c r="I200" s="82">
        <v>-980.78</v>
      </c>
      <c r="J200" s="82" t="s">
        <v>375</v>
      </c>
      <c r="K200" s="82" t="s">
        <v>376</v>
      </c>
      <c r="L200" s="82">
        <v>-502.05</v>
      </c>
      <c r="M200" s="82">
        <v>-929.02</v>
      </c>
      <c r="N200" s="82">
        <v>0</v>
      </c>
      <c r="O200" s="82">
        <v>1056</v>
      </c>
      <c r="P200" s="82">
        <v>241.61</v>
      </c>
      <c r="Q200" s="82">
        <v>0</v>
      </c>
      <c r="R200" s="82">
        <v>7194372.4000000004</v>
      </c>
      <c r="S200" s="90">
        <v>527995.19999999995</v>
      </c>
    </row>
    <row r="201" spans="2:19" x14ac:dyDescent="0.25">
      <c r="B201" s="89" t="s">
        <v>58</v>
      </c>
      <c r="C201" s="82">
        <v>1750</v>
      </c>
      <c r="D201" s="92">
        <v>74.076999999999998</v>
      </c>
      <c r="E201" s="92">
        <v>241.614</v>
      </c>
      <c r="F201" s="92">
        <v>241.06200000000001</v>
      </c>
      <c r="G201" s="92">
        <v>220.87800000000001</v>
      </c>
      <c r="H201" s="82">
        <v>1067.1099999999999</v>
      </c>
      <c r="I201" s="82">
        <v>-983.53</v>
      </c>
      <c r="J201" s="82" t="s">
        <v>377</v>
      </c>
      <c r="K201" s="82" t="s">
        <v>378</v>
      </c>
      <c r="L201" s="82">
        <v>-506.62</v>
      </c>
      <c r="M201" s="82">
        <v>-937.48</v>
      </c>
      <c r="N201" s="82">
        <v>0</v>
      </c>
      <c r="O201" s="82">
        <v>1065.6099999999999</v>
      </c>
      <c r="P201" s="82">
        <v>241.61</v>
      </c>
      <c r="Q201" s="82">
        <v>0</v>
      </c>
      <c r="R201" s="82">
        <v>7194367.75</v>
      </c>
      <c r="S201" s="90">
        <v>527986.78</v>
      </c>
    </row>
    <row r="202" spans="2:19" x14ac:dyDescent="0.25">
      <c r="B202" s="89" t="s">
        <v>58</v>
      </c>
      <c r="C202" s="82">
        <v>1760</v>
      </c>
      <c r="D202" s="92">
        <v>74.076999999999998</v>
      </c>
      <c r="E202" s="92">
        <v>241.614</v>
      </c>
      <c r="F202" s="92">
        <v>241.06200000000001</v>
      </c>
      <c r="G202" s="92">
        <v>220.87800000000001</v>
      </c>
      <c r="H202" s="82">
        <v>1069.8499999999999</v>
      </c>
      <c r="I202" s="82">
        <v>-986.27</v>
      </c>
      <c r="J202" s="82" t="s">
        <v>379</v>
      </c>
      <c r="K202" s="82" t="s">
        <v>380</v>
      </c>
      <c r="L202" s="82">
        <v>-511.2</v>
      </c>
      <c r="M202" s="82">
        <v>-945.94</v>
      </c>
      <c r="N202" s="82">
        <v>0</v>
      </c>
      <c r="O202" s="82">
        <v>1075.23</v>
      </c>
      <c r="P202" s="82">
        <v>241.61</v>
      </c>
      <c r="Q202" s="82">
        <v>0</v>
      </c>
      <c r="R202" s="82">
        <v>7194363.0999999996</v>
      </c>
      <c r="S202" s="90">
        <v>527978.37</v>
      </c>
    </row>
    <row r="203" spans="2:19" x14ac:dyDescent="0.25">
      <c r="B203" s="89" t="s">
        <v>62</v>
      </c>
      <c r="C203" s="82">
        <v>1770</v>
      </c>
      <c r="D203" s="92">
        <v>74.076999999999998</v>
      </c>
      <c r="E203" s="92">
        <v>241.614</v>
      </c>
      <c r="F203" s="92">
        <v>241.06200000000001</v>
      </c>
      <c r="G203" s="92">
        <v>220.87800000000001</v>
      </c>
      <c r="H203" s="82">
        <v>1072.5899999999999</v>
      </c>
      <c r="I203" s="82">
        <v>-989.01</v>
      </c>
      <c r="J203" s="82" t="s">
        <v>93</v>
      </c>
      <c r="K203" s="82" t="s">
        <v>94</v>
      </c>
      <c r="L203" s="82">
        <v>-515.77</v>
      </c>
      <c r="M203" s="82">
        <v>-954.4</v>
      </c>
      <c r="N203" s="82">
        <v>0</v>
      </c>
      <c r="O203" s="82">
        <v>1084.8399999999999</v>
      </c>
      <c r="P203" s="82">
        <v>241.61</v>
      </c>
      <c r="Q203" s="82">
        <v>0</v>
      </c>
      <c r="R203" s="82">
        <v>7194358.4500000002</v>
      </c>
      <c r="S203" s="90">
        <v>527969.94999999995</v>
      </c>
    </row>
    <row r="204" spans="2:19" x14ac:dyDescent="0.25">
      <c r="B204" s="89" t="s">
        <v>58</v>
      </c>
      <c r="C204" s="82">
        <v>1775.66</v>
      </c>
      <c r="D204" s="92">
        <v>74.076999999999998</v>
      </c>
      <c r="E204" s="92">
        <v>241.614</v>
      </c>
      <c r="F204" s="92">
        <v>241.06200000000001</v>
      </c>
      <c r="G204" s="92">
        <v>220.87800000000001</v>
      </c>
      <c r="H204" s="82">
        <v>1074.1500000000001</v>
      </c>
      <c r="I204" s="82">
        <v>-990.57</v>
      </c>
      <c r="J204" s="82" t="s">
        <v>99</v>
      </c>
      <c r="K204" s="82" t="s">
        <v>95</v>
      </c>
      <c r="L204" s="82">
        <v>-518.35</v>
      </c>
      <c r="M204" s="82">
        <v>-959.18</v>
      </c>
      <c r="N204" s="82">
        <v>0</v>
      </c>
      <c r="O204" s="82">
        <v>1090.28</v>
      </c>
      <c r="P204" s="82">
        <v>241.61</v>
      </c>
      <c r="Q204" s="82">
        <v>0</v>
      </c>
      <c r="R204" s="82">
        <v>7194355.8099999996</v>
      </c>
      <c r="S204" s="90">
        <v>527965.18999999994</v>
      </c>
    </row>
    <row r="205" spans="2:19" x14ac:dyDescent="0.25">
      <c r="B205" s="89" t="s">
        <v>58</v>
      </c>
      <c r="C205" s="82">
        <v>1780</v>
      </c>
      <c r="D205" s="92">
        <v>74.275000000000006</v>
      </c>
      <c r="E205" s="92">
        <v>241.16300000000001</v>
      </c>
      <c r="F205" s="92">
        <v>240.61099999999999</v>
      </c>
      <c r="G205" s="92">
        <v>220.42700000000002</v>
      </c>
      <c r="H205" s="82">
        <v>1075.33</v>
      </c>
      <c r="I205" s="82">
        <v>-991.75</v>
      </c>
      <c r="J205" s="82" t="s">
        <v>381</v>
      </c>
      <c r="K205" s="82" t="s">
        <v>382</v>
      </c>
      <c r="L205" s="82">
        <v>-520.35</v>
      </c>
      <c r="M205" s="82">
        <v>-962.85</v>
      </c>
      <c r="N205" s="82">
        <v>1.1000000000000001</v>
      </c>
      <c r="O205" s="82">
        <v>1094.46</v>
      </c>
      <c r="P205" s="82">
        <v>241.61</v>
      </c>
      <c r="Q205" s="82">
        <v>-65.52</v>
      </c>
      <c r="R205" s="82">
        <v>7194353.7800000003</v>
      </c>
      <c r="S205" s="90">
        <v>527961.54</v>
      </c>
    </row>
    <row r="206" spans="2:19" x14ac:dyDescent="0.25">
      <c r="B206" s="89" t="s">
        <v>58</v>
      </c>
      <c r="C206" s="82">
        <v>1790</v>
      </c>
      <c r="D206" s="92">
        <v>74.736000000000004</v>
      </c>
      <c r="E206" s="92">
        <v>240.126</v>
      </c>
      <c r="F206" s="92">
        <v>239.57400000000001</v>
      </c>
      <c r="G206" s="92">
        <v>219.39000000000001</v>
      </c>
      <c r="H206" s="82">
        <v>1078</v>
      </c>
      <c r="I206" s="82">
        <v>-994.42</v>
      </c>
      <c r="J206" s="82" t="s">
        <v>383</v>
      </c>
      <c r="K206" s="82" t="s">
        <v>384</v>
      </c>
      <c r="L206" s="82">
        <v>-525.08000000000004</v>
      </c>
      <c r="M206" s="82">
        <v>-971.25</v>
      </c>
      <c r="N206" s="82">
        <v>1.1000000000000001</v>
      </c>
      <c r="O206" s="82">
        <v>1104.0999999999999</v>
      </c>
      <c r="P206" s="82">
        <v>241.6</v>
      </c>
      <c r="Q206" s="82">
        <v>-65.39</v>
      </c>
      <c r="R206" s="82">
        <v>7194348.9699999997</v>
      </c>
      <c r="S206" s="90">
        <v>527953.18999999994</v>
      </c>
    </row>
    <row r="207" spans="2:19" x14ac:dyDescent="0.25">
      <c r="B207" s="89" t="s">
        <v>58</v>
      </c>
      <c r="C207" s="82">
        <v>1800</v>
      </c>
      <c r="D207" s="92">
        <v>75.200999999999993</v>
      </c>
      <c r="E207" s="92">
        <v>239.09399999999999</v>
      </c>
      <c r="F207" s="92">
        <v>238.542</v>
      </c>
      <c r="G207" s="92">
        <v>218.358</v>
      </c>
      <c r="H207" s="82">
        <v>1080.5999999999999</v>
      </c>
      <c r="I207" s="82">
        <v>-997.02</v>
      </c>
      <c r="J207" s="82" t="s">
        <v>385</v>
      </c>
      <c r="K207" s="82" t="s">
        <v>386</v>
      </c>
      <c r="L207" s="82">
        <v>-529.96</v>
      </c>
      <c r="M207" s="82">
        <v>-979.58</v>
      </c>
      <c r="N207" s="82">
        <v>1.1000000000000001</v>
      </c>
      <c r="O207" s="82">
        <v>1113.75</v>
      </c>
      <c r="P207" s="82">
        <v>241.59</v>
      </c>
      <c r="Q207" s="82">
        <v>-65.12</v>
      </c>
      <c r="R207" s="82">
        <v>7194344.0099999998</v>
      </c>
      <c r="S207" s="90">
        <v>527944.9</v>
      </c>
    </row>
    <row r="208" spans="2:19" x14ac:dyDescent="0.25">
      <c r="B208" s="89" t="s">
        <v>58</v>
      </c>
      <c r="C208" s="82">
        <v>1810</v>
      </c>
      <c r="D208" s="92">
        <v>75.671000000000006</v>
      </c>
      <c r="E208" s="92">
        <v>238.066</v>
      </c>
      <c r="F208" s="92">
        <v>237.51400000000001</v>
      </c>
      <c r="G208" s="92">
        <v>217.33</v>
      </c>
      <c r="H208" s="82">
        <v>1083.1099999999999</v>
      </c>
      <c r="I208" s="82">
        <v>-999.53</v>
      </c>
      <c r="J208" s="82" t="s">
        <v>387</v>
      </c>
      <c r="K208" s="82" t="s">
        <v>388</v>
      </c>
      <c r="L208" s="82">
        <v>-535.01</v>
      </c>
      <c r="M208" s="82">
        <v>-987.84</v>
      </c>
      <c r="N208" s="82">
        <v>1.1000000000000001</v>
      </c>
      <c r="O208" s="82">
        <v>1123.4100000000001</v>
      </c>
      <c r="P208" s="82">
        <v>241.56</v>
      </c>
      <c r="Q208" s="82">
        <v>-64.849999999999994</v>
      </c>
      <c r="R208" s="82">
        <v>7194338.8799999999</v>
      </c>
      <c r="S208" s="90">
        <v>527936.68999999994</v>
      </c>
    </row>
    <row r="209" spans="2:19" x14ac:dyDescent="0.25">
      <c r="B209" s="89" t="s">
        <v>58</v>
      </c>
      <c r="C209" s="82">
        <v>1820</v>
      </c>
      <c r="D209" s="92">
        <v>76.144999999999996</v>
      </c>
      <c r="E209" s="92">
        <v>237.04300000000001</v>
      </c>
      <c r="F209" s="92">
        <v>236.49100000000001</v>
      </c>
      <c r="G209" s="92">
        <v>216.30700000000002</v>
      </c>
      <c r="H209" s="82">
        <v>1085.55</v>
      </c>
      <c r="I209" s="82">
        <v>-1001.97</v>
      </c>
      <c r="J209" s="82" t="s">
        <v>389</v>
      </c>
      <c r="K209" s="82" t="s">
        <v>390</v>
      </c>
      <c r="L209" s="82">
        <v>-540.21</v>
      </c>
      <c r="M209" s="82">
        <v>-996.02</v>
      </c>
      <c r="N209" s="82">
        <v>1.1000000000000001</v>
      </c>
      <c r="O209" s="82">
        <v>1133.0899999999999</v>
      </c>
      <c r="P209" s="82">
        <v>241.53</v>
      </c>
      <c r="Q209" s="82">
        <v>-64.59</v>
      </c>
      <c r="R209" s="82">
        <v>7194333.5999999996</v>
      </c>
      <c r="S209" s="90">
        <v>527928.56000000006</v>
      </c>
    </row>
    <row r="210" spans="2:19" x14ac:dyDescent="0.25">
      <c r="B210" s="89" t="s">
        <v>58</v>
      </c>
      <c r="C210" s="82">
        <v>1830</v>
      </c>
      <c r="D210" s="92">
        <v>76.623000000000005</v>
      </c>
      <c r="E210" s="92">
        <v>236.024</v>
      </c>
      <c r="F210" s="92">
        <v>235.47200000000001</v>
      </c>
      <c r="G210" s="92">
        <v>215.28800000000001</v>
      </c>
      <c r="H210" s="82">
        <v>1087.9000000000001</v>
      </c>
      <c r="I210" s="82">
        <v>-1004.32</v>
      </c>
      <c r="J210" s="82" t="s">
        <v>391</v>
      </c>
      <c r="K210" s="82" t="s">
        <v>392</v>
      </c>
      <c r="L210" s="82">
        <v>-545.57000000000005</v>
      </c>
      <c r="M210" s="82">
        <v>-1004.13</v>
      </c>
      <c r="N210" s="82">
        <v>1.1000000000000001</v>
      </c>
      <c r="O210" s="82">
        <v>1142.77</v>
      </c>
      <c r="P210" s="82">
        <v>241.48</v>
      </c>
      <c r="Q210" s="82">
        <v>-64.34</v>
      </c>
      <c r="R210" s="82">
        <v>7194328.1600000001</v>
      </c>
      <c r="S210" s="90">
        <v>527920.5</v>
      </c>
    </row>
    <row r="211" spans="2:19" x14ac:dyDescent="0.25">
      <c r="B211" s="89" t="s">
        <v>58</v>
      </c>
      <c r="C211" s="82">
        <v>1840</v>
      </c>
      <c r="D211" s="92">
        <v>77.105999999999995</v>
      </c>
      <c r="E211" s="92">
        <v>235.00899999999999</v>
      </c>
      <c r="F211" s="92">
        <v>234.45699999999999</v>
      </c>
      <c r="G211" s="92">
        <v>214.273</v>
      </c>
      <c r="H211" s="82">
        <v>1090.17</v>
      </c>
      <c r="I211" s="82">
        <v>-1006.59</v>
      </c>
      <c r="J211" s="82" t="s">
        <v>393</v>
      </c>
      <c r="K211" s="82" t="s">
        <v>394</v>
      </c>
      <c r="L211" s="82">
        <v>-551.09</v>
      </c>
      <c r="M211" s="82">
        <v>-1012.16</v>
      </c>
      <c r="N211" s="82">
        <v>1.1000000000000001</v>
      </c>
      <c r="O211" s="82">
        <v>1152.46</v>
      </c>
      <c r="P211" s="82">
        <v>241.43</v>
      </c>
      <c r="Q211" s="82">
        <v>-64.099999999999994</v>
      </c>
      <c r="R211" s="82">
        <v>7194322.5700000003</v>
      </c>
      <c r="S211" s="90">
        <v>527912.53</v>
      </c>
    </row>
    <row r="212" spans="2:19" x14ac:dyDescent="0.25">
      <c r="B212" s="89" t="s">
        <v>58</v>
      </c>
      <c r="C212" s="82">
        <v>1850</v>
      </c>
      <c r="D212" s="92">
        <v>77.591999999999999</v>
      </c>
      <c r="E212" s="92">
        <v>233.99700000000001</v>
      </c>
      <c r="F212" s="92">
        <v>233.44499999999999</v>
      </c>
      <c r="G212" s="92">
        <v>213.26100000000002</v>
      </c>
      <c r="H212" s="82">
        <v>1092.3599999999999</v>
      </c>
      <c r="I212" s="82">
        <v>-1008.78</v>
      </c>
      <c r="J212" s="82" t="s">
        <v>395</v>
      </c>
      <c r="K212" s="82" t="s">
        <v>396</v>
      </c>
      <c r="L212" s="82">
        <v>-556.75</v>
      </c>
      <c r="M212" s="82">
        <v>-1020.1</v>
      </c>
      <c r="N212" s="82">
        <v>1.1000000000000001</v>
      </c>
      <c r="O212" s="82">
        <v>1162.1400000000001</v>
      </c>
      <c r="P212" s="82">
        <v>241.38</v>
      </c>
      <c r="Q212" s="82">
        <v>-63.87</v>
      </c>
      <c r="R212" s="82">
        <v>7194316.8300000001</v>
      </c>
      <c r="S212" s="90">
        <v>527904.64</v>
      </c>
    </row>
    <row r="213" spans="2:19" x14ac:dyDescent="0.25">
      <c r="B213" s="89" t="s">
        <v>58</v>
      </c>
      <c r="C213" s="82">
        <v>1860</v>
      </c>
      <c r="D213" s="92">
        <v>78.081999999999994</v>
      </c>
      <c r="E213" s="92">
        <v>232.99</v>
      </c>
      <c r="F213" s="92">
        <v>232.43799999999999</v>
      </c>
      <c r="G213" s="92">
        <v>212.25400000000002</v>
      </c>
      <c r="H213" s="82">
        <v>1094.47</v>
      </c>
      <c r="I213" s="82">
        <v>-1010.89</v>
      </c>
      <c r="J213" s="82" t="s">
        <v>397</v>
      </c>
      <c r="K213" s="82" t="s">
        <v>398</v>
      </c>
      <c r="L213" s="82">
        <v>-562.57000000000005</v>
      </c>
      <c r="M213" s="82">
        <v>-1027.96</v>
      </c>
      <c r="N213" s="82">
        <v>1.1000000000000001</v>
      </c>
      <c r="O213" s="82">
        <v>1171.83</v>
      </c>
      <c r="P213" s="82">
        <v>241.31</v>
      </c>
      <c r="Q213" s="82">
        <v>-63.65</v>
      </c>
      <c r="R213" s="82">
        <v>7194310.9400000004</v>
      </c>
      <c r="S213" s="90">
        <v>527896.84</v>
      </c>
    </row>
    <row r="214" spans="2:19" x14ac:dyDescent="0.25">
      <c r="B214" s="89" t="s">
        <v>58</v>
      </c>
      <c r="C214" s="82">
        <v>1870</v>
      </c>
      <c r="D214" s="92">
        <v>78.575999999999993</v>
      </c>
      <c r="E214" s="92">
        <v>231.98599999999999</v>
      </c>
      <c r="F214" s="92">
        <v>231.434</v>
      </c>
      <c r="G214" s="92">
        <v>211.25</v>
      </c>
      <c r="H214" s="82">
        <v>1096.49</v>
      </c>
      <c r="I214" s="82">
        <v>-1012.91</v>
      </c>
      <c r="J214" s="82" t="s">
        <v>399</v>
      </c>
      <c r="K214" s="82" t="s">
        <v>400</v>
      </c>
      <c r="L214" s="82">
        <v>-568.53</v>
      </c>
      <c r="M214" s="82">
        <v>-1035.73</v>
      </c>
      <c r="N214" s="82">
        <v>1.1000000000000001</v>
      </c>
      <c r="O214" s="82">
        <v>1181.51</v>
      </c>
      <c r="P214" s="82">
        <v>241.24</v>
      </c>
      <c r="Q214" s="82">
        <v>-63.44</v>
      </c>
      <c r="R214" s="82">
        <v>7194304.9000000004</v>
      </c>
      <c r="S214" s="90">
        <v>527889.13</v>
      </c>
    </row>
    <row r="215" spans="2:19" x14ac:dyDescent="0.25">
      <c r="B215" s="89" t="s">
        <v>58</v>
      </c>
      <c r="C215" s="82">
        <v>1880</v>
      </c>
      <c r="D215" s="92">
        <v>79.072999999999993</v>
      </c>
      <c r="E215" s="92">
        <v>230.98599999999999</v>
      </c>
      <c r="F215" s="92">
        <v>230.434</v>
      </c>
      <c r="G215" s="92">
        <v>210.25</v>
      </c>
      <c r="H215" s="82">
        <v>1098.43</v>
      </c>
      <c r="I215" s="82">
        <v>-1014.85</v>
      </c>
      <c r="J215" s="82" t="s">
        <v>401</v>
      </c>
      <c r="K215" s="82" t="s">
        <v>402</v>
      </c>
      <c r="L215" s="82">
        <v>-574.64</v>
      </c>
      <c r="M215" s="82">
        <v>-1043.4000000000001</v>
      </c>
      <c r="N215" s="82">
        <v>1.1000000000000001</v>
      </c>
      <c r="O215" s="82">
        <v>1191.18</v>
      </c>
      <c r="P215" s="82">
        <v>241.16</v>
      </c>
      <c r="Q215" s="82">
        <v>-63.24</v>
      </c>
      <c r="R215" s="82">
        <v>7194298.7199999997</v>
      </c>
      <c r="S215" s="90">
        <v>527881.51</v>
      </c>
    </row>
    <row r="216" spans="2:19" x14ac:dyDescent="0.25">
      <c r="B216" s="89" t="s">
        <v>58</v>
      </c>
      <c r="C216" s="82">
        <v>1890</v>
      </c>
      <c r="D216" s="92">
        <v>79.572999999999993</v>
      </c>
      <c r="E216" s="92">
        <v>229.989</v>
      </c>
      <c r="F216" s="92">
        <v>229.43700000000001</v>
      </c>
      <c r="G216" s="92">
        <v>209.25300000000001</v>
      </c>
      <c r="H216" s="82">
        <v>1100.28</v>
      </c>
      <c r="I216" s="82">
        <v>-1016.7</v>
      </c>
      <c r="J216" s="82" t="s">
        <v>403</v>
      </c>
      <c r="K216" s="82" t="s">
        <v>404</v>
      </c>
      <c r="L216" s="82">
        <v>-580.89</v>
      </c>
      <c r="M216" s="82">
        <v>-1050.98</v>
      </c>
      <c r="N216" s="82">
        <v>1.1000000000000001</v>
      </c>
      <c r="O216" s="82">
        <v>1200.83</v>
      </c>
      <c r="P216" s="82">
        <v>241.07</v>
      </c>
      <c r="Q216" s="82">
        <v>-63.04</v>
      </c>
      <c r="R216" s="82">
        <v>7194292.3899999997</v>
      </c>
      <c r="S216" s="90">
        <v>527873.99</v>
      </c>
    </row>
    <row r="217" spans="2:19" x14ac:dyDescent="0.25">
      <c r="B217" s="89" t="s">
        <v>58</v>
      </c>
      <c r="C217" s="82">
        <v>1900</v>
      </c>
      <c r="D217" s="92">
        <v>80.075999999999993</v>
      </c>
      <c r="E217" s="92">
        <v>228.995</v>
      </c>
      <c r="F217" s="92">
        <v>228.44300000000001</v>
      </c>
      <c r="G217" s="92">
        <v>208.25900000000001</v>
      </c>
      <c r="H217" s="82">
        <v>1102.05</v>
      </c>
      <c r="I217" s="82">
        <v>-1018.47</v>
      </c>
      <c r="J217" s="82" t="s">
        <v>405</v>
      </c>
      <c r="K217" s="82" t="s">
        <v>406</v>
      </c>
      <c r="L217" s="82">
        <v>-587.28</v>
      </c>
      <c r="M217" s="82">
        <v>-1058.47</v>
      </c>
      <c r="N217" s="82">
        <v>1.1000000000000001</v>
      </c>
      <c r="O217" s="82">
        <v>1210.48</v>
      </c>
      <c r="P217" s="82">
        <v>240.98</v>
      </c>
      <c r="Q217" s="82">
        <v>-62.86</v>
      </c>
      <c r="R217" s="82">
        <v>7194285.9299999997</v>
      </c>
      <c r="S217" s="90">
        <v>527866.56999999995</v>
      </c>
    </row>
    <row r="218" spans="2:19" x14ac:dyDescent="0.25">
      <c r="B218" s="89" t="s">
        <v>58</v>
      </c>
      <c r="C218" s="82">
        <v>1910</v>
      </c>
      <c r="D218" s="92">
        <v>80.581999999999994</v>
      </c>
      <c r="E218" s="92">
        <v>228.005</v>
      </c>
      <c r="F218" s="92">
        <v>227.453</v>
      </c>
      <c r="G218" s="92">
        <v>207.26900000000001</v>
      </c>
      <c r="H218" s="82">
        <v>1103.73</v>
      </c>
      <c r="I218" s="82">
        <v>-1020.15</v>
      </c>
      <c r="J218" s="82" t="s">
        <v>407</v>
      </c>
      <c r="K218" s="82" t="s">
        <v>408</v>
      </c>
      <c r="L218" s="82">
        <v>-593.82000000000005</v>
      </c>
      <c r="M218" s="82">
        <v>-1065.8499999999999</v>
      </c>
      <c r="N218" s="82">
        <v>1.1000000000000001</v>
      </c>
      <c r="O218" s="82">
        <v>1220.0999999999999</v>
      </c>
      <c r="P218" s="82">
        <v>240.88</v>
      </c>
      <c r="Q218" s="82">
        <v>-62.68</v>
      </c>
      <c r="R218" s="82">
        <v>7194279.3300000001</v>
      </c>
      <c r="S218" s="90">
        <v>527859.25</v>
      </c>
    </row>
    <row r="219" spans="2:19" x14ac:dyDescent="0.25">
      <c r="B219" s="89" t="s">
        <v>58</v>
      </c>
      <c r="C219" s="82">
        <v>1920</v>
      </c>
      <c r="D219" s="92">
        <v>81.091999999999999</v>
      </c>
      <c r="E219" s="92">
        <v>227.017</v>
      </c>
      <c r="F219" s="92">
        <v>226.465</v>
      </c>
      <c r="G219" s="92">
        <v>206.28100000000001</v>
      </c>
      <c r="H219" s="82">
        <v>1105.32</v>
      </c>
      <c r="I219" s="82">
        <v>-1021.74</v>
      </c>
      <c r="J219" s="82" t="s">
        <v>409</v>
      </c>
      <c r="K219" s="82" t="s">
        <v>410</v>
      </c>
      <c r="L219" s="82">
        <v>-600.49</v>
      </c>
      <c r="M219" s="82">
        <v>-1073.1300000000001</v>
      </c>
      <c r="N219" s="82">
        <v>1.1000000000000001</v>
      </c>
      <c r="O219" s="82">
        <v>1229.71</v>
      </c>
      <c r="P219" s="82">
        <v>240.77</v>
      </c>
      <c r="Q219" s="82">
        <v>-62.51</v>
      </c>
      <c r="R219" s="82">
        <v>7194272.5899999999</v>
      </c>
      <c r="S219" s="90">
        <v>527852.04</v>
      </c>
    </row>
    <row r="220" spans="2:19" x14ac:dyDescent="0.25">
      <c r="B220" s="89" t="s">
        <v>58</v>
      </c>
      <c r="C220" s="82">
        <v>1930</v>
      </c>
      <c r="D220" s="92">
        <v>81.602999999999994</v>
      </c>
      <c r="E220" s="92">
        <v>226.03200000000001</v>
      </c>
      <c r="F220" s="92">
        <v>225.48</v>
      </c>
      <c r="G220" s="92">
        <v>205.29600000000002</v>
      </c>
      <c r="H220" s="82">
        <v>1106.83</v>
      </c>
      <c r="I220" s="82">
        <v>-1023.25</v>
      </c>
      <c r="J220" s="82" t="s">
        <v>411</v>
      </c>
      <c r="K220" s="82" t="s">
        <v>412</v>
      </c>
      <c r="L220" s="82">
        <v>-607.29</v>
      </c>
      <c r="M220" s="82">
        <v>-1080.3</v>
      </c>
      <c r="N220" s="82">
        <v>1.1000000000000001</v>
      </c>
      <c r="O220" s="82">
        <v>1239.3</v>
      </c>
      <c r="P220" s="82">
        <v>240.66</v>
      </c>
      <c r="Q220" s="82">
        <v>-62.36</v>
      </c>
      <c r="R220" s="82">
        <v>7194265.7199999997</v>
      </c>
      <c r="S220" s="90">
        <v>527844.93000000005</v>
      </c>
    </row>
    <row r="221" spans="2:19" x14ac:dyDescent="0.25">
      <c r="B221" s="89" t="s">
        <v>58</v>
      </c>
      <c r="C221" s="82">
        <v>1940</v>
      </c>
      <c r="D221" s="92">
        <v>82.117000000000004</v>
      </c>
      <c r="E221" s="92">
        <v>225.04900000000001</v>
      </c>
      <c r="F221" s="92">
        <v>224.49799999999999</v>
      </c>
      <c r="G221" s="92">
        <v>204.31300000000002</v>
      </c>
      <c r="H221" s="82">
        <v>1108.24</v>
      </c>
      <c r="I221" s="82">
        <v>-1024.6600000000001</v>
      </c>
      <c r="J221" s="82" t="s">
        <v>413</v>
      </c>
      <c r="K221" s="82" t="s">
        <v>414</v>
      </c>
      <c r="L221" s="82">
        <v>-614.22</v>
      </c>
      <c r="M221" s="82">
        <v>-1087.3699999999999</v>
      </c>
      <c r="N221" s="82">
        <v>1.1000000000000001</v>
      </c>
      <c r="O221" s="82">
        <v>1248.8599999999999</v>
      </c>
      <c r="P221" s="82">
        <v>240.54</v>
      </c>
      <c r="Q221" s="82">
        <v>-62.21</v>
      </c>
      <c r="R221" s="82">
        <v>7194258.7199999997</v>
      </c>
      <c r="S221" s="90">
        <v>527837.93000000005</v>
      </c>
    </row>
    <row r="222" spans="2:19" x14ac:dyDescent="0.25">
      <c r="B222" s="89" t="s">
        <v>58</v>
      </c>
      <c r="C222" s="82">
        <v>1950</v>
      </c>
      <c r="D222" s="92">
        <v>82.634</v>
      </c>
      <c r="E222" s="92">
        <v>224.06899999999999</v>
      </c>
      <c r="F222" s="92">
        <v>223.518</v>
      </c>
      <c r="G222" s="92">
        <v>203.333</v>
      </c>
      <c r="H222" s="82">
        <v>1109.57</v>
      </c>
      <c r="I222" s="82">
        <v>-1025.99</v>
      </c>
      <c r="J222" s="82" t="s">
        <v>415</v>
      </c>
      <c r="K222" s="82" t="s">
        <v>416</v>
      </c>
      <c r="L222" s="82">
        <v>-621.28</v>
      </c>
      <c r="M222" s="82">
        <v>-1094.32</v>
      </c>
      <c r="N222" s="82">
        <v>1.1000000000000001</v>
      </c>
      <c r="O222" s="82">
        <v>1258.3900000000001</v>
      </c>
      <c r="P222" s="82">
        <v>240.42</v>
      </c>
      <c r="Q222" s="82">
        <v>-62.07</v>
      </c>
      <c r="R222" s="82">
        <v>7194251.5899999999</v>
      </c>
      <c r="S222" s="90">
        <v>527831.05000000005</v>
      </c>
    </row>
    <row r="223" spans="2:19" x14ac:dyDescent="0.25">
      <c r="B223" s="89" t="s">
        <v>58</v>
      </c>
      <c r="C223" s="82">
        <v>1960</v>
      </c>
      <c r="D223" s="92">
        <v>83.152000000000001</v>
      </c>
      <c r="E223" s="92">
        <v>223.09200000000001</v>
      </c>
      <c r="F223" s="92">
        <v>222.54</v>
      </c>
      <c r="G223" s="92">
        <v>202.35600000000002</v>
      </c>
      <c r="H223" s="82">
        <v>1110.81</v>
      </c>
      <c r="I223" s="82">
        <v>-1027.23</v>
      </c>
      <c r="J223" s="82" t="s">
        <v>417</v>
      </c>
      <c r="K223" s="82" t="s">
        <v>418</v>
      </c>
      <c r="L223" s="82">
        <v>-628.47</v>
      </c>
      <c r="M223" s="82">
        <v>-1101.1600000000001</v>
      </c>
      <c r="N223" s="82">
        <v>1.1000000000000001</v>
      </c>
      <c r="O223" s="82">
        <v>1267.8900000000001</v>
      </c>
      <c r="P223" s="82">
        <v>240.29</v>
      </c>
      <c r="Q223" s="82">
        <v>-61.94</v>
      </c>
      <c r="R223" s="82">
        <v>7194244.3300000001</v>
      </c>
      <c r="S223" s="90">
        <v>527824.27</v>
      </c>
    </row>
    <row r="224" spans="2:19" x14ac:dyDescent="0.25">
      <c r="B224" s="89" t="s">
        <v>58</v>
      </c>
      <c r="C224" s="82">
        <v>1970</v>
      </c>
      <c r="D224" s="92">
        <v>83.671999999999997</v>
      </c>
      <c r="E224" s="92">
        <v>222.11600000000001</v>
      </c>
      <c r="F224" s="92">
        <v>221.56399999999999</v>
      </c>
      <c r="G224" s="92">
        <v>201.38000000000002</v>
      </c>
      <c r="H224" s="82">
        <v>1111.95</v>
      </c>
      <c r="I224" s="82">
        <v>-1028.3699999999999</v>
      </c>
      <c r="J224" s="82" t="s">
        <v>419</v>
      </c>
      <c r="K224" s="82" t="s">
        <v>420</v>
      </c>
      <c r="L224" s="82">
        <v>-635.78</v>
      </c>
      <c r="M224" s="82">
        <v>-1107.8900000000001</v>
      </c>
      <c r="N224" s="82">
        <v>1.1000000000000001</v>
      </c>
      <c r="O224" s="82">
        <v>1277.3599999999999</v>
      </c>
      <c r="P224" s="82">
        <v>240.15</v>
      </c>
      <c r="Q224" s="82">
        <v>-61.82</v>
      </c>
      <c r="R224" s="82">
        <v>7194236.96</v>
      </c>
      <c r="S224" s="90">
        <v>527817.62</v>
      </c>
    </row>
    <row r="225" spans="2:19" x14ac:dyDescent="0.25">
      <c r="B225" s="89" t="s">
        <v>58</v>
      </c>
      <c r="C225" s="82">
        <v>1980</v>
      </c>
      <c r="D225" s="92">
        <v>84.194999999999993</v>
      </c>
      <c r="E225" s="92">
        <v>221.143</v>
      </c>
      <c r="F225" s="92">
        <v>220.59100000000001</v>
      </c>
      <c r="G225" s="92">
        <v>200.40700000000001</v>
      </c>
      <c r="H225" s="82">
        <v>1113.01</v>
      </c>
      <c r="I225" s="82">
        <v>-1029.43</v>
      </c>
      <c r="J225" s="82" t="s">
        <v>421</v>
      </c>
      <c r="K225" s="82" t="s">
        <v>422</v>
      </c>
      <c r="L225" s="82">
        <v>-643.22</v>
      </c>
      <c r="M225" s="82">
        <v>-1114.49</v>
      </c>
      <c r="N225" s="82">
        <v>1.1000000000000001</v>
      </c>
      <c r="O225" s="82">
        <v>1286.79</v>
      </c>
      <c r="P225" s="82">
        <v>240.01</v>
      </c>
      <c r="Q225" s="82">
        <v>-61.71</v>
      </c>
      <c r="R225" s="82">
        <v>7194229.46</v>
      </c>
      <c r="S225" s="90">
        <v>527811.09</v>
      </c>
    </row>
    <row r="226" spans="2:19" x14ac:dyDescent="0.25">
      <c r="B226" s="89" t="s">
        <v>58</v>
      </c>
      <c r="C226" s="82">
        <v>1990</v>
      </c>
      <c r="D226" s="92">
        <v>84.718999999999994</v>
      </c>
      <c r="E226" s="92">
        <v>220.17099999999999</v>
      </c>
      <c r="F226" s="92">
        <v>219.619</v>
      </c>
      <c r="G226" s="92">
        <v>199.435</v>
      </c>
      <c r="H226" s="82">
        <v>1113.98</v>
      </c>
      <c r="I226" s="82">
        <v>-1030.4000000000001</v>
      </c>
      <c r="J226" s="82" t="s">
        <v>423</v>
      </c>
      <c r="K226" s="82" t="s">
        <v>424</v>
      </c>
      <c r="L226" s="82">
        <v>-650.77</v>
      </c>
      <c r="M226" s="82">
        <v>-1120.98</v>
      </c>
      <c r="N226" s="82">
        <v>1.1000000000000001</v>
      </c>
      <c r="O226" s="82">
        <v>1296.18</v>
      </c>
      <c r="P226" s="82">
        <v>239.86</v>
      </c>
      <c r="Q226" s="82">
        <v>-61.6</v>
      </c>
      <c r="R226" s="82">
        <v>7194221.8499999996</v>
      </c>
      <c r="S226" s="90">
        <v>527804.67000000004</v>
      </c>
    </row>
    <row r="227" spans="2:19" x14ac:dyDescent="0.25">
      <c r="B227" s="89" t="s">
        <v>58</v>
      </c>
      <c r="C227" s="82">
        <v>2000</v>
      </c>
      <c r="D227" s="92">
        <v>85.244</v>
      </c>
      <c r="E227" s="92">
        <v>219.20099999999999</v>
      </c>
      <c r="F227" s="92">
        <v>218.649</v>
      </c>
      <c r="G227" s="92">
        <v>198.465</v>
      </c>
      <c r="H227" s="82">
        <v>1114.8499999999999</v>
      </c>
      <c r="I227" s="82">
        <v>-1031.27</v>
      </c>
      <c r="J227" s="82" t="s">
        <v>425</v>
      </c>
      <c r="K227" s="82" t="s">
        <v>426</v>
      </c>
      <c r="L227" s="82">
        <v>-658.43</v>
      </c>
      <c r="M227" s="82">
        <v>-1127.3399999999999</v>
      </c>
      <c r="N227" s="82">
        <v>1.1000000000000001</v>
      </c>
      <c r="O227" s="82">
        <v>1305.54</v>
      </c>
      <c r="P227" s="82">
        <v>239.71</v>
      </c>
      <c r="Q227" s="82">
        <v>-61.51</v>
      </c>
      <c r="R227" s="82">
        <v>7194214.1200000001</v>
      </c>
      <c r="S227" s="90">
        <v>527798.39</v>
      </c>
    </row>
    <row r="228" spans="2:19" x14ac:dyDescent="0.25">
      <c r="B228" s="89" t="s">
        <v>58</v>
      </c>
      <c r="C228" s="82">
        <v>2010</v>
      </c>
      <c r="D228" s="92">
        <v>85.771000000000001</v>
      </c>
      <c r="E228" s="92">
        <v>218.232</v>
      </c>
      <c r="F228" s="92">
        <v>217.68</v>
      </c>
      <c r="G228" s="92">
        <v>197.49600000000001</v>
      </c>
      <c r="H228" s="82">
        <v>1115.6400000000001</v>
      </c>
      <c r="I228" s="82">
        <v>-1032.06</v>
      </c>
      <c r="J228" s="82" t="s">
        <v>427</v>
      </c>
      <c r="K228" s="82" t="s">
        <v>428</v>
      </c>
      <c r="L228" s="82">
        <v>-666.21</v>
      </c>
      <c r="M228" s="82">
        <v>-1133.58</v>
      </c>
      <c r="N228" s="82">
        <v>1.1000000000000001</v>
      </c>
      <c r="O228" s="82">
        <v>1314.85</v>
      </c>
      <c r="P228" s="82">
        <v>239.56</v>
      </c>
      <c r="Q228" s="82">
        <v>-61.43</v>
      </c>
      <c r="R228" s="82">
        <v>7194206.2800000003</v>
      </c>
      <c r="S228" s="90">
        <v>527792.23</v>
      </c>
    </row>
    <row r="229" spans="2:19" x14ac:dyDescent="0.25">
      <c r="B229" s="89" t="s">
        <v>58</v>
      </c>
      <c r="C229" s="82">
        <v>2020</v>
      </c>
      <c r="D229" s="92">
        <v>86.299000000000007</v>
      </c>
      <c r="E229" s="92">
        <v>217.26499999999999</v>
      </c>
      <c r="F229" s="92">
        <v>216.71299999999999</v>
      </c>
      <c r="G229" s="92">
        <v>196.529</v>
      </c>
      <c r="H229" s="82">
        <v>1116.33</v>
      </c>
      <c r="I229" s="82">
        <v>-1032.75</v>
      </c>
      <c r="J229" s="82" t="s">
        <v>429</v>
      </c>
      <c r="K229" s="82" t="s">
        <v>430</v>
      </c>
      <c r="L229" s="82">
        <v>-674.1</v>
      </c>
      <c r="M229" s="82">
        <v>-1139.68</v>
      </c>
      <c r="N229" s="82">
        <v>1.1000000000000001</v>
      </c>
      <c r="O229" s="82">
        <v>1324.12</v>
      </c>
      <c r="P229" s="82">
        <v>239.4</v>
      </c>
      <c r="Q229" s="82">
        <v>-61.35</v>
      </c>
      <c r="R229" s="82">
        <v>7194198.3399999999</v>
      </c>
      <c r="S229" s="90">
        <v>527786.19999999995</v>
      </c>
    </row>
    <row r="230" spans="2:19" x14ac:dyDescent="0.25">
      <c r="B230" s="89" t="s">
        <v>58</v>
      </c>
      <c r="C230" s="82">
        <v>2030</v>
      </c>
      <c r="D230" s="92">
        <v>86.828000000000003</v>
      </c>
      <c r="E230" s="92">
        <v>216.29900000000001</v>
      </c>
      <c r="F230" s="92">
        <v>215.74700000000001</v>
      </c>
      <c r="G230" s="92">
        <v>195.56300000000002</v>
      </c>
      <c r="H230" s="82">
        <v>1116.93</v>
      </c>
      <c r="I230" s="82">
        <v>-1033.3499999999999</v>
      </c>
      <c r="J230" s="82" t="s">
        <v>431</v>
      </c>
      <c r="K230" s="82" t="s">
        <v>432</v>
      </c>
      <c r="L230" s="82">
        <v>-682.09</v>
      </c>
      <c r="M230" s="82">
        <v>-1145.6600000000001</v>
      </c>
      <c r="N230" s="82">
        <v>1.1000000000000001</v>
      </c>
      <c r="O230" s="82">
        <v>1333.34</v>
      </c>
      <c r="P230" s="82">
        <v>239.23</v>
      </c>
      <c r="Q230" s="82">
        <v>-61.28</v>
      </c>
      <c r="R230" s="82">
        <v>7194190.2800000003</v>
      </c>
      <c r="S230" s="90">
        <v>527780.30000000005</v>
      </c>
    </row>
    <row r="231" spans="2:19" x14ac:dyDescent="0.25">
      <c r="B231" s="89" t="s">
        <v>58</v>
      </c>
      <c r="C231" s="82">
        <v>2040</v>
      </c>
      <c r="D231" s="92">
        <v>87.358000000000004</v>
      </c>
      <c r="E231" s="92">
        <v>215.334</v>
      </c>
      <c r="F231" s="92">
        <v>214.78200000000001</v>
      </c>
      <c r="G231" s="92">
        <v>194.59800000000001</v>
      </c>
      <c r="H231" s="82">
        <v>1117.43</v>
      </c>
      <c r="I231" s="82">
        <v>-1033.8499999999999</v>
      </c>
      <c r="J231" s="82" t="s">
        <v>433</v>
      </c>
      <c r="K231" s="82" t="s">
        <v>434</v>
      </c>
      <c r="L231" s="82">
        <v>-690.19</v>
      </c>
      <c r="M231" s="82">
        <v>-1151.5</v>
      </c>
      <c r="N231" s="82">
        <v>1.1000000000000001</v>
      </c>
      <c r="O231" s="82">
        <v>1342.51</v>
      </c>
      <c r="P231" s="82">
        <v>239.06</v>
      </c>
      <c r="Q231" s="82">
        <v>-61.22</v>
      </c>
      <c r="R231" s="82">
        <v>7194182.1299999999</v>
      </c>
      <c r="S231" s="90">
        <v>527774.53</v>
      </c>
    </row>
    <row r="232" spans="2:19" x14ac:dyDescent="0.25">
      <c r="B232" s="89" t="s">
        <v>58</v>
      </c>
      <c r="C232" s="82">
        <v>2050</v>
      </c>
      <c r="D232" s="92">
        <v>87.888999999999996</v>
      </c>
      <c r="E232" s="92">
        <v>214.369</v>
      </c>
      <c r="F232" s="92">
        <v>213.81700000000001</v>
      </c>
      <c r="G232" s="92">
        <v>193.63300000000001</v>
      </c>
      <c r="H232" s="82">
        <v>1117.8499999999999</v>
      </c>
      <c r="I232" s="82">
        <v>-1034.27</v>
      </c>
      <c r="J232" s="82" t="s">
        <v>435</v>
      </c>
      <c r="K232" s="82" t="s">
        <v>436</v>
      </c>
      <c r="L232" s="82">
        <v>-698.39</v>
      </c>
      <c r="M232" s="82">
        <v>-1157.21</v>
      </c>
      <c r="N232" s="82">
        <v>1.1000000000000001</v>
      </c>
      <c r="O232" s="82">
        <v>1351.63</v>
      </c>
      <c r="P232" s="82">
        <v>238.89</v>
      </c>
      <c r="Q232" s="82">
        <v>-61.18</v>
      </c>
      <c r="R232" s="82">
        <v>7194173.8799999999</v>
      </c>
      <c r="S232" s="90">
        <v>527768.9</v>
      </c>
    </row>
    <row r="233" spans="2:19" x14ac:dyDescent="0.25">
      <c r="B233" s="89" t="s">
        <v>58</v>
      </c>
      <c r="C233" s="82">
        <v>2060</v>
      </c>
      <c r="D233" s="92">
        <v>88.42</v>
      </c>
      <c r="E233" s="92">
        <v>213.405</v>
      </c>
      <c r="F233" s="92">
        <v>212.85400000000001</v>
      </c>
      <c r="G233" s="92">
        <v>192.66900000000001</v>
      </c>
      <c r="H233" s="82">
        <v>1118.17</v>
      </c>
      <c r="I233" s="82">
        <v>-1034.5899999999999</v>
      </c>
      <c r="J233" s="82" t="s">
        <v>437</v>
      </c>
      <c r="K233" s="82" t="s">
        <v>438</v>
      </c>
      <c r="L233" s="82">
        <v>-706.69</v>
      </c>
      <c r="M233" s="82">
        <v>-1162.79</v>
      </c>
      <c r="N233" s="82">
        <v>1.1000000000000001</v>
      </c>
      <c r="O233" s="82">
        <v>1360.69</v>
      </c>
      <c r="P233" s="82">
        <v>238.71</v>
      </c>
      <c r="Q233" s="82">
        <v>-61.14</v>
      </c>
      <c r="R233" s="82">
        <v>7194165.5300000003</v>
      </c>
      <c r="S233" s="90">
        <v>527763.41</v>
      </c>
    </row>
    <row r="234" spans="2:19" x14ac:dyDescent="0.25">
      <c r="B234" s="89" t="s">
        <v>58</v>
      </c>
      <c r="C234" s="82">
        <v>2070</v>
      </c>
      <c r="D234" s="92">
        <v>88.951999999999998</v>
      </c>
      <c r="E234" s="92">
        <v>212.44200000000001</v>
      </c>
      <c r="F234" s="92">
        <v>211.89</v>
      </c>
      <c r="G234" s="92">
        <v>191.70600000000002</v>
      </c>
      <c r="H234" s="82">
        <v>1118.4000000000001</v>
      </c>
      <c r="I234" s="82">
        <v>-1034.82</v>
      </c>
      <c r="J234" s="82" t="s">
        <v>439</v>
      </c>
      <c r="K234" s="82" t="s">
        <v>440</v>
      </c>
      <c r="L234" s="82">
        <v>-715.08</v>
      </c>
      <c r="M234" s="82">
        <v>-1168.22</v>
      </c>
      <c r="N234" s="82">
        <v>1.1000000000000001</v>
      </c>
      <c r="O234" s="82">
        <v>1369.7</v>
      </c>
      <c r="P234" s="82">
        <v>238.53</v>
      </c>
      <c r="Q234" s="82">
        <v>-61.1</v>
      </c>
      <c r="R234" s="82">
        <v>7194157.0800000001</v>
      </c>
      <c r="S234" s="90">
        <v>527758.06000000006</v>
      </c>
    </row>
    <row r="235" spans="2:19" x14ac:dyDescent="0.25">
      <c r="B235" s="89" t="s">
        <v>58</v>
      </c>
      <c r="C235" s="82">
        <v>2080</v>
      </c>
      <c r="D235" s="92">
        <v>89.483999999999995</v>
      </c>
      <c r="E235" s="92">
        <v>211.47900000000001</v>
      </c>
      <c r="F235" s="92">
        <v>210.928</v>
      </c>
      <c r="G235" s="92">
        <v>190.74300000000002</v>
      </c>
      <c r="H235" s="82">
        <v>1118.54</v>
      </c>
      <c r="I235" s="82">
        <v>-1034.96</v>
      </c>
      <c r="J235" s="82" t="s">
        <v>441</v>
      </c>
      <c r="K235" s="82" t="s">
        <v>442</v>
      </c>
      <c r="L235" s="82">
        <v>-723.56</v>
      </c>
      <c r="M235" s="82">
        <v>-1173.51</v>
      </c>
      <c r="N235" s="82">
        <v>1.1000000000000001</v>
      </c>
      <c r="O235" s="82">
        <v>1378.65</v>
      </c>
      <c r="P235" s="82">
        <v>238.34</v>
      </c>
      <c r="Q235" s="82">
        <v>-61.08</v>
      </c>
      <c r="R235" s="82">
        <v>7194148.5499999998</v>
      </c>
      <c r="S235" s="90">
        <v>527752.85</v>
      </c>
    </row>
    <row r="236" spans="2:19" x14ac:dyDescent="0.25">
      <c r="B236" s="89" t="s">
        <v>58</v>
      </c>
      <c r="C236" s="82">
        <v>2089.6999999999998</v>
      </c>
      <c r="D236" s="92">
        <v>90</v>
      </c>
      <c r="E236" s="92">
        <v>210.54499999999999</v>
      </c>
      <c r="F236" s="92">
        <v>209.99299999999999</v>
      </c>
      <c r="G236" s="92">
        <v>189.809</v>
      </c>
      <c r="H236" s="82">
        <v>1118.58</v>
      </c>
      <c r="I236" s="82">
        <v>-1035</v>
      </c>
      <c r="J236" s="82" t="s">
        <v>67</v>
      </c>
      <c r="K236" s="82" t="s">
        <v>68</v>
      </c>
      <c r="L236" s="82">
        <v>-731.88</v>
      </c>
      <c r="M236" s="82">
        <v>-1178.51</v>
      </c>
      <c r="N236" s="82">
        <v>1.1000000000000001</v>
      </c>
      <c r="O236" s="82">
        <v>1387.28</v>
      </c>
      <c r="P236" s="82">
        <v>238.16</v>
      </c>
      <c r="Q236" s="82">
        <v>-61.07</v>
      </c>
      <c r="R236" s="82">
        <v>7194140.1799999997</v>
      </c>
      <c r="S236" s="90">
        <v>527747.93000000005</v>
      </c>
    </row>
    <row r="237" spans="2:19" x14ac:dyDescent="0.25">
      <c r="B237" s="89" t="s">
        <v>58</v>
      </c>
      <c r="C237" s="82">
        <v>2090</v>
      </c>
      <c r="D237" s="92">
        <v>90</v>
      </c>
      <c r="E237" s="92">
        <v>210.54499999999999</v>
      </c>
      <c r="F237" s="92">
        <v>209.99299999999999</v>
      </c>
      <c r="G237" s="92">
        <v>189.809</v>
      </c>
      <c r="H237" s="82">
        <v>1118.58</v>
      </c>
      <c r="I237" s="82">
        <v>-1035</v>
      </c>
      <c r="J237" s="82" t="s">
        <v>443</v>
      </c>
      <c r="K237" s="82" t="s">
        <v>444</v>
      </c>
      <c r="L237" s="82">
        <v>-732.13</v>
      </c>
      <c r="M237" s="82">
        <v>-1178.6600000000001</v>
      </c>
      <c r="N237" s="82">
        <v>0</v>
      </c>
      <c r="O237" s="82">
        <v>1387.54</v>
      </c>
      <c r="P237" s="82">
        <v>238.15</v>
      </c>
      <c r="Q237" s="82">
        <v>0</v>
      </c>
      <c r="R237" s="82">
        <v>7194139.9299999997</v>
      </c>
      <c r="S237" s="90">
        <v>527747.78</v>
      </c>
    </row>
    <row r="238" spans="2:19" x14ac:dyDescent="0.25">
      <c r="B238" s="89" t="s">
        <v>69</v>
      </c>
      <c r="C238" s="82">
        <v>2099.6999999999998</v>
      </c>
      <c r="D238" s="92">
        <v>90</v>
      </c>
      <c r="E238" s="92">
        <v>210.54499999999999</v>
      </c>
      <c r="F238" s="92">
        <v>209.99299999999999</v>
      </c>
      <c r="G238" s="92">
        <v>189.809</v>
      </c>
      <c r="H238" s="82">
        <v>1118.58</v>
      </c>
      <c r="I238" s="82">
        <v>-1035</v>
      </c>
      <c r="J238" s="82" t="s">
        <v>63</v>
      </c>
      <c r="K238" s="82" t="s">
        <v>64</v>
      </c>
      <c r="L238" s="82">
        <v>-740.49</v>
      </c>
      <c r="M238" s="82">
        <v>-1183.5999999999999</v>
      </c>
      <c r="N238" s="82">
        <v>0</v>
      </c>
      <c r="O238" s="82">
        <v>1396.15</v>
      </c>
      <c r="P238" s="82">
        <v>237.97</v>
      </c>
      <c r="Q238" s="82">
        <v>0</v>
      </c>
      <c r="R238" s="82">
        <v>7194131.5199999996</v>
      </c>
      <c r="S238" s="90">
        <v>527742.93000000005</v>
      </c>
    </row>
    <row r="239" spans="2:19" x14ac:dyDescent="0.25">
      <c r="B239" s="89" t="s">
        <v>58</v>
      </c>
      <c r="C239" s="82">
        <v>2100</v>
      </c>
      <c r="D239" s="92">
        <v>90</v>
      </c>
      <c r="E239" s="92">
        <v>210.54499999999999</v>
      </c>
      <c r="F239" s="92">
        <v>209.99299999999999</v>
      </c>
      <c r="G239" s="92">
        <v>189.809</v>
      </c>
      <c r="H239" s="82">
        <v>1118.58</v>
      </c>
      <c r="I239" s="82">
        <v>-1035</v>
      </c>
      <c r="J239" s="82" t="s">
        <v>445</v>
      </c>
      <c r="K239" s="82" t="s">
        <v>446</v>
      </c>
      <c r="L239" s="82">
        <v>-740.75</v>
      </c>
      <c r="M239" s="82">
        <v>-1183.75</v>
      </c>
      <c r="N239" s="82">
        <v>0</v>
      </c>
      <c r="O239" s="82">
        <v>1396.41</v>
      </c>
      <c r="P239" s="82">
        <v>237.96</v>
      </c>
      <c r="Q239" s="82">
        <v>0</v>
      </c>
      <c r="R239" s="82">
        <v>7194131.2699999996</v>
      </c>
      <c r="S239" s="90">
        <v>527742.78</v>
      </c>
    </row>
    <row r="240" spans="2:19" x14ac:dyDescent="0.25">
      <c r="B240" s="89" t="s">
        <v>58</v>
      </c>
      <c r="C240" s="82">
        <v>2110</v>
      </c>
      <c r="D240" s="92">
        <v>90</v>
      </c>
      <c r="E240" s="92">
        <v>210.54499999999999</v>
      </c>
      <c r="F240" s="92">
        <v>209.99299999999999</v>
      </c>
      <c r="G240" s="92">
        <v>189.809</v>
      </c>
      <c r="H240" s="82">
        <v>1118.58</v>
      </c>
      <c r="I240" s="82">
        <v>-1035</v>
      </c>
      <c r="J240" s="82" t="s">
        <v>447</v>
      </c>
      <c r="K240" s="82" t="s">
        <v>448</v>
      </c>
      <c r="L240" s="82">
        <v>-749.36</v>
      </c>
      <c r="M240" s="82">
        <v>-1188.83</v>
      </c>
      <c r="N240" s="82">
        <v>0</v>
      </c>
      <c r="O240" s="82">
        <v>1405.29</v>
      </c>
      <c r="P240" s="82">
        <v>237.78</v>
      </c>
      <c r="Q240" s="82">
        <v>0</v>
      </c>
      <c r="R240" s="82">
        <v>7194122.6100000003</v>
      </c>
      <c r="S240" s="90">
        <v>527737.78</v>
      </c>
    </row>
    <row r="241" spans="2:19" x14ac:dyDescent="0.25">
      <c r="B241" s="89" t="s">
        <v>58</v>
      </c>
      <c r="C241" s="82">
        <v>2120</v>
      </c>
      <c r="D241" s="92">
        <v>90</v>
      </c>
      <c r="E241" s="92">
        <v>210.54499999999999</v>
      </c>
      <c r="F241" s="92">
        <v>209.99299999999999</v>
      </c>
      <c r="G241" s="92">
        <v>189.809</v>
      </c>
      <c r="H241" s="82">
        <v>1118.58</v>
      </c>
      <c r="I241" s="82">
        <v>-1035</v>
      </c>
      <c r="J241" s="82" t="s">
        <v>449</v>
      </c>
      <c r="K241" s="82" t="s">
        <v>450</v>
      </c>
      <c r="L241" s="82">
        <v>-757.97</v>
      </c>
      <c r="M241" s="82">
        <v>-1193.9100000000001</v>
      </c>
      <c r="N241" s="82">
        <v>0</v>
      </c>
      <c r="O241" s="82">
        <v>1414.19</v>
      </c>
      <c r="P241" s="82">
        <v>237.59</v>
      </c>
      <c r="Q241" s="82">
        <v>0</v>
      </c>
      <c r="R241" s="82">
        <v>7194113.9500000002</v>
      </c>
      <c r="S241" s="90">
        <v>527732.78</v>
      </c>
    </row>
    <row r="242" spans="2:19" x14ac:dyDescent="0.25">
      <c r="B242" s="89" t="s">
        <v>58</v>
      </c>
      <c r="C242" s="82">
        <v>2130</v>
      </c>
      <c r="D242" s="92">
        <v>90</v>
      </c>
      <c r="E242" s="92">
        <v>210.54499999999999</v>
      </c>
      <c r="F242" s="92">
        <v>209.99299999999999</v>
      </c>
      <c r="G242" s="92">
        <v>189.809</v>
      </c>
      <c r="H242" s="82">
        <v>1118.58</v>
      </c>
      <c r="I242" s="82">
        <v>-1035</v>
      </c>
      <c r="J242" s="82" t="s">
        <v>451</v>
      </c>
      <c r="K242" s="82" t="s">
        <v>452</v>
      </c>
      <c r="L242" s="82">
        <v>-766.58</v>
      </c>
      <c r="M242" s="82">
        <v>-1198.99</v>
      </c>
      <c r="N242" s="82">
        <v>0</v>
      </c>
      <c r="O242" s="82">
        <v>1423.11</v>
      </c>
      <c r="P242" s="82">
        <v>237.41</v>
      </c>
      <c r="Q242" s="82">
        <v>0</v>
      </c>
      <c r="R242" s="82">
        <v>7194105.2800000003</v>
      </c>
      <c r="S242" s="90">
        <v>527727.78</v>
      </c>
    </row>
    <row r="243" spans="2:19" x14ac:dyDescent="0.25">
      <c r="B243" s="89" t="s">
        <v>58</v>
      </c>
      <c r="C243" s="82">
        <v>2140</v>
      </c>
      <c r="D243" s="92">
        <v>90</v>
      </c>
      <c r="E243" s="92">
        <v>210.54499999999999</v>
      </c>
      <c r="F243" s="92">
        <v>209.99299999999999</v>
      </c>
      <c r="G243" s="92">
        <v>189.809</v>
      </c>
      <c r="H243" s="82">
        <v>1118.58</v>
      </c>
      <c r="I243" s="82">
        <v>-1035</v>
      </c>
      <c r="J243" s="82" t="s">
        <v>453</v>
      </c>
      <c r="K243" s="82" t="s">
        <v>454</v>
      </c>
      <c r="L243" s="82">
        <v>-775.2</v>
      </c>
      <c r="M243" s="82">
        <v>-1204.07</v>
      </c>
      <c r="N243" s="82">
        <v>0</v>
      </c>
      <c r="O243" s="82">
        <v>1432.03</v>
      </c>
      <c r="P243" s="82">
        <v>237.23</v>
      </c>
      <c r="Q243" s="82">
        <v>0</v>
      </c>
      <c r="R243" s="82">
        <v>7194096.6200000001</v>
      </c>
      <c r="S243" s="90">
        <v>527722.78</v>
      </c>
    </row>
    <row r="244" spans="2:19" x14ac:dyDescent="0.25">
      <c r="B244" s="89" t="s">
        <v>58</v>
      </c>
      <c r="C244" s="82">
        <v>2150</v>
      </c>
      <c r="D244" s="92">
        <v>90</v>
      </c>
      <c r="E244" s="92">
        <v>210.54499999999999</v>
      </c>
      <c r="F244" s="92">
        <v>209.99299999999999</v>
      </c>
      <c r="G244" s="92">
        <v>189.809</v>
      </c>
      <c r="H244" s="82">
        <v>1118.58</v>
      </c>
      <c r="I244" s="82">
        <v>-1035</v>
      </c>
      <c r="J244" s="82" t="s">
        <v>455</v>
      </c>
      <c r="K244" s="82" t="s">
        <v>456</v>
      </c>
      <c r="L244" s="82">
        <v>-783.81</v>
      </c>
      <c r="M244" s="82">
        <v>-1209.1600000000001</v>
      </c>
      <c r="N244" s="82">
        <v>0</v>
      </c>
      <c r="O244" s="82">
        <v>1440.98</v>
      </c>
      <c r="P244" s="82">
        <v>237.05</v>
      </c>
      <c r="Q244" s="82">
        <v>0</v>
      </c>
      <c r="R244" s="82">
        <v>7194087.96</v>
      </c>
      <c r="S244" s="90">
        <v>527717.78</v>
      </c>
    </row>
    <row r="245" spans="2:19" x14ac:dyDescent="0.25">
      <c r="B245" s="89" t="s">
        <v>58</v>
      </c>
      <c r="C245" s="82">
        <v>2160</v>
      </c>
      <c r="D245" s="92">
        <v>90</v>
      </c>
      <c r="E245" s="92">
        <v>210.54499999999999</v>
      </c>
      <c r="F245" s="92">
        <v>209.99299999999999</v>
      </c>
      <c r="G245" s="92">
        <v>189.809</v>
      </c>
      <c r="H245" s="82">
        <v>1118.58</v>
      </c>
      <c r="I245" s="82">
        <v>-1035</v>
      </c>
      <c r="J245" s="82" t="s">
        <v>457</v>
      </c>
      <c r="K245" s="82" t="s">
        <v>458</v>
      </c>
      <c r="L245" s="82">
        <v>-792.42</v>
      </c>
      <c r="M245" s="82">
        <v>-1214.24</v>
      </c>
      <c r="N245" s="82">
        <v>0</v>
      </c>
      <c r="O245" s="82">
        <v>1449.93</v>
      </c>
      <c r="P245" s="82">
        <v>236.87</v>
      </c>
      <c r="Q245" s="82">
        <v>0</v>
      </c>
      <c r="R245" s="82">
        <v>7194079.2999999998</v>
      </c>
      <c r="S245" s="90">
        <v>527712.78</v>
      </c>
    </row>
    <row r="246" spans="2:19" x14ac:dyDescent="0.25">
      <c r="B246" s="89" t="s">
        <v>58</v>
      </c>
      <c r="C246" s="82">
        <v>2170</v>
      </c>
      <c r="D246" s="92">
        <v>90</v>
      </c>
      <c r="E246" s="92">
        <v>210.54499999999999</v>
      </c>
      <c r="F246" s="92">
        <v>209.99299999999999</v>
      </c>
      <c r="G246" s="92">
        <v>189.809</v>
      </c>
      <c r="H246" s="82">
        <v>1118.58</v>
      </c>
      <c r="I246" s="82">
        <v>-1035</v>
      </c>
      <c r="J246" s="82" t="s">
        <v>459</v>
      </c>
      <c r="K246" s="82" t="s">
        <v>460</v>
      </c>
      <c r="L246" s="82">
        <v>-801.03</v>
      </c>
      <c r="M246" s="82">
        <v>-1219.32</v>
      </c>
      <c r="N246" s="82">
        <v>0</v>
      </c>
      <c r="O246" s="82">
        <v>1458.9</v>
      </c>
      <c r="P246" s="82">
        <v>236.7</v>
      </c>
      <c r="Q246" s="82">
        <v>0</v>
      </c>
      <c r="R246" s="82">
        <v>7194070.6399999997</v>
      </c>
      <c r="S246" s="90">
        <v>527707.79</v>
      </c>
    </row>
    <row r="247" spans="2:19" x14ac:dyDescent="0.25">
      <c r="B247" s="89" t="s">
        <v>58</v>
      </c>
      <c r="C247" s="82">
        <v>2180</v>
      </c>
      <c r="D247" s="92">
        <v>90</v>
      </c>
      <c r="E247" s="92">
        <v>210.54499999999999</v>
      </c>
      <c r="F247" s="92">
        <v>209.99299999999999</v>
      </c>
      <c r="G247" s="92">
        <v>189.809</v>
      </c>
      <c r="H247" s="82">
        <v>1118.58</v>
      </c>
      <c r="I247" s="82">
        <v>-1035</v>
      </c>
      <c r="J247" s="82" t="s">
        <v>461</v>
      </c>
      <c r="K247" s="82" t="s">
        <v>462</v>
      </c>
      <c r="L247" s="82">
        <v>-809.64</v>
      </c>
      <c r="M247" s="82">
        <v>-1224.4000000000001</v>
      </c>
      <c r="N247" s="82">
        <v>0</v>
      </c>
      <c r="O247" s="82">
        <v>1467.88</v>
      </c>
      <c r="P247" s="82">
        <v>236.53</v>
      </c>
      <c r="Q247" s="82">
        <v>0</v>
      </c>
      <c r="R247" s="82">
        <v>7194061.9800000004</v>
      </c>
      <c r="S247" s="90">
        <v>527702.79</v>
      </c>
    </row>
    <row r="248" spans="2:19" x14ac:dyDescent="0.25">
      <c r="B248" s="89" t="s">
        <v>58</v>
      </c>
      <c r="C248" s="82">
        <v>2190</v>
      </c>
      <c r="D248" s="92">
        <v>90</v>
      </c>
      <c r="E248" s="92">
        <v>210.54499999999999</v>
      </c>
      <c r="F248" s="92">
        <v>209.99299999999999</v>
      </c>
      <c r="G248" s="92">
        <v>189.809</v>
      </c>
      <c r="H248" s="82">
        <v>1118.58</v>
      </c>
      <c r="I248" s="82">
        <v>-1035</v>
      </c>
      <c r="J248" s="82" t="s">
        <v>463</v>
      </c>
      <c r="K248" s="82" t="s">
        <v>464</v>
      </c>
      <c r="L248" s="82">
        <v>-818.26</v>
      </c>
      <c r="M248" s="82">
        <v>-1229.48</v>
      </c>
      <c r="N248" s="82">
        <v>0</v>
      </c>
      <c r="O248" s="82">
        <v>1476.88</v>
      </c>
      <c r="P248" s="82">
        <v>236.36</v>
      </c>
      <c r="Q248" s="82">
        <v>0</v>
      </c>
      <c r="R248" s="82">
        <v>7194053.3200000003</v>
      </c>
      <c r="S248" s="90">
        <v>527697.79</v>
      </c>
    </row>
    <row r="249" spans="2:19" x14ac:dyDescent="0.25">
      <c r="B249" s="89" t="s">
        <v>58</v>
      </c>
      <c r="C249" s="82">
        <v>2200</v>
      </c>
      <c r="D249" s="92">
        <v>90</v>
      </c>
      <c r="E249" s="92">
        <v>210.54499999999999</v>
      </c>
      <c r="F249" s="92">
        <v>209.99299999999999</v>
      </c>
      <c r="G249" s="92">
        <v>189.809</v>
      </c>
      <c r="H249" s="82">
        <v>1118.58</v>
      </c>
      <c r="I249" s="82">
        <v>-1035</v>
      </c>
      <c r="J249" s="82" t="s">
        <v>465</v>
      </c>
      <c r="K249" s="82" t="s">
        <v>466</v>
      </c>
      <c r="L249" s="82">
        <v>-826.87</v>
      </c>
      <c r="M249" s="82">
        <v>-1234.57</v>
      </c>
      <c r="N249" s="82">
        <v>0</v>
      </c>
      <c r="O249" s="82">
        <v>1485.89</v>
      </c>
      <c r="P249" s="82">
        <v>236.19</v>
      </c>
      <c r="Q249" s="82">
        <v>0</v>
      </c>
      <c r="R249" s="82">
        <v>7194044.6600000001</v>
      </c>
      <c r="S249" s="90">
        <v>527692.79</v>
      </c>
    </row>
    <row r="250" spans="2:19" x14ac:dyDescent="0.25">
      <c r="B250" s="89" t="s">
        <v>58</v>
      </c>
      <c r="C250" s="82">
        <v>2210</v>
      </c>
      <c r="D250" s="92">
        <v>90</v>
      </c>
      <c r="E250" s="92">
        <v>210.54499999999999</v>
      </c>
      <c r="F250" s="92">
        <v>209.99299999999999</v>
      </c>
      <c r="G250" s="92">
        <v>189.809</v>
      </c>
      <c r="H250" s="82">
        <v>1118.58</v>
      </c>
      <c r="I250" s="82">
        <v>-1035</v>
      </c>
      <c r="J250" s="82" t="s">
        <v>467</v>
      </c>
      <c r="K250" s="82" t="s">
        <v>468</v>
      </c>
      <c r="L250" s="82">
        <v>-835.48</v>
      </c>
      <c r="M250" s="82">
        <v>-1239.6500000000001</v>
      </c>
      <c r="N250" s="82">
        <v>0</v>
      </c>
      <c r="O250" s="82">
        <v>1494.91</v>
      </c>
      <c r="P250" s="82">
        <v>236.02</v>
      </c>
      <c r="Q250" s="82">
        <v>0</v>
      </c>
      <c r="R250" s="82">
        <v>7194036</v>
      </c>
      <c r="S250" s="90">
        <v>527687.79</v>
      </c>
    </row>
    <row r="251" spans="2:19" x14ac:dyDescent="0.25">
      <c r="B251" s="89" t="s">
        <v>58</v>
      </c>
      <c r="C251" s="82">
        <v>2220</v>
      </c>
      <c r="D251" s="92">
        <v>90</v>
      </c>
      <c r="E251" s="92">
        <v>210.54499999999999</v>
      </c>
      <c r="F251" s="92">
        <v>209.99299999999999</v>
      </c>
      <c r="G251" s="92">
        <v>189.809</v>
      </c>
      <c r="H251" s="82">
        <v>1118.58</v>
      </c>
      <c r="I251" s="82">
        <v>-1035</v>
      </c>
      <c r="J251" s="82" t="s">
        <v>469</v>
      </c>
      <c r="K251" s="82" t="s">
        <v>470</v>
      </c>
      <c r="L251" s="82">
        <v>-844.09</v>
      </c>
      <c r="M251" s="82">
        <v>-1244.73</v>
      </c>
      <c r="N251" s="82">
        <v>0</v>
      </c>
      <c r="O251" s="82">
        <v>1503.94</v>
      </c>
      <c r="P251" s="82">
        <v>235.86</v>
      </c>
      <c r="Q251" s="82">
        <v>0</v>
      </c>
      <c r="R251" s="82">
        <v>7194027.3399999999</v>
      </c>
      <c r="S251" s="90">
        <v>527682.79</v>
      </c>
    </row>
    <row r="252" spans="2:19" x14ac:dyDescent="0.25">
      <c r="B252" s="89" t="s">
        <v>58</v>
      </c>
      <c r="C252" s="82">
        <v>2230</v>
      </c>
      <c r="D252" s="92">
        <v>90</v>
      </c>
      <c r="E252" s="92">
        <v>210.54499999999999</v>
      </c>
      <c r="F252" s="92">
        <v>209.99299999999999</v>
      </c>
      <c r="G252" s="92">
        <v>189.809</v>
      </c>
      <c r="H252" s="82">
        <v>1118.58</v>
      </c>
      <c r="I252" s="82">
        <v>-1035</v>
      </c>
      <c r="J252" s="82" t="s">
        <v>471</v>
      </c>
      <c r="K252" s="82" t="s">
        <v>472</v>
      </c>
      <c r="L252" s="82">
        <v>-852.71</v>
      </c>
      <c r="M252" s="82">
        <v>-1249.81</v>
      </c>
      <c r="N252" s="82">
        <v>0</v>
      </c>
      <c r="O252" s="82">
        <v>1512.99</v>
      </c>
      <c r="P252" s="82">
        <v>235.7</v>
      </c>
      <c r="Q252" s="82">
        <v>0</v>
      </c>
      <c r="R252" s="82">
        <v>7194018.6799999997</v>
      </c>
      <c r="S252" s="90">
        <v>527677.79</v>
      </c>
    </row>
    <row r="253" spans="2:19" x14ac:dyDescent="0.25">
      <c r="B253" s="89" t="s">
        <v>58</v>
      </c>
      <c r="C253" s="82">
        <v>2240</v>
      </c>
      <c r="D253" s="92">
        <v>90</v>
      </c>
      <c r="E253" s="92">
        <v>210.54499999999999</v>
      </c>
      <c r="F253" s="92">
        <v>209.99299999999999</v>
      </c>
      <c r="G253" s="92">
        <v>189.809</v>
      </c>
      <c r="H253" s="82">
        <v>1118.58</v>
      </c>
      <c r="I253" s="82">
        <v>-1035</v>
      </c>
      <c r="J253" s="82" t="s">
        <v>473</v>
      </c>
      <c r="K253" s="82" t="s">
        <v>474</v>
      </c>
      <c r="L253" s="82">
        <v>-861.32</v>
      </c>
      <c r="M253" s="82">
        <v>-1254.9000000000001</v>
      </c>
      <c r="N253" s="82">
        <v>0</v>
      </c>
      <c r="O253" s="82">
        <v>1522.05</v>
      </c>
      <c r="P253" s="82">
        <v>235.54</v>
      </c>
      <c r="Q253" s="82">
        <v>0</v>
      </c>
      <c r="R253" s="82">
        <v>7194010.0199999996</v>
      </c>
      <c r="S253" s="90">
        <v>527672.79</v>
      </c>
    </row>
    <row r="254" spans="2:19" x14ac:dyDescent="0.25">
      <c r="B254" s="89" t="s">
        <v>58</v>
      </c>
      <c r="C254" s="82">
        <v>2250</v>
      </c>
      <c r="D254" s="92">
        <v>90</v>
      </c>
      <c r="E254" s="92">
        <v>210.54499999999999</v>
      </c>
      <c r="F254" s="92">
        <v>209.99299999999999</v>
      </c>
      <c r="G254" s="92">
        <v>189.809</v>
      </c>
      <c r="H254" s="82">
        <v>1118.58</v>
      </c>
      <c r="I254" s="82">
        <v>-1035</v>
      </c>
      <c r="J254" s="82" t="s">
        <v>475</v>
      </c>
      <c r="K254" s="82" t="s">
        <v>476</v>
      </c>
      <c r="L254" s="82">
        <v>-869.93</v>
      </c>
      <c r="M254" s="82">
        <v>-1259.98</v>
      </c>
      <c r="N254" s="82">
        <v>0</v>
      </c>
      <c r="O254" s="82">
        <v>1531.12</v>
      </c>
      <c r="P254" s="82">
        <v>235.38</v>
      </c>
      <c r="Q254" s="82">
        <v>0</v>
      </c>
      <c r="R254" s="82">
        <v>7194001.3499999996</v>
      </c>
      <c r="S254" s="90">
        <v>527667.79</v>
      </c>
    </row>
    <row r="255" spans="2:19" x14ac:dyDescent="0.25">
      <c r="B255" s="89" t="s">
        <v>58</v>
      </c>
      <c r="C255" s="82">
        <v>2260</v>
      </c>
      <c r="D255" s="92">
        <v>90</v>
      </c>
      <c r="E255" s="92">
        <v>210.54499999999999</v>
      </c>
      <c r="F255" s="92">
        <v>209.99299999999999</v>
      </c>
      <c r="G255" s="92">
        <v>189.809</v>
      </c>
      <c r="H255" s="82">
        <v>1118.58</v>
      </c>
      <c r="I255" s="82">
        <v>-1035</v>
      </c>
      <c r="J255" s="82" t="s">
        <v>477</v>
      </c>
      <c r="K255" s="82" t="s">
        <v>478</v>
      </c>
      <c r="L255" s="82">
        <v>-878.54</v>
      </c>
      <c r="M255" s="82">
        <v>-1265.06</v>
      </c>
      <c r="N255" s="82">
        <v>0</v>
      </c>
      <c r="O255" s="82">
        <v>1540.2</v>
      </c>
      <c r="P255" s="82">
        <v>235.22</v>
      </c>
      <c r="Q255" s="82">
        <v>0</v>
      </c>
      <c r="R255" s="82">
        <v>7193992.6900000004</v>
      </c>
      <c r="S255" s="90">
        <v>527662.80000000005</v>
      </c>
    </row>
    <row r="256" spans="2:19" x14ac:dyDescent="0.25">
      <c r="B256" s="89" t="s">
        <v>58</v>
      </c>
      <c r="C256" s="82">
        <v>2270</v>
      </c>
      <c r="D256" s="92">
        <v>90</v>
      </c>
      <c r="E256" s="92">
        <v>210.54499999999999</v>
      </c>
      <c r="F256" s="92">
        <v>209.99299999999999</v>
      </c>
      <c r="G256" s="92">
        <v>189.809</v>
      </c>
      <c r="H256" s="82">
        <v>1118.58</v>
      </c>
      <c r="I256" s="82">
        <v>-1035</v>
      </c>
      <c r="J256" s="82" t="s">
        <v>479</v>
      </c>
      <c r="K256" s="82" t="s">
        <v>480</v>
      </c>
      <c r="L256" s="82">
        <v>-887.16</v>
      </c>
      <c r="M256" s="82">
        <v>-1270.1400000000001</v>
      </c>
      <c r="N256" s="82">
        <v>0</v>
      </c>
      <c r="O256" s="82">
        <v>1549.29</v>
      </c>
      <c r="P256" s="82">
        <v>235.07</v>
      </c>
      <c r="Q256" s="82">
        <v>0</v>
      </c>
      <c r="R256" s="82">
        <v>7193984.0300000003</v>
      </c>
      <c r="S256" s="90">
        <v>527657.80000000005</v>
      </c>
    </row>
    <row r="257" spans="2:19" x14ac:dyDescent="0.25">
      <c r="B257" s="89" t="s">
        <v>58</v>
      </c>
      <c r="C257" s="82">
        <v>2280</v>
      </c>
      <c r="D257" s="92">
        <v>90</v>
      </c>
      <c r="E257" s="92">
        <v>210.54499999999999</v>
      </c>
      <c r="F257" s="92">
        <v>209.99299999999999</v>
      </c>
      <c r="G257" s="92">
        <v>189.809</v>
      </c>
      <c r="H257" s="82">
        <v>1118.58</v>
      </c>
      <c r="I257" s="82">
        <v>-1035</v>
      </c>
      <c r="J257" s="82" t="s">
        <v>481</v>
      </c>
      <c r="K257" s="82" t="s">
        <v>482</v>
      </c>
      <c r="L257" s="82">
        <v>-895.77</v>
      </c>
      <c r="M257" s="82">
        <v>-1275.22</v>
      </c>
      <c r="N257" s="82">
        <v>0</v>
      </c>
      <c r="O257" s="82">
        <v>1558.4</v>
      </c>
      <c r="P257" s="82">
        <v>234.91</v>
      </c>
      <c r="Q257" s="82">
        <v>0</v>
      </c>
      <c r="R257" s="82">
        <v>7193975.3700000001</v>
      </c>
      <c r="S257" s="90">
        <v>527652.80000000005</v>
      </c>
    </row>
    <row r="258" spans="2:19" x14ac:dyDescent="0.25">
      <c r="B258" s="89" t="s">
        <v>58</v>
      </c>
      <c r="C258" s="82">
        <v>2290</v>
      </c>
      <c r="D258" s="92">
        <v>90</v>
      </c>
      <c r="E258" s="92">
        <v>210.54499999999999</v>
      </c>
      <c r="F258" s="92">
        <v>209.99299999999999</v>
      </c>
      <c r="G258" s="92">
        <v>189.809</v>
      </c>
      <c r="H258" s="82">
        <v>1118.58</v>
      </c>
      <c r="I258" s="82">
        <v>-1035</v>
      </c>
      <c r="J258" s="82" t="s">
        <v>483</v>
      </c>
      <c r="K258" s="82" t="s">
        <v>484</v>
      </c>
      <c r="L258" s="82">
        <v>-904.38</v>
      </c>
      <c r="M258" s="82">
        <v>-1280.31</v>
      </c>
      <c r="N258" s="82">
        <v>0</v>
      </c>
      <c r="O258" s="82">
        <v>1567.51</v>
      </c>
      <c r="P258" s="82">
        <v>234.76</v>
      </c>
      <c r="Q258" s="82">
        <v>0</v>
      </c>
      <c r="R258" s="82">
        <v>7193966.71</v>
      </c>
      <c r="S258" s="90">
        <v>527647.80000000005</v>
      </c>
    </row>
    <row r="259" spans="2:19" x14ac:dyDescent="0.25">
      <c r="B259" s="89" t="s">
        <v>58</v>
      </c>
      <c r="C259" s="82">
        <v>2300</v>
      </c>
      <c r="D259" s="92">
        <v>90</v>
      </c>
      <c r="E259" s="92">
        <v>210.54499999999999</v>
      </c>
      <c r="F259" s="92">
        <v>209.99299999999999</v>
      </c>
      <c r="G259" s="92">
        <v>189.809</v>
      </c>
      <c r="H259" s="82">
        <v>1118.58</v>
      </c>
      <c r="I259" s="82">
        <v>-1035</v>
      </c>
      <c r="J259" s="82" t="s">
        <v>485</v>
      </c>
      <c r="K259" s="82" t="s">
        <v>486</v>
      </c>
      <c r="L259" s="82">
        <v>-912.99</v>
      </c>
      <c r="M259" s="82">
        <v>-1285.3900000000001</v>
      </c>
      <c r="N259" s="82">
        <v>0</v>
      </c>
      <c r="O259" s="82">
        <v>1576.64</v>
      </c>
      <c r="P259" s="82">
        <v>234.61</v>
      </c>
      <c r="Q259" s="82">
        <v>0</v>
      </c>
      <c r="R259" s="82">
        <v>7193958.0499999998</v>
      </c>
      <c r="S259" s="90">
        <v>527642.80000000005</v>
      </c>
    </row>
    <row r="260" spans="2:19" x14ac:dyDescent="0.25">
      <c r="B260" s="89" t="s">
        <v>58</v>
      </c>
      <c r="C260" s="82">
        <v>2310</v>
      </c>
      <c r="D260" s="92">
        <v>90</v>
      </c>
      <c r="E260" s="92">
        <v>210.54499999999999</v>
      </c>
      <c r="F260" s="92">
        <v>209.99299999999999</v>
      </c>
      <c r="G260" s="92">
        <v>189.809</v>
      </c>
      <c r="H260" s="82">
        <v>1118.58</v>
      </c>
      <c r="I260" s="82">
        <v>-1035</v>
      </c>
      <c r="J260" s="82" t="s">
        <v>487</v>
      </c>
      <c r="K260" s="82" t="s">
        <v>488</v>
      </c>
      <c r="L260" s="82">
        <v>-921.6</v>
      </c>
      <c r="M260" s="82">
        <v>-1290.47</v>
      </c>
      <c r="N260" s="82">
        <v>0</v>
      </c>
      <c r="O260" s="82">
        <v>1585.77</v>
      </c>
      <c r="P260" s="82">
        <v>234.47</v>
      </c>
      <c r="Q260" s="82">
        <v>0</v>
      </c>
      <c r="R260" s="82">
        <v>7193949.3899999997</v>
      </c>
      <c r="S260" s="90">
        <v>527637.80000000005</v>
      </c>
    </row>
    <row r="261" spans="2:19" x14ac:dyDescent="0.25">
      <c r="B261" s="89" t="s">
        <v>58</v>
      </c>
      <c r="C261" s="82">
        <v>2320</v>
      </c>
      <c r="D261" s="92">
        <v>90</v>
      </c>
      <c r="E261" s="92">
        <v>210.54499999999999</v>
      </c>
      <c r="F261" s="92">
        <v>209.99299999999999</v>
      </c>
      <c r="G261" s="92">
        <v>189.809</v>
      </c>
      <c r="H261" s="82">
        <v>1118.58</v>
      </c>
      <c r="I261" s="82">
        <v>-1035</v>
      </c>
      <c r="J261" s="82" t="s">
        <v>489</v>
      </c>
      <c r="K261" s="82" t="s">
        <v>490</v>
      </c>
      <c r="L261" s="82">
        <v>-930.22</v>
      </c>
      <c r="M261" s="82">
        <v>-1295.55</v>
      </c>
      <c r="N261" s="82">
        <v>0</v>
      </c>
      <c r="O261" s="82">
        <v>1594.92</v>
      </c>
      <c r="P261" s="82">
        <v>234.32</v>
      </c>
      <c r="Q261" s="82">
        <v>0</v>
      </c>
      <c r="R261" s="82">
        <v>7193940.7300000004</v>
      </c>
      <c r="S261" s="90">
        <v>527632.80000000005</v>
      </c>
    </row>
    <row r="262" spans="2:19" x14ac:dyDescent="0.25">
      <c r="B262" s="89" t="s">
        <v>58</v>
      </c>
      <c r="C262" s="82">
        <v>2330</v>
      </c>
      <c r="D262" s="92">
        <v>90</v>
      </c>
      <c r="E262" s="92">
        <v>210.54499999999999</v>
      </c>
      <c r="F262" s="92">
        <v>209.99299999999999</v>
      </c>
      <c r="G262" s="92">
        <v>189.809</v>
      </c>
      <c r="H262" s="82">
        <v>1118.58</v>
      </c>
      <c r="I262" s="82">
        <v>-1035</v>
      </c>
      <c r="J262" s="82" t="s">
        <v>491</v>
      </c>
      <c r="K262" s="82" t="s">
        <v>492</v>
      </c>
      <c r="L262" s="82">
        <v>-938.83</v>
      </c>
      <c r="M262" s="82">
        <v>-1300.6400000000001</v>
      </c>
      <c r="N262" s="82">
        <v>0</v>
      </c>
      <c r="O262" s="82">
        <v>1604.07</v>
      </c>
      <c r="P262" s="82">
        <v>234.18</v>
      </c>
      <c r="Q262" s="82">
        <v>0</v>
      </c>
      <c r="R262" s="82">
        <v>7193932.0700000003</v>
      </c>
      <c r="S262" s="90">
        <v>527627.80000000005</v>
      </c>
    </row>
    <row r="263" spans="2:19" x14ac:dyDescent="0.25">
      <c r="B263" s="89" t="s">
        <v>58</v>
      </c>
      <c r="C263" s="82">
        <v>2340</v>
      </c>
      <c r="D263" s="92">
        <v>90</v>
      </c>
      <c r="E263" s="92">
        <v>210.54499999999999</v>
      </c>
      <c r="F263" s="92">
        <v>209.99299999999999</v>
      </c>
      <c r="G263" s="92">
        <v>189.809</v>
      </c>
      <c r="H263" s="82">
        <v>1118.58</v>
      </c>
      <c r="I263" s="82">
        <v>-1035</v>
      </c>
      <c r="J263" s="82" t="s">
        <v>493</v>
      </c>
      <c r="K263" s="82" t="s">
        <v>494</v>
      </c>
      <c r="L263" s="82">
        <v>-947.44</v>
      </c>
      <c r="M263" s="82">
        <v>-1305.72</v>
      </c>
      <c r="N263" s="82">
        <v>0</v>
      </c>
      <c r="O263" s="82">
        <v>1613.24</v>
      </c>
      <c r="P263" s="82">
        <v>234.03</v>
      </c>
      <c r="Q263" s="82">
        <v>0</v>
      </c>
      <c r="R263" s="82">
        <v>7193923.4100000001</v>
      </c>
      <c r="S263" s="90">
        <v>527622.80000000005</v>
      </c>
    </row>
    <row r="264" spans="2:19" x14ac:dyDescent="0.25">
      <c r="B264" s="89" t="s">
        <v>58</v>
      </c>
      <c r="C264" s="82">
        <v>2350</v>
      </c>
      <c r="D264" s="92">
        <v>90</v>
      </c>
      <c r="E264" s="92">
        <v>210.54499999999999</v>
      </c>
      <c r="F264" s="92">
        <v>209.99299999999999</v>
      </c>
      <c r="G264" s="92">
        <v>189.809</v>
      </c>
      <c r="H264" s="82">
        <v>1118.58</v>
      </c>
      <c r="I264" s="82">
        <v>-1035</v>
      </c>
      <c r="J264" s="82" t="s">
        <v>495</v>
      </c>
      <c r="K264" s="82" t="s">
        <v>496</v>
      </c>
      <c r="L264" s="82">
        <v>-956.05</v>
      </c>
      <c r="M264" s="82">
        <v>-1310.8</v>
      </c>
      <c r="N264" s="82">
        <v>0</v>
      </c>
      <c r="O264" s="82">
        <v>1622.42</v>
      </c>
      <c r="P264" s="82">
        <v>233.89</v>
      </c>
      <c r="Q264" s="82">
        <v>0</v>
      </c>
      <c r="R264" s="82">
        <v>7193914.75</v>
      </c>
      <c r="S264" s="90">
        <v>527617.80000000005</v>
      </c>
    </row>
    <row r="265" spans="2:19" x14ac:dyDescent="0.25">
      <c r="B265" s="89" t="s">
        <v>58</v>
      </c>
      <c r="C265" s="82">
        <v>2360</v>
      </c>
      <c r="D265" s="92">
        <v>90</v>
      </c>
      <c r="E265" s="92">
        <v>210.54499999999999</v>
      </c>
      <c r="F265" s="92">
        <v>209.99299999999999</v>
      </c>
      <c r="G265" s="92">
        <v>189.809</v>
      </c>
      <c r="H265" s="82">
        <v>1118.58</v>
      </c>
      <c r="I265" s="82">
        <v>-1035</v>
      </c>
      <c r="J265" s="82" t="s">
        <v>497</v>
      </c>
      <c r="K265" s="82" t="s">
        <v>498</v>
      </c>
      <c r="L265" s="82">
        <v>-964.67</v>
      </c>
      <c r="M265" s="82">
        <v>-1315.88</v>
      </c>
      <c r="N265" s="82">
        <v>0</v>
      </c>
      <c r="O265" s="82">
        <v>1631.6</v>
      </c>
      <c r="P265" s="82">
        <v>233.76</v>
      </c>
      <c r="Q265" s="82">
        <v>0</v>
      </c>
      <c r="R265" s="82">
        <v>7193906.0899999999</v>
      </c>
      <c r="S265" s="90">
        <v>527612.81000000006</v>
      </c>
    </row>
    <row r="266" spans="2:19" x14ac:dyDescent="0.25">
      <c r="B266" s="89" t="s">
        <v>58</v>
      </c>
      <c r="C266" s="82">
        <v>2370</v>
      </c>
      <c r="D266" s="92">
        <v>90</v>
      </c>
      <c r="E266" s="92">
        <v>210.54499999999999</v>
      </c>
      <c r="F266" s="92">
        <v>209.99299999999999</v>
      </c>
      <c r="G266" s="92">
        <v>189.809</v>
      </c>
      <c r="H266" s="82">
        <v>1118.58</v>
      </c>
      <c r="I266" s="82">
        <v>-1035</v>
      </c>
      <c r="J266" s="82" t="s">
        <v>499</v>
      </c>
      <c r="K266" s="82" t="s">
        <v>500</v>
      </c>
      <c r="L266" s="82">
        <v>-973.28</v>
      </c>
      <c r="M266" s="82">
        <v>-1320.96</v>
      </c>
      <c r="N266" s="82">
        <v>0</v>
      </c>
      <c r="O266" s="82">
        <v>1640.8</v>
      </c>
      <c r="P266" s="82">
        <v>233.62</v>
      </c>
      <c r="Q266" s="82">
        <v>0</v>
      </c>
      <c r="R266" s="82">
        <v>7193897.4199999999</v>
      </c>
      <c r="S266" s="90">
        <v>527607.81000000006</v>
      </c>
    </row>
    <row r="267" spans="2:19" x14ac:dyDescent="0.25">
      <c r="B267" s="89" t="s">
        <v>58</v>
      </c>
      <c r="C267" s="82">
        <v>2380</v>
      </c>
      <c r="D267" s="92">
        <v>90</v>
      </c>
      <c r="E267" s="92">
        <v>210.54499999999999</v>
      </c>
      <c r="F267" s="92">
        <v>209.99299999999999</v>
      </c>
      <c r="G267" s="92">
        <v>189.809</v>
      </c>
      <c r="H267" s="82">
        <v>1118.58</v>
      </c>
      <c r="I267" s="82">
        <v>-1035</v>
      </c>
      <c r="J267" s="82" t="s">
        <v>501</v>
      </c>
      <c r="K267" s="82" t="s">
        <v>502</v>
      </c>
      <c r="L267" s="82">
        <v>-981.89</v>
      </c>
      <c r="M267" s="82">
        <v>-1326.05</v>
      </c>
      <c r="N267" s="82">
        <v>0</v>
      </c>
      <c r="O267" s="82">
        <v>1650</v>
      </c>
      <c r="P267" s="82">
        <v>233.48</v>
      </c>
      <c r="Q267" s="82">
        <v>0</v>
      </c>
      <c r="R267" s="82">
        <v>7193888.7599999998</v>
      </c>
      <c r="S267" s="90">
        <v>527602.81000000006</v>
      </c>
    </row>
    <row r="268" spans="2:19" x14ac:dyDescent="0.25">
      <c r="B268" s="89" t="s">
        <v>58</v>
      </c>
      <c r="C268" s="82">
        <v>2390</v>
      </c>
      <c r="D268" s="92">
        <v>90</v>
      </c>
      <c r="E268" s="92">
        <v>210.54499999999999</v>
      </c>
      <c r="F268" s="92">
        <v>209.99299999999999</v>
      </c>
      <c r="G268" s="92">
        <v>189.809</v>
      </c>
      <c r="H268" s="82">
        <v>1118.58</v>
      </c>
      <c r="I268" s="82">
        <v>-1035</v>
      </c>
      <c r="J268" s="82" t="s">
        <v>503</v>
      </c>
      <c r="K268" s="82" t="s">
        <v>504</v>
      </c>
      <c r="L268" s="82">
        <v>-990.5</v>
      </c>
      <c r="M268" s="82">
        <v>-1331.13</v>
      </c>
      <c r="N268" s="82">
        <v>0</v>
      </c>
      <c r="O268" s="82">
        <v>1659.22</v>
      </c>
      <c r="P268" s="82">
        <v>233.35</v>
      </c>
      <c r="Q268" s="82">
        <v>0</v>
      </c>
      <c r="R268" s="82">
        <v>7193880.0999999996</v>
      </c>
      <c r="S268" s="90">
        <v>527597.81000000006</v>
      </c>
    </row>
    <row r="269" spans="2:19" x14ac:dyDescent="0.25">
      <c r="B269" s="89" t="s">
        <v>58</v>
      </c>
      <c r="C269" s="82">
        <v>2400</v>
      </c>
      <c r="D269" s="92">
        <v>90</v>
      </c>
      <c r="E269" s="92">
        <v>210.54499999999999</v>
      </c>
      <c r="F269" s="92">
        <v>209.99299999999999</v>
      </c>
      <c r="G269" s="92">
        <v>189.809</v>
      </c>
      <c r="H269" s="82">
        <v>1118.58</v>
      </c>
      <c r="I269" s="82">
        <v>-1035</v>
      </c>
      <c r="J269" s="82" t="s">
        <v>505</v>
      </c>
      <c r="K269" s="82" t="s">
        <v>506</v>
      </c>
      <c r="L269" s="82">
        <v>-999.12</v>
      </c>
      <c r="M269" s="82">
        <v>-1336.21</v>
      </c>
      <c r="N269" s="82">
        <v>0</v>
      </c>
      <c r="O269" s="82">
        <v>1668.44</v>
      </c>
      <c r="P269" s="82">
        <v>233.21</v>
      </c>
      <c r="Q269" s="82">
        <v>0</v>
      </c>
      <c r="R269" s="82">
        <v>7193871.4400000004</v>
      </c>
      <c r="S269" s="90">
        <v>527592.81000000006</v>
      </c>
    </row>
    <row r="270" spans="2:19" x14ac:dyDescent="0.25">
      <c r="B270" s="89" t="s">
        <v>58</v>
      </c>
      <c r="C270" s="82">
        <v>2410</v>
      </c>
      <c r="D270" s="92">
        <v>90</v>
      </c>
      <c r="E270" s="92">
        <v>210.54499999999999</v>
      </c>
      <c r="F270" s="92">
        <v>209.99299999999999</v>
      </c>
      <c r="G270" s="92">
        <v>189.809</v>
      </c>
      <c r="H270" s="82">
        <v>1118.58</v>
      </c>
      <c r="I270" s="82">
        <v>-1035</v>
      </c>
      <c r="J270" s="82" t="s">
        <v>507</v>
      </c>
      <c r="K270" s="82" t="s">
        <v>508</v>
      </c>
      <c r="L270" s="82">
        <v>-1007.73</v>
      </c>
      <c r="M270" s="82">
        <v>-1341.29</v>
      </c>
      <c r="N270" s="82">
        <v>0</v>
      </c>
      <c r="O270" s="82">
        <v>1677.67</v>
      </c>
      <c r="P270" s="82">
        <v>233.08</v>
      </c>
      <c r="Q270" s="82">
        <v>0</v>
      </c>
      <c r="R270" s="82">
        <v>7193862.7800000003</v>
      </c>
      <c r="S270" s="90">
        <v>527587.81000000006</v>
      </c>
    </row>
    <row r="271" spans="2:19" x14ac:dyDescent="0.25">
      <c r="B271" s="89" t="s">
        <v>58</v>
      </c>
      <c r="C271" s="82">
        <v>2420</v>
      </c>
      <c r="D271" s="92">
        <v>90</v>
      </c>
      <c r="E271" s="92">
        <v>210.54499999999999</v>
      </c>
      <c r="F271" s="92">
        <v>209.99299999999999</v>
      </c>
      <c r="G271" s="92">
        <v>189.809</v>
      </c>
      <c r="H271" s="82">
        <v>1118.58</v>
      </c>
      <c r="I271" s="82">
        <v>-1035</v>
      </c>
      <c r="J271" s="82" t="s">
        <v>509</v>
      </c>
      <c r="K271" s="82" t="s">
        <v>510</v>
      </c>
      <c r="L271" s="82">
        <v>-1016.34</v>
      </c>
      <c r="M271" s="82">
        <v>-1346.37</v>
      </c>
      <c r="N271" s="82">
        <v>0</v>
      </c>
      <c r="O271" s="82">
        <v>1686.91</v>
      </c>
      <c r="P271" s="82">
        <v>232.95</v>
      </c>
      <c r="Q271" s="82">
        <v>0</v>
      </c>
      <c r="R271" s="82">
        <v>7193854.1200000001</v>
      </c>
      <c r="S271" s="90">
        <v>527582.81000000006</v>
      </c>
    </row>
    <row r="272" spans="2:19" x14ac:dyDescent="0.25">
      <c r="B272" s="89" t="s">
        <v>58</v>
      </c>
      <c r="C272" s="82">
        <v>2430</v>
      </c>
      <c r="D272" s="92">
        <v>90</v>
      </c>
      <c r="E272" s="92">
        <v>210.54499999999999</v>
      </c>
      <c r="F272" s="92">
        <v>209.99299999999999</v>
      </c>
      <c r="G272" s="92">
        <v>189.809</v>
      </c>
      <c r="H272" s="82">
        <v>1118.58</v>
      </c>
      <c r="I272" s="82">
        <v>-1035</v>
      </c>
      <c r="J272" s="82" t="s">
        <v>511</v>
      </c>
      <c r="K272" s="82" t="s">
        <v>512</v>
      </c>
      <c r="L272" s="82">
        <v>-1024.95</v>
      </c>
      <c r="M272" s="82">
        <v>-1351.46</v>
      </c>
      <c r="N272" s="82">
        <v>0</v>
      </c>
      <c r="O272" s="82">
        <v>1696.16</v>
      </c>
      <c r="P272" s="82">
        <v>232.82</v>
      </c>
      <c r="Q272" s="82">
        <v>0</v>
      </c>
      <c r="R272" s="82">
        <v>7193845.46</v>
      </c>
      <c r="S272" s="90">
        <v>527577.81000000006</v>
      </c>
    </row>
    <row r="273" spans="2:19" x14ac:dyDescent="0.25">
      <c r="B273" s="89" t="s">
        <v>58</v>
      </c>
      <c r="C273" s="82">
        <v>2440</v>
      </c>
      <c r="D273" s="92">
        <v>90</v>
      </c>
      <c r="E273" s="92">
        <v>210.54499999999999</v>
      </c>
      <c r="F273" s="92">
        <v>209.99299999999999</v>
      </c>
      <c r="G273" s="92">
        <v>189.809</v>
      </c>
      <c r="H273" s="82">
        <v>1118.58</v>
      </c>
      <c r="I273" s="82">
        <v>-1035</v>
      </c>
      <c r="J273" s="82" t="s">
        <v>513</v>
      </c>
      <c r="K273" s="82" t="s">
        <v>514</v>
      </c>
      <c r="L273" s="82">
        <v>-1033.56</v>
      </c>
      <c r="M273" s="82">
        <v>-1356.54</v>
      </c>
      <c r="N273" s="82">
        <v>0</v>
      </c>
      <c r="O273" s="82">
        <v>1705.42</v>
      </c>
      <c r="P273" s="82">
        <v>232.7</v>
      </c>
      <c r="Q273" s="82">
        <v>0</v>
      </c>
      <c r="R273" s="82">
        <v>7193836.7999999998</v>
      </c>
      <c r="S273" s="90">
        <v>527572.81000000006</v>
      </c>
    </row>
    <row r="274" spans="2:19" x14ac:dyDescent="0.25">
      <c r="B274" s="89" t="s">
        <v>58</v>
      </c>
      <c r="C274" s="82">
        <v>2450</v>
      </c>
      <c r="D274" s="92">
        <v>90</v>
      </c>
      <c r="E274" s="92">
        <v>210.54499999999999</v>
      </c>
      <c r="F274" s="92">
        <v>209.99299999999999</v>
      </c>
      <c r="G274" s="92">
        <v>189.809</v>
      </c>
      <c r="H274" s="82">
        <v>1118.58</v>
      </c>
      <c r="I274" s="82">
        <v>-1035</v>
      </c>
      <c r="J274" s="82" t="s">
        <v>515</v>
      </c>
      <c r="K274" s="82" t="s">
        <v>516</v>
      </c>
      <c r="L274" s="82">
        <v>-1042.18</v>
      </c>
      <c r="M274" s="82">
        <v>-1361.62</v>
      </c>
      <c r="N274" s="82">
        <v>0</v>
      </c>
      <c r="O274" s="82">
        <v>1714.68</v>
      </c>
      <c r="P274" s="82">
        <v>232.57</v>
      </c>
      <c r="Q274" s="82">
        <v>0</v>
      </c>
      <c r="R274" s="82">
        <v>7193828.1399999997</v>
      </c>
      <c r="S274" s="90">
        <v>527567.81000000006</v>
      </c>
    </row>
    <row r="275" spans="2:19" x14ac:dyDescent="0.25">
      <c r="B275" s="89" t="s">
        <v>58</v>
      </c>
      <c r="C275" s="82">
        <v>2460</v>
      </c>
      <c r="D275" s="92">
        <v>90</v>
      </c>
      <c r="E275" s="92">
        <v>210.54499999999999</v>
      </c>
      <c r="F275" s="92">
        <v>209.99299999999999</v>
      </c>
      <c r="G275" s="92">
        <v>189.809</v>
      </c>
      <c r="H275" s="82">
        <v>1118.58</v>
      </c>
      <c r="I275" s="82">
        <v>-1035</v>
      </c>
      <c r="J275" s="82" t="s">
        <v>517</v>
      </c>
      <c r="K275" s="82" t="s">
        <v>518</v>
      </c>
      <c r="L275" s="82">
        <v>-1050.79</v>
      </c>
      <c r="M275" s="82">
        <v>-1366.7</v>
      </c>
      <c r="N275" s="82">
        <v>0</v>
      </c>
      <c r="O275" s="82">
        <v>1723.96</v>
      </c>
      <c r="P275" s="82">
        <v>232.45</v>
      </c>
      <c r="Q275" s="82">
        <v>0</v>
      </c>
      <c r="R275" s="82">
        <v>7193819.4800000004</v>
      </c>
      <c r="S275" s="90">
        <v>527562.81999999995</v>
      </c>
    </row>
    <row r="276" spans="2:19" x14ac:dyDescent="0.25">
      <c r="B276" s="89" t="s">
        <v>58</v>
      </c>
      <c r="C276" s="82">
        <v>2470</v>
      </c>
      <c r="D276" s="92">
        <v>90</v>
      </c>
      <c r="E276" s="92">
        <v>210.54499999999999</v>
      </c>
      <c r="F276" s="92">
        <v>209.99299999999999</v>
      </c>
      <c r="G276" s="92">
        <v>189.809</v>
      </c>
      <c r="H276" s="82">
        <v>1118.58</v>
      </c>
      <c r="I276" s="82">
        <v>-1035</v>
      </c>
      <c r="J276" s="82" t="s">
        <v>519</v>
      </c>
      <c r="K276" s="82" t="s">
        <v>520</v>
      </c>
      <c r="L276" s="82">
        <v>-1059.4000000000001</v>
      </c>
      <c r="M276" s="82">
        <v>-1371.79</v>
      </c>
      <c r="N276" s="82">
        <v>0</v>
      </c>
      <c r="O276" s="82">
        <v>1733.24</v>
      </c>
      <c r="P276" s="82">
        <v>232.32</v>
      </c>
      <c r="Q276" s="82">
        <v>0</v>
      </c>
      <c r="R276" s="82">
        <v>7193810.8200000003</v>
      </c>
      <c r="S276" s="90">
        <v>527557.81999999995</v>
      </c>
    </row>
    <row r="277" spans="2:19" x14ac:dyDescent="0.25">
      <c r="B277" s="89" t="s">
        <v>58</v>
      </c>
      <c r="C277" s="82">
        <v>2480</v>
      </c>
      <c r="D277" s="92">
        <v>90</v>
      </c>
      <c r="E277" s="92">
        <v>210.54499999999999</v>
      </c>
      <c r="F277" s="92">
        <v>209.99299999999999</v>
      </c>
      <c r="G277" s="92">
        <v>189.809</v>
      </c>
      <c r="H277" s="82">
        <v>1118.58</v>
      </c>
      <c r="I277" s="82">
        <v>-1035</v>
      </c>
      <c r="J277" s="82" t="s">
        <v>521</v>
      </c>
      <c r="K277" s="82" t="s">
        <v>522</v>
      </c>
      <c r="L277" s="82">
        <v>-1068.01</v>
      </c>
      <c r="M277" s="82">
        <v>-1376.87</v>
      </c>
      <c r="N277" s="82">
        <v>0</v>
      </c>
      <c r="O277" s="82">
        <v>1742.53</v>
      </c>
      <c r="P277" s="82">
        <v>232.2</v>
      </c>
      <c r="Q277" s="82">
        <v>0</v>
      </c>
      <c r="R277" s="82">
        <v>7193802.1600000001</v>
      </c>
      <c r="S277" s="90">
        <v>527552.81999999995</v>
      </c>
    </row>
    <row r="278" spans="2:19" x14ac:dyDescent="0.25">
      <c r="B278" s="89" t="s">
        <v>58</v>
      </c>
      <c r="C278" s="82">
        <v>2490</v>
      </c>
      <c r="D278" s="92">
        <v>90</v>
      </c>
      <c r="E278" s="92">
        <v>210.54499999999999</v>
      </c>
      <c r="F278" s="92">
        <v>209.99299999999999</v>
      </c>
      <c r="G278" s="92">
        <v>189.809</v>
      </c>
      <c r="H278" s="82">
        <v>1118.58</v>
      </c>
      <c r="I278" s="82">
        <v>-1035</v>
      </c>
      <c r="J278" s="82" t="s">
        <v>523</v>
      </c>
      <c r="K278" s="82" t="s">
        <v>524</v>
      </c>
      <c r="L278" s="82">
        <v>-1076.6300000000001</v>
      </c>
      <c r="M278" s="82">
        <v>-1381.95</v>
      </c>
      <c r="N278" s="82">
        <v>0</v>
      </c>
      <c r="O278" s="82">
        <v>1751.83</v>
      </c>
      <c r="P278" s="82">
        <v>232.08</v>
      </c>
      <c r="Q278" s="82">
        <v>0</v>
      </c>
      <c r="R278" s="82">
        <v>7193793.4900000002</v>
      </c>
      <c r="S278" s="90">
        <v>527547.81999999995</v>
      </c>
    </row>
    <row r="279" spans="2:19" x14ac:dyDescent="0.25">
      <c r="B279" s="89" t="s">
        <v>58</v>
      </c>
      <c r="C279" s="82">
        <v>2500</v>
      </c>
      <c r="D279" s="92">
        <v>90</v>
      </c>
      <c r="E279" s="92">
        <v>210.54499999999999</v>
      </c>
      <c r="F279" s="92">
        <v>209.99299999999999</v>
      </c>
      <c r="G279" s="92">
        <v>189.809</v>
      </c>
      <c r="H279" s="82">
        <v>1118.58</v>
      </c>
      <c r="I279" s="82">
        <v>-1035</v>
      </c>
      <c r="J279" s="82" t="s">
        <v>525</v>
      </c>
      <c r="K279" s="82" t="s">
        <v>526</v>
      </c>
      <c r="L279" s="82">
        <v>-1085.24</v>
      </c>
      <c r="M279" s="82">
        <v>-1387.03</v>
      </c>
      <c r="N279" s="82">
        <v>0</v>
      </c>
      <c r="O279" s="82">
        <v>1761.14</v>
      </c>
      <c r="P279" s="82">
        <v>231.96</v>
      </c>
      <c r="Q279" s="82">
        <v>0</v>
      </c>
      <c r="R279" s="82">
        <v>7193784.8300000001</v>
      </c>
      <c r="S279" s="90">
        <v>527542.81999999995</v>
      </c>
    </row>
    <row r="280" spans="2:19" x14ac:dyDescent="0.25">
      <c r="B280" s="89" t="s">
        <v>58</v>
      </c>
      <c r="C280" s="82">
        <v>2510</v>
      </c>
      <c r="D280" s="92">
        <v>90</v>
      </c>
      <c r="E280" s="92">
        <v>210.54499999999999</v>
      </c>
      <c r="F280" s="92">
        <v>209.99299999999999</v>
      </c>
      <c r="G280" s="92">
        <v>189.809</v>
      </c>
      <c r="H280" s="82">
        <v>1118.58</v>
      </c>
      <c r="I280" s="82">
        <v>-1035</v>
      </c>
      <c r="J280" s="82" t="s">
        <v>527</v>
      </c>
      <c r="K280" s="82" t="s">
        <v>528</v>
      </c>
      <c r="L280" s="82">
        <v>-1093.8499999999999</v>
      </c>
      <c r="M280" s="82">
        <v>-1392.11</v>
      </c>
      <c r="N280" s="82">
        <v>0</v>
      </c>
      <c r="O280" s="82">
        <v>1770.45</v>
      </c>
      <c r="P280" s="82">
        <v>231.84</v>
      </c>
      <c r="Q280" s="82">
        <v>0</v>
      </c>
      <c r="R280" s="82">
        <v>7193776.1699999999</v>
      </c>
      <c r="S280" s="90">
        <v>527537.81999999995</v>
      </c>
    </row>
    <row r="281" spans="2:19" x14ac:dyDescent="0.25">
      <c r="B281" s="89" t="s">
        <v>58</v>
      </c>
      <c r="C281" s="82">
        <v>2520</v>
      </c>
      <c r="D281" s="92">
        <v>90</v>
      </c>
      <c r="E281" s="92">
        <v>210.54499999999999</v>
      </c>
      <c r="F281" s="92">
        <v>209.99299999999999</v>
      </c>
      <c r="G281" s="92">
        <v>189.809</v>
      </c>
      <c r="H281" s="82">
        <v>1118.58</v>
      </c>
      <c r="I281" s="82">
        <v>-1035</v>
      </c>
      <c r="J281" s="82" t="s">
        <v>529</v>
      </c>
      <c r="K281" s="82" t="s">
        <v>530</v>
      </c>
      <c r="L281" s="82">
        <v>-1102.46</v>
      </c>
      <c r="M281" s="82">
        <v>-1397.2</v>
      </c>
      <c r="N281" s="82">
        <v>0</v>
      </c>
      <c r="O281" s="82">
        <v>1779.77</v>
      </c>
      <c r="P281" s="82">
        <v>231.72</v>
      </c>
      <c r="Q281" s="82">
        <v>0</v>
      </c>
      <c r="R281" s="82">
        <v>7193767.5099999998</v>
      </c>
      <c r="S281" s="90">
        <v>527532.81999999995</v>
      </c>
    </row>
    <row r="282" spans="2:19" x14ac:dyDescent="0.25">
      <c r="B282" s="89" t="s">
        <v>58</v>
      </c>
      <c r="C282" s="82">
        <v>2530</v>
      </c>
      <c r="D282" s="92">
        <v>90</v>
      </c>
      <c r="E282" s="92">
        <v>210.54499999999999</v>
      </c>
      <c r="F282" s="92">
        <v>209.99299999999999</v>
      </c>
      <c r="G282" s="92">
        <v>189.809</v>
      </c>
      <c r="H282" s="82">
        <v>1118.58</v>
      </c>
      <c r="I282" s="82">
        <v>-1035</v>
      </c>
      <c r="J282" s="82" t="s">
        <v>531</v>
      </c>
      <c r="K282" s="82" t="s">
        <v>532</v>
      </c>
      <c r="L282" s="82">
        <v>-1111.08</v>
      </c>
      <c r="M282" s="82">
        <v>-1402.28</v>
      </c>
      <c r="N282" s="82">
        <v>0</v>
      </c>
      <c r="O282" s="82">
        <v>1789.1</v>
      </c>
      <c r="P282" s="82">
        <v>231.61</v>
      </c>
      <c r="Q282" s="82">
        <v>0</v>
      </c>
      <c r="R282" s="82">
        <v>7193758.8499999996</v>
      </c>
      <c r="S282" s="90">
        <v>527527.81999999995</v>
      </c>
    </row>
    <row r="283" spans="2:19" x14ac:dyDescent="0.25">
      <c r="B283" s="89" t="s">
        <v>58</v>
      </c>
      <c r="C283" s="82">
        <v>2540</v>
      </c>
      <c r="D283" s="92">
        <v>90</v>
      </c>
      <c r="E283" s="92">
        <v>210.54499999999999</v>
      </c>
      <c r="F283" s="92">
        <v>209.99299999999999</v>
      </c>
      <c r="G283" s="92">
        <v>189.809</v>
      </c>
      <c r="H283" s="82">
        <v>1118.58</v>
      </c>
      <c r="I283" s="82">
        <v>-1035</v>
      </c>
      <c r="J283" s="82" t="s">
        <v>533</v>
      </c>
      <c r="K283" s="82" t="s">
        <v>534</v>
      </c>
      <c r="L283" s="82">
        <v>-1119.69</v>
      </c>
      <c r="M283" s="82">
        <v>-1407.36</v>
      </c>
      <c r="N283" s="82">
        <v>0</v>
      </c>
      <c r="O283" s="82">
        <v>1798.43</v>
      </c>
      <c r="P283" s="82">
        <v>231.49</v>
      </c>
      <c r="Q283" s="82">
        <v>0</v>
      </c>
      <c r="R283" s="82">
        <v>7193750.1900000004</v>
      </c>
      <c r="S283" s="90">
        <v>527522.81999999995</v>
      </c>
    </row>
    <row r="284" spans="2:19" x14ac:dyDescent="0.25">
      <c r="B284" s="89" t="s">
        <v>58</v>
      </c>
      <c r="C284" s="82">
        <v>2550</v>
      </c>
      <c r="D284" s="92">
        <v>90</v>
      </c>
      <c r="E284" s="92">
        <v>210.54499999999999</v>
      </c>
      <c r="F284" s="92">
        <v>209.99299999999999</v>
      </c>
      <c r="G284" s="92">
        <v>189.809</v>
      </c>
      <c r="H284" s="82">
        <v>1118.58</v>
      </c>
      <c r="I284" s="82">
        <v>-1035</v>
      </c>
      <c r="J284" s="82" t="s">
        <v>535</v>
      </c>
      <c r="K284" s="82" t="s">
        <v>536</v>
      </c>
      <c r="L284" s="82">
        <v>-1128.3</v>
      </c>
      <c r="M284" s="82">
        <v>-1412.44</v>
      </c>
      <c r="N284" s="82">
        <v>0</v>
      </c>
      <c r="O284" s="82">
        <v>1807.78</v>
      </c>
      <c r="P284" s="82">
        <v>231.38</v>
      </c>
      <c r="Q284" s="82">
        <v>0</v>
      </c>
      <c r="R284" s="82">
        <v>7193741.5300000003</v>
      </c>
      <c r="S284" s="90">
        <v>527517.81999999995</v>
      </c>
    </row>
    <row r="285" spans="2:19" x14ac:dyDescent="0.25">
      <c r="B285" s="89" t="s">
        <v>58</v>
      </c>
      <c r="C285" s="82">
        <v>2560</v>
      </c>
      <c r="D285" s="92">
        <v>90</v>
      </c>
      <c r="E285" s="92">
        <v>210.54499999999999</v>
      </c>
      <c r="F285" s="92">
        <v>209.99299999999999</v>
      </c>
      <c r="G285" s="92">
        <v>189.809</v>
      </c>
      <c r="H285" s="82">
        <v>1118.58</v>
      </c>
      <c r="I285" s="82">
        <v>-1035</v>
      </c>
      <c r="J285" s="82" t="s">
        <v>537</v>
      </c>
      <c r="K285" s="82" t="s">
        <v>538</v>
      </c>
      <c r="L285" s="82">
        <v>-1136.9100000000001</v>
      </c>
      <c r="M285" s="82">
        <v>-1417.52</v>
      </c>
      <c r="N285" s="82">
        <v>0</v>
      </c>
      <c r="O285" s="82">
        <v>1817.13</v>
      </c>
      <c r="P285" s="82">
        <v>231.27</v>
      </c>
      <c r="Q285" s="82">
        <v>0</v>
      </c>
      <c r="R285" s="82">
        <v>7193732.8700000001</v>
      </c>
      <c r="S285" s="90">
        <v>527512.82999999996</v>
      </c>
    </row>
    <row r="286" spans="2:19" x14ac:dyDescent="0.25">
      <c r="B286" s="89" t="s">
        <v>58</v>
      </c>
      <c r="C286" s="82">
        <v>2570</v>
      </c>
      <c r="D286" s="92">
        <v>90</v>
      </c>
      <c r="E286" s="92">
        <v>210.54499999999999</v>
      </c>
      <c r="F286" s="92">
        <v>209.99299999999999</v>
      </c>
      <c r="G286" s="92">
        <v>189.809</v>
      </c>
      <c r="H286" s="82">
        <v>1118.58</v>
      </c>
      <c r="I286" s="82">
        <v>-1035</v>
      </c>
      <c r="J286" s="82" t="s">
        <v>539</v>
      </c>
      <c r="K286" s="82" t="s">
        <v>540</v>
      </c>
      <c r="L286" s="82">
        <v>-1145.52</v>
      </c>
      <c r="M286" s="82">
        <v>-1422.61</v>
      </c>
      <c r="N286" s="82">
        <v>0</v>
      </c>
      <c r="O286" s="82">
        <v>1826.48</v>
      </c>
      <c r="P286" s="82">
        <v>231.16</v>
      </c>
      <c r="Q286" s="82">
        <v>0</v>
      </c>
      <c r="R286" s="82">
        <v>7193724.21</v>
      </c>
      <c r="S286" s="90">
        <v>527507.82999999996</v>
      </c>
    </row>
    <row r="287" spans="2:19" x14ac:dyDescent="0.25">
      <c r="B287" s="89" t="s">
        <v>58</v>
      </c>
      <c r="C287" s="82">
        <v>2580</v>
      </c>
      <c r="D287" s="92">
        <v>90</v>
      </c>
      <c r="E287" s="92">
        <v>210.54499999999999</v>
      </c>
      <c r="F287" s="92">
        <v>209.99299999999999</v>
      </c>
      <c r="G287" s="92">
        <v>189.809</v>
      </c>
      <c r="H287" s="82">
        <v>1118.58</v>
      </c>
      <c r="I287" s="82">
        <v>-1035</v>
      </c>
      <c r="J287" s="82" t="s">
        <v>541</v>
      </c>
      <c r="K287" s="82" t="s">
        <v>542</v>
      </c>
      <c r="L287" s="82">
        <v>-1154.1400000000001</v>
      </c>
      <c r="M287" s="82">
        <v>-1427.69</v>
      </c>
      <c r="N287" s="82">
        <v>0</v>
      </c>
      <c r="O287" s="82">
        <v>1835.85</v>
      </c>
      <c r="P287" s="82">
        <v>231.05</v>
      </c>
      <c r="Q287" s="82">
        <v>0</v>
      </c>
      <c r="R287" s="82">
        <v>7193715.5499999998</v>
      </c>
      <c r="S287" s="90">
        <v>527502.82999999996</v>
      </c>
    </row>
    <row r="288" spans="2:19" x14ac:dyDescent="0.25">
      <c r="B288" s="89" t="s">
        <v>58</v>
      </c>
      <c r="C288" s="82">
        <v>2590</v>
      </c>
      <c r="D288" s="92">
        <v>90</v>
      </c>
      <c r="E288" s="92">
        <v>210.54499999999999</v>
      </c>
      <c r="F288" s="92">
        <v>209.99299999999999</v>
      </c>
      <c r="G288" s="92">
        <v>189.809</v>
      </c>
      <c r="H288" s="82">
        <v>1118.58</v>
      </c>
      <c r="I288" s="82">
        <v>-1035</v>
      </c>
      <c r="J288" s="82" t="s">
        <v>543</v>
      </c>
      <c r="K288" s="82" t="s">
        <v>544</v>
      </c>
      <c r="L288" s="82">
        <v>-1162.75</v>
      </c>
      <c r="M288" s="82">
        <v>-1432.77</v>
      </c>
      <c r="N288" s="82">
        <v>0</v>
      </c>
      <c r="O288" s="82">
        <v>1845.22</v>
      </c>
      <c r="P288" s="82">
        <v>230.94</v>
      </c>
      <c r="Q288" s="82">
        <v>0</v>
      </c>
      <c r="R288" s="82">
        <v>7193706.8899999997</v>
      </c>
      <c r="S288" s="90">
        <v>527497.82999999996</v>
      </c>
    </row>
    <row r="289" spans="2:19" x14ac:dyDescent="0.25">
      <c r="B289" s="89" t="s">
        <v>58</v>
      </c>
      <c r="C289" s="82">
        <v>2600</v>
      </c>
      <c r="D289" s="92">
        <v>90</v>
      </c>
      <c r="E289" s="92">
        <v>210.54499999999999</v>
      </c>
      <c r="F289" s="92">
        <v>209.99299999999999</v>
      </c>
      <c r="G289" s="92">
        <v>189.809</v>
      </c>
      <c r="H289" s="82">
        <v>1118.58</v>
      </c>
      <c r="I289" s="82">
        <v>-1035</v>
      </c>
      <c r="J289" s="82" t="s">
        <v>545</v>
      </c>
      <c r="K289" s="82" t="s">
        <v>546</v>
      </c>
      <c r="L289" s="82">
        <v>-1171.3599999999999</v>
      </c>
      <c r="M289" s="82">
        <v>-1437.85</v>
      </c>
      <c r="N289" s="82">
        <v>0</v>
      </c>
      <c r="O289" s="82">
        <v>1854.59</v>
      </c>
      <c r="P289" s="82">
        <v>230.83</v>
      </c>
      <c r="Q289" s="82">
        <v>0</v>
      </c>
      <c r="R289" s="82">
        <v>7193698.2300000004</v>
      </c>
      <c r="S289" s="90">
        <v>527492.82999999996</v>
      </c>
    </row>
    <row r="290" spans="2:19" x14ac:dyDescent="0.25">
      <c r="B290" s="89" t="s">
        <v>58</v>
      </c>
      <c r="C290" s="82">
        <v>2610</v>
      </c>
      <c r="D290" s="92">
        <v>90</v>
      </c>
      <c r="E290" s="92">
        <v>210.54499999999999</v>
      </c>
      <c r="F290" s="92">
        <v>209.99299999999999</v>
      </c>
      <c r="G290" s="92">
        <v>189.809</v>
      </c>
      <c r="H290" s="82">
        <v>1118.58</v>
      </c>
      <c r="I290" s="82">
        <v>-1035</v>
      </c>
      <c r="J290" s="82" t="s">
        <v>547</v>
      </c>
      <c r="K290" s="82" t="s">
        <v>548</v>
      </c>
      <c r="L290" s="82">
        <v>-1179.97</v>
      </c>
      <c r="M290" s="82">
        <v>-1442.94</v>
      </c>
      <c r="N290" s="82">
        <v>0</v>
      </c>
      <c r="O290" s="82">
        <v>1863.97</v>
      </c>
      <c r="P290" s="82">
        <v>230.73</v>
      </c>
      <c r="Q290" s="82">
        <v>0</v>
      </c>
      <c r="R290" s="82">
        <v>7193689.5599999996</v>
      </c>
      <c r="S290" s="90">
        <v>527487.82999999996</v>
      </c>
    </row>
    <row r="291" spans="2:19" x14ac:dyDescent="0.25">
      <c r="B291" s="89" t="s">
        <v>58</v>
      </c>
      <c r="C291" s="82">
        <v>2620</v>
      </c>
      <c r="D291" s="92">
        <v>90</v>
      </c>
      <c r="E291" s="92">
        <v>210.54499999999999</v>
      </c>
      <c r="F291" s="92">
        <v>209.99299999999999</v>
      </c>
      <c r="G291" s="92">
        <v>189.809</v>
      </c>
      <c r="H291" s="82">
        <v>1118.58</v>
      </c>
      <c r="I291" s="82">
        <v>-1035</v>
      </c>
      <c r="J291" s="82" t="s">
        <v>549</v>
      </c>
      <c r="K291" s="82" t="s">
        <v>550</v>
      </c>
      <c r="L291" s="82">
        <v>-1188.5899999999999</v>
      </c>
      <c r="M291" s="82">
        <v>-1448.02</v>
      </c>
      <c r="N291" s="82">
        <v>0</v>
      </c>
      <c r="O291" s="82">
        <v>1873.36</v>
      </c>
      <c r="P291" s="82">
        <v>230.62</v>
      </c>
      <c r="Q291" s="82">
        <v>0</v>
      </c>
      <c r="R291" s="82">
        <v>7193680.9000000004</v>
      </c>
      <c r="S291" s="90">
        <v>527482.82999999996</v>
      </c>
    </row>
    <row r="292" spans="2:19" x14ac:dyDescent="0.25">
      <c r="B292" s="89" t="s">
        <v>58</v>
      </c>
      <c r="C292" s="82">
        <v>2630</v>
      </c>
      <c r="D292" s="92">
        <v>90</v>
      </c>
      <c r="E292" s="92">
        <v>210.54499999999999</v>
      </c>
      <c r="F292" s="92">
        <v>209.99299999999999</v>
      </c>
      <c r="G292" s="92">
        <v>189.809</v>
      </c>
      <c r="H292" s="82">
        <v>1118.58</v>
      </c>
      <c r="I292" s="82">
        <v>-1035</v>
      </c>
      <c r="J292" s="82" t="s">
        <v>551</v>
      </c>
      <c r="K292" s="82" t="s">
        <v>552</v>
      </c>
      <c r="L292" s="82">
        <v>-1197.2</v>
      </c>
      <c r="M292" s="82">
        <v>-1453.1</v>
      </c>
      <c r="N292" s="82">
        <v>0</v>
      </c>
      <c r="O292" s="82">
        <v>1882.76</v>
      </c>
      <c r="P292" s="82">
        <v>230.52</v>
      </c>
      <c r="Q292" s="82">
        <v>0</v>
      </c>
      <c r="R292" s="82">
        <v>7193672.2400000002</v>
      </c>
      <c r="S292" s="90">
        <v>527477.82999999996</v>
      </c>
    </row>
    <row r="293" spans="2:19" x14ac:dyDescent="0.25">
      <c r="B293" s="89" t="s">
        <v>58</v>
      </c>
      <c r="C293" s="82">
        <v>2640</v>
      </c>
      <c r="D293" s="92">
        <v>90</v>
      </c>
      <c r="E293" s="92">
        <v>210.54499999999999</v>
      </c>
      <c r="F293" s="92">
        <v>209.99299999999999</v>
      </c>
      <c r="G293" s="92">
        <v>189.809</v>
      </c>
      <c r="H293" s="82">
        <v>1118.58</v>
      </c>
      <c r="I293" s="82">
        <v>-1035</v>
      </c>
      <c r="J293" s="82" t="s">
        <v>553</v>
      </c>
      <c r="K293" s="82" t="s">
        <v>554</v>
      </c>
      <c r="L293" s="82">
        <v>-1205.81</v>
      </c>
      <c r="M293" s="82">
        <v>-1458.18</v>
      </c>
      <c r="N293" s="82">
        <v>0</v>
      </c>
      <c r="O293" s="82">
        <v>1892.16</v>
      </c>
      <c r="P293" s="82">
        <v>230.41</v>
      </c>
      <c r="Q293" s="82">
        <v>0</v>
      </c>
      <c r="R293" s="82">
        <v>7193663.5800000001</v>
      </c>
      <c r="S293" s="90">
        <v>527472.82999999996</v>
      </c>
    </row>
    <row r="294" spans="2:19" x14ac:dyDescent="0.25">
      <c r="B294" s="89" t="s">
        <v>58</v>
      </c>
      <c r="C294" s="82">
        <v>2650</v>
      </c>
      <c r="D294" s="92">
        <v>90</v>
      </c>
      <c r="E294" s="92">
        <v>210.54499999999999</v>
      </c>
      <c r="F294" s="92">
        <v>209.99299999999999</v>
      </c>
      <c r="G294" s="92">
        <v>189.809</v>
      </c>
      <c r="H294" s="82">
        <v>1118.58</v>
      </c>
      <c r="I294" s="82">
        <v>-1035</v>
      </c>
      <c r="J294" s="82" t="s">
        <v>555</v>
      </c>
      <c r="K294" s="82" t="s">
        <v>556</v>
      </c>
      <c r="L294" s="82">
        <v>-1214.42</v>
      </c>
      <c r="M294" s="82">
        <v>-1463.26</v>
      </c>
      <c r="N294" s="82">
        <v>0</v>
      </c>
      <c r="O294" s="82">
        <v>1901.57</v>
      </c>
      <c r="P294" s="82">
        <v>230.31</v>
      </c>
      <c r="Q294" s="82">
        <v>0</v>
      </c>
      <c r="R294" s="82">
        <v>7193654.9199999999</v>
      </c>
      <c r="S294" s="90">
        <v>527467.82999999996</v>
      </c>
    </row>
    <row r="295" spans="2:19" x14ac:dyDescent="0.25">
      <c r="B295" s="89" t="s">
        <v>58</v>
      </c>
      <c r="C295" s="82">
        <v>2660</v>
      </c>
      <c r="D295" s="92">
        <v>90</v>
      </c>
      <c r="E295" s="92">
        <v>210.54499999999999</v>
      </c>
      <c r="F295" s="92">
        <v>209.99299999999999</v>
      </c>
      <c r="G295" s="92">
        <v>189.809</v>
      </c>
      <c r="H295" s="82">
        <v>1118.58</v>
      </c>
      <c r="I295" s="82">
        <v>-1035</v>
      </c>
      <c r="J295" s="82" t="s">
        <v>557</v>
      </c>
      <c r="K295" s="82" t="s">
        <v>558</v>
      </c>
      <c r="L295" s="82">
        <v>-1223.03</v>
      </c>
      <c r="M295" s="82">
        <v>-1468.35</v>
      </c>
      <c r="N295" s="82">
        <v>0</v>
      </c>
      <c r="O295" s="82">
        <v>1910.98</v>
      </c>
      <c r="P295" s="82">
        <v>230.21</v>
      </c>
      <c r="Q295" s="82">
        <v>0</v>
      </c>
      <c r="R295" s="82">
        <v>7193646.2599999998</v>
      </c>
      <c r="S295" s="90">
        <v>527462.84</v>
      </c>
    </row>
    <row r="296" spans="2:19" x14ac:dyDescent="0.25">
      <c r="B296" s="89" t="s">
        <v>58</v>
      </c>
      <c r="C296" s="82">
        <v>2670</v>
      </c>
      <c r="D296" s="92">
        <v>90</v>
      </c>
      <c r="E296" s="92">
        <v>210.54499999999999</v>
      </c>
      <c r="F296" s="92">
        <v>209.99299999999999</v>
      </c>
      <c r="G296" s="92">
        <v>189.809</v>
      </c>
      <c r="H296" s="82">
        <v>1118.58</v>
      </c>
      <c r="I296" s="82">
        <v>-1035</v>
      </c>
      <c r="J296" s="82" t="s">
        <v>559</v>
      </c>
      <c r="K296" s="82" t="s">
        <v>560</v>
      </c>
      <c r="L296" s="82">
        <v>-1231.6500000000001</v>
      </c>
      <c r="M296" s="82">
        <v>-1473.43</v>
      </c>
      <c r="N296" s="82">
        <v>0</v>
      </c>
      <c r="O296" s="82">
        <v>1920.4</v>
      </c>
      <c r="P296" s="82">
        <v>230.11</v>
      </c>
      <c r="Q296" s="82">
        <v>0</v>
      </c>
      <c r="R296" s="82">
        <v>7193637.5999999996</v>
      </c>
      <c r="S296" s="90">
        <v>527457.84</v>
      </c>
    </row>
    <row r="297" spans="2:19" x14ac:dyDescent="0.25">
      <c r="B297" s="89" t="s">
        <v>58</v>
      </c>
      <c r="C297" s="82">
        <v>2680</v>
      </c>
      <c r="D297" s="92">
        <v>90</v>
      </c>
      <c r="E297" s="92">
        <v>210.54499999999999</v>
      </c>
      <c r="F297" s="92">
        <v>209.99299999999999</v>
      </c>
      <c r="G297" s="92">
        <v>189.809</v>
      </c>
      <c r="H297" s="82">
        <v>1118.58</v>
      </c>
      <c r="I297" s="82">
        <v>-1035</v>
      </c>
      <c r="J297" s="82" t="s">
        <v>561</v>
      </c>
      <c r="K297" s="82" t="s">
        <v>562</v>
      </c>
      <c r="L297" s="82">
        <v>-1240.26</v>
      </c>
      <c r="M297" s="82">
        <v>-1478.51</v>
      </c>
      <c r="N297" s="82">
        <v>0</v>
      </c>
      <c r="O297" s="82">
        <v>1929.83</v>
      </c>
      <c r="P297" s="82">
        <v>230.01</v>
      </c>
      <c r="Q297" s="82">
        <v>0</v>
      </c>
      <c r="R297" s="82">
        <v>7193628.9400000004</v>
      </c>
      <c r="S297" s="90">
        <v>527452.84</v>
      </c>
    </row>
    <row r="298" spans="2:19" x14ac:dyDescent="0.25">
      <c r="B298" s="89" t="s">
        <v>58</v>
      </c>
      <c r="C298" s="82">
        <v>2690</v>
      </c>
      <c r="D298" s="92">
        <v>90</v>
      </c>
      <c r="E298" s="92">
        <v>210.54499999999999</v>
      </c>
      <c r="F298" s="92">
        <v>209.99299999999999</v>
      </c>
      <c r="G298" s="92">
        <v>189.809</v>
      </c>
      <c r="H298" s="82">
        <v>1118.58</v>
      </c>
      <c r="I298" s="82">
        <v>-1035</v>
      </c>
      <c r="J298" s="82" t="s">
        <v>563</v>
      </c>
      <c r="K298" s="82" t="s">
        <v>564</v>
      </c>
      <c r="L298" s="82">
        <v>-1248.8699999999999</v>
      </c>
      <c r="M298" s="82">
        <v>-1483.59</v>
      </c>
      <c r="N298" s="82">
        <v>0</v>
      </c>
      <c r="O298" s="82">
        <v>1939.26</v>
      </c>
      <c r="P298" s="82">
        <v>229.91</v>
      </c>
      <c r="Q298" s="82">
        <v>0</v>
      </c>
      <c r="R298" s="82">
        <v>7193620.2800000003</v>
      </c>
      <c r="S298" s="90">
        <v>527447.84</v>
      </c>
    </row>
    <row r="299" spans="2:19" x14ac:dyDescent="0.25">
      <c r="B299" s="89" t="s">
        <v>58</v>
      </c>
      <c r="C299" s="82">
        <v>2700</v>
      </c>
      <c r="D299" s="92">
        <v>90</v>
      </c>
      <c r="E299" s="92">
        <v>210.54499999999999</v>
      </c>
      <c r="F299" s="92">
        <v>209.99299999999999</v>
      </c>
      <c r="G299" s="92">
        <v>189.809</v>
      </c>
      <c r="H299" s="82">
        <v>1118.58</v>
      </c>
      <c r="I299" s="82">
        <v>-1035</v>
      </c>
      <c r="J299" s="82" t="s">
        <v>565</v>
      </c>
      <c r="K299" s="82" t="s">
        <v>566</v>
      </c>
      <c r="L299" s="82">
        <v>-1257.48</v>
      </c>
      <c r="M299" s="82">
        <v>-1488.68</v>
      </c>
      <c r="N299" s="82">
        <v>0</v>
      </c>
      <c r="O299" s="82">
        <v>1948.7</v>
      </c>
      <c r="P299" s="82">
        <v>229.81</v>
      </c>
      <c r="Q299" s="82">
        <v>0</v>
      </c>
      <c r="R299" s="82">
        <v>7193611.6200000001</v>
      </c>
      <c r="S299" s="90">
        <v>527442.84</v>
      </c>
    </row>
    <row r="300" spans="2:19" x14ac:dyDescent="0.25">
      <c r="B300" s="89" t="s">
        <v>58</v>
      </c>
      <c r="C300" s="82">
        <v>2710</v>
      </c>
      <c r="D300" s="92">
        <v>90</v>
      </c>
      <c r="E300" s="92">
        <v>210.54499999999999</v>
      </c>
      <c r="F300" s="92">
        <v>209.99299999999999</v>
      </c>
      <c r="G300" s="92">
        <v>189.809</v>
      </c>
      <c r="H300" s="82">
        <v>1118.58</v>
      </c>
      <c r="I300" s="82">
        <v>-1035</v>
      </c>
      <c r="J300" s="82" t="s">
        <v>567</v>
      </c>
      <c r="K300" s="82" t="s">
        <v>568</v>
      </c>
      <c r="L300" s="82">
        <v>-1266.0999999999999</v>
      </c>
      <c r="M300" s="82">
        <v>-1493.76</v>
      </c>
      <c r="N300" s="82">
        <v>0</v>
      </c>
      <c r="O300" s="82">
        <v>1958.14</v>
      </c>
      <c r="P300" s="82">
        <v>229.72</v>
      </c>
      <c r="Q300" s="82">
        <v>0</v>
      </c>
      <c r="R300" s="82">
        <v>7193602.96</v>
      </c>
      <c r="S300" s="90">
        <v>527437.84</v>
      </c>
    </row>
    <row r="301" spans="2:19" x14ac:dyDescent="0.25">
      <c r="B301" s="89" t="s">
        <v>58</v>
      </c>
      <c r="C301" s="82">
        <v>2720</v>
      </c>
      <c r="D301" s="92">
        <v>90</v>
      </c>
      <c r="E301" s="92">
        <v>210.54499999999999</v>
      </c>
      <c r="F301" s="92">
        <v>209.99299999999999</v>
      </c>
      <c r="G301" s="92">
        <v>189.809</v>
      </c>
      <c r="H301" s="82">
        <v>1118.58</v>
      </c>
      <c r="I301" s="82">
        <v>-1035</v>
      </c>
      <c r="J301" s="82" t="s">
        <v>569</v>
      </c>
      <c r="K301" s="82" t="s">
        <v>570</v>
      </c>
      <c r="L301" s="82">
        <v>-1274.71</v>
      </c>
      <c r="M301" s="82">
        <v>-1498.84</v>
      </c>
      <c r="N301" s="82">
        <v>0</v>
      </c>
      <c r="O301" s="82">
        <v>1967.59</v>
      </c>
      <c r="P301" s="82">
        <v>229.62</v>
      </c>
      <c r="Q301" s="82">
        <v>0</v>
      </c>
      <c r="R301" s="82">
        <v>7193594.2999999998</v>
      </c>
      <c r="S301" s="90">
        <v>527432.84</v>
      </c>
    </row>
    <row r="302" spans="2:19" x14ac:dyDescent="0.25">
      <c r="B302" s="89" t="s">
        <v>58</v>
      </c>
      <c r="C302" s="82">
        <v>2730</v>
      </c>
      <c r="D302" s="92">
        <v>90</v>
      </c>
      <c r="E302" s="92">
        <v>210.54499999999999</v>
      </c>
      <c r="F302" s="92">
        <v>209.99299999999999</v>
      </c>
      <c r="G302" s="92">
        <v>189.809</v>
      </c>
      <c r="H302" s="82">
        <v>1118.58</v>
      </c>
      <c r="I302" s="82">
        <v>-1035</v>
      </c>
      <c r="J302" s="82" t="s">
        <v>571</v>
      </c>
      <c r="K302" s="82" t="s">
        <v>572</v>
      </c>
      <c r="L302" s="82">
        <v>-1283.32</v>
      </c>
      <c r="M302" s="82">
        <v>-1503.92</v>
      </c>
      <c r="N302" s="82">
        <v>0</v>
      </c>
      <c r="O302" s="82">
        <v>1977.04</v>
      </c>
      <c r="P302" s="82">
        <v>229.53</v>
      </c>
      <c r="Q302" s="82">
        <v>0</v>
      </c>
      <c r="R302" s="82">
        <v>7193585.6299999999</v>
      </c>
      <c r="S302" s="90">
        <v>527427.83999999997</v>
      </c>
    </row>
    <row r="303" spans="2:19" x14ac:dyDescent="0.25">
      <c r="B303" s="89" t="s">
        <v>58</v>
      </c>
      <c r="C303" s="82">
        <v>2740</v>
      </c>
      <c r="D303" s="92">
        <v>90</v>
      </c>
      <c r="E303" s="92">
        <v>210.54499999999999</v>
      </c>
      <c r="F303" s="92">
        <v>209.99299999999999</v>
      </c>
      <c r="G303" s="92">
        <v>189.809</v>
      </c>
      <c r="H303" s="82">
        <v>1118.58</v>
      </c>
      <c r="I303" s="82">
        <v>-1035</v>
      </c>
      <c r="J303" s="82" t="s">
        <v>573</v>
      </c>
      <c r="K303" s="82" t="s">
        <v>574</v>
      </c>
      <c r="L303" s="82">
        <v>-1291.93</v>
      </c>
      <c r="M303" s="82">
        <v>-1509</v>
      </c>
      <c r="N303" s="82">
        <v>0</v>
      </c>
      <c r="O303" s="82">
        <v>1986.5</v>
      </c>
      <c r="P303" s="82">
        <v>229.43</v>
      </c>
      <c r="Q303" s="82">
        <v>0</v>
      </c>
      <c r="R303" s="82">
        <v>7193576.9699999997</v>
      </c>
      <c r="S303" s="90">
        <v>527422.84</v>
      </c>
    </row>
    <row r="304" spans="2:19" x14ac:dyDescent="0.25">
      <c r="B304" s="89" t="s">
        <v>58</v>
      </c>
      <c r="C304" s="82">
        <v>2750</v>
      </c>
      <c r="D304" s="92">
        <v>90</v>
      </c>
      <c r="E304" s="92">
        <v>210.54499999999999</v>
      </c>
      <c r="F304" s="92">
        <v>209.99299999999999</v>
      </c>
      <c r="G304" s="92">
        <v>189.809</v>
      </c>
      <c r="H304" s="82">
        <v>1118.58</v>
      </c>
      <c r="I304" s="82">
        <v>-1035</v>
      </c>
      <c r="J304" s="82" t="s">
        <v>575</v>
      </c>
      <c r="K304" s="82" t="s">
        <v>576</v>
      </c>
      <c r="L304" s="82">
        <v>-1300.55</v>
      </c>
      <c r="M304" s="82">
        <v>-1514.09</v>
      </c>
      <c r="N304" s="82">
        <v>0</v>
      </c>
      <c r="O304" s="82">
        <v>1995.96</v>
      </c>
      <c r="P304" s="82">
        <v>229.34</v>
      </c>
      <c r="Q304" s="82">
        <v>0</v>
      </c>
      <c r="R304" s="82">
        <v>7193568.3099999996</v>
      </c>
      <c r="S304" s="90">
        <v>527417.84</v>
      </c>
    </row>
    <row r="305" spans="2:19" x14ac:dyDescent="0.25">
      <c r="B305" s="89" t="s">
        <v>58</v>
      </c>
      <c r="C305" s="82">
        <v>2760</v>
      </c>
      <c r="D305" s="92">
        <v>90</v>
      </c>
      <c r="E305" s="92">
        <v>210.54499999999999</v>
      </c>
      <c r="F305" s="92">
        <v>209.99299999999999</v>
      </c>
      <c r="G305" s="92">
        <v>189.809</v>
      </c>
      <c r="H305" s="82">
        <v>1118.58</v>
      </c>
      <c r="I305" s="82">
        <v>-1035</v>
      </c>
      <c r="J305" s="82" t="s">
        <v>577</v>
      </c>
      <c r="K305" s="82" t="s">
        <v>578</v>
      </c>
      <c r="L305" s="82">
        <v>-1309.1600000000001</v>
      </c>
      <c r="M305" s="82">
        <v>-1519.17</v>
      </c>
      <c r="N305" s="82">
        <v>0</v>
      </c>
      <c r="O305" s="82">
        <v>2005.43</v>
      </c>
      <c r="P305" s="82">
        <v>229.25</v>
      </c>
      <c r="Q305" s="82">
        <v>0</v>
      </c>
      <c r="R305" s="82">
        <v>7193559.6500000004</v>
      </c>
      <c r="S305" s="90">
        <v>527412.85</v>
      </c>
    </row>
    <row r="306" spans="2:19" x14ac:dyDescent="0.25">
      <c r="B306" s="89" t="s">
        <v>58</v>
      </c>
      <c r="C306" s="82">
        <v>2770</v>
      </c>
      <c r="D306" s="92">
        <v>90</v>
      </c>
      <c r="E306" s="92">
        <v>210.54499999999999</v>
      </c>
      <c r="F306" s="92">
        <v>209.99299999999999</v>
      </c>
      <c r="G306" s="92">
        <v>189.809</v>
      </c>
      <c r="H306" s="82">
        <v>1118.58</v>
      </c>
      <c r="I306" s="82">
        <v>-1035</v>
      </c>
      <c r="J306" s="82" t="s">
        <v>579</v>
      </c>
      <c r="K306" s="82" t="s">
        <v>580</v>
      </c>
      <c r="L306" s="82">
        <v>-1317.77</v>
      </c>
      <c r="M306" s="82">
        <v>-1524.25</v>
      </c>
      <c r="N306" s="82">
        <v>0</v>
      </c>
      <c r="O306" s="82">
        <v>2014.91</v>
      </c>
      <c r="P306" s="82">
        <v>229.16</v>
      </c>
      <c r="Q306" s="82">
        <v>0</v>
      </c>
      <c r="R306" s="82">
        <v>7193550.9900000002</v>
      </c>
      <c r="S306" s="90">
        <v>527407.85</v>
      </c>
    </row>
    <row r="307" spans="2:19" x14ac:dyDescent="0.25">
      <c r="B307" s="89" t="s">
        <v>58</v>
      </c>
      <c r="C307" s="82">
        <v>2780</v>
      </c>
      <c r="D307" s="92">
        <v>90</v>
      </c>
      <c r="E307" s="92">
        <v>210.54499999999999</v>
      </c>
      <c r="F307" s="92">
        <v>209.99299999999999</v>
      </c>
      <c r="G307" s="92">
        <v>189.809</v>
      </c>
      <c r="H307" s="82">
        <v>1118.58</v>
      </c>
      <c r="I307" s="82">
        <v>-1035</v>
      </c>
      <c r="J307" s="82" t="s">
        <v>581</v>
      </c>
      <c r="K307" s="82" t="s">
        <v>582</v>
      </c>
      <c r="L307" s="82">
        <v>-1326.38</v>
      </c>
      <c r="M307" s="82">
        <v>-1529.33</v>
      </c>
      <c r="N307" s="82">
        <v>0</v>
      </c>
      <c r="O307" s="82">
        <v>2024.39</v>
      </c>
      <c r="P307" s="82">
        <v>229.07</v>
      </c>
      <c r="Q307" s="82">
        <v>0</v>
      </c>
      <c r="R307" s="82">
        <v>7193542.3300000001</v>
      </c>
      <c r="S307" s="90">
        <v>527402.85</v>
      </c>
    </row>
    <row r="308" spans="2:19" x14ac:dyDescent="0.25">
      <c r="B308" s="89" t="s">
        <v>58</v>
      </c>
      <c r="C308" s="82">
        <v>2790</v>
      </c>
      <c r="D308" s="92">
        <v>90</v>
      </c>
      <c r="E308" s="92">
        <v>210.54499999999999</v>
      </c>
      <c r="F308" s="92">
        <v>209.99299999999999</v>
      </c>
      <c r="G308" s="92">
        <v>189.809</v>
      </c>
      <c r="H308" s="82">
        <v>1118.58</v>
      </c>
      <c r="I308" s="82">
        <v>-1035</v>
      </c>
      <c r="J308" s="82" t="s">
        <v>583</v>
      </c>
      <c r="K308" s="82" t="s">
        <v>584</v>
      </c>
      <c r="L308" s="82">
        <v>-1334.99</v>
      </c>
      <c r="M308" s="82">
        <v>-1534.41</v>
      </c>
      <c r="N308" s="82">
        <v>0</v>
      </c>
      <c r="O308" s="82">
        <v>2033.87</v>
      </c>
      <c r="P308" s="82">
        <v>228.98</v>
      </c>
      <c r="Q308" s="82">
        <v>0</v>
      </c>
      <c r="R308" s="82">
        <v>7193533.6699999999</v>
      </c>
      <c r="S308" s="90">
        <v>527397.85</v>
      </c>
    </row>
    <row r="309" spans="2:19" x14ac:dyDescent="0.25">
      <c r="B309" s="89" t="s">
        <v>58</v>
      </c>
      <c r="C309" s="82">
        <v>2800</v>
      </c>
      <c r="D309" s="92">
        <v>90</v>
      </c>
      <c r="E309" s="92">
        <v>210.54499999999999</v>
      </c>
      <c r="F309" s="92">
        <v>209.99299999999999</v>
      </c>
      <c r="G309" s="92">
        <v>189.809</v>
      </c>
      <c r="H309" s="82">
        <v>1118.58</v>
      </c>
      <c r="I309" s="82">
        <v>-1035</v>
      </c>
      <c r="J309" s="82" t="s">
        <v>585</v>
      </c>
      <c r="K309" s="82" t="s">
        <v>586</v>
      </c>
      <c r="L309" s="82">
        <v>-1343.61</v>
      </c>
      <c r="M309" s="82">
        <v>-1539.5</v>
      </c>
      <c r="N309" s="82">
        <v>0</v>
      </c>
      <c r="O309" s="82">
        <v>2043.36</v>
      </c>
      <c r="P309" s="82">
        <v>228.89</v>
      </c>
      <c r="Q309" s="82">
        <v>0</v>
      </c>
      <c r="R309" s="82">
        <v>7193525.0099999998</v>
      </c>
      <c r="S309" s="90">
        <v>527392.85</v>
      </c>
    </row>
    <row r="310" spans="2:19" x14ac:dyDescent="0.25">
      <c r="B310" s="89" t="s">
        <v>58</v>
      </c>
      <c r="C310" s="82">
        <v>2810</v>
      </c>
      <c r="D310" s="92">
        <v>90</v>
      </c>
      <c r="E310" s="92">
        <v>210.54499999999999</v>
      </c>
      <c r="F310" s="92">
        <v>209.99299999999999</v>
      </c>
      <c r="G310" s="92">
        <v>189.809</v>
      </c>
      <c r="H310" s="82">
        <v>1118.58</v>
      </c>
      <c r="I310" s="82">
        <v>-1035</v>
      </c>
      <c r="J310" s="82" t="s">
        <v>587</v>
      </c>
      <c r="K310" s="82" t="s">
        <v>588</v>
      </c>
      <c r="L310" s="82">
        <v>-1352.22</v>
      </c>
      <c r="M310" s="82">
        <v>-1544.58</v>
      </c>
      <c r="N310" s="82">
        <v>0</v>
      </c>
      <c r="O310" s="82">
        <v>2052.86</v>
      </c>
      <c r="P310" s="82">
        <v>228.8</v>
      </c>
      <c r="Q310" s="82">
        <v>0</v>
      </c>
      <c r="R310" s="82">
        <v>7193516.3499999996</v>
      </c>
      <c r="S310" s="90">
        <v>527387.85</v>
      </c>
    </row>
    <row r="311" spans="2:19" x14ac:dyDescent="0.25">
      <c r="B311" s="89" t="s">
        <v>58</v>
      </c>
      <c r="C311" s="82">
        <v>2820</v>
      </c>
      <c r="D311" s="92">
        <v>90</v>
      </c>
      <c r="E311" s="92">
        <v>210.54499999999999</v>
      </c>
      <c r="F311" s="92">
        <v>209.99299999999999</v>
      </c>
      <c r="G311" s="92">
        <v>189.809</v>
      </c>
      <c r="H311" s="82">
        <v>1118.58</v>
      </c>
      <c r="I311" s="82">
        <v>-1035</v>
      </c>
      <c r="J311" s="82" t="s">
        <v>589</v>
      </c>
      <c r="K311" s="82" t="s">
        <v>590</v>
      </c>
      <c r="L311" s="82">
        <v>-1360.83</v>
      </c>
      <c r="M311" s="82">
        <v>-1549.66</v>
      </c>
      <c r="N311" s="82">
        <v>0</v>
      </c>
      <c r="O311" s="82">
        <v>2062.36</v>
      </c>
      <c r="P311" s="82">
        <v>228.71</v>
      </c>
      <c r="Q311" s="82">
        <v>0</v>
      </c>
      <c r="R311" s="82">
        <v>7193507.6900000004</v>
      </c>
      <c r="S311" s="90">
        <v>527382.85</v>
      </c>
    </row>
    <row r="312" spans="2:19" x14ac:dyDescent="0.25">
      <c r="B312" s="89" t="s">
        <v>58</v>
      </c>
      <c r="C312" s="82">
        <v>2830</v>
      </c>
      <c r="D312" s="92">
        <v>90</v>
      </c>
      <c r="E312" s="92">
        <v>210.54499999999999</v>
      </c>
      <c r="F312" s="92">
        <v>209.99299999999999</v>
      </c>
      <c r="G312" s="92">
        <v>189.809</v>
      </c>
      <c r="H312" s="82">
        <v>1118.58</v>
      </c>
      <c r="I312" s="82">
        <v>-1035</v>
      </c>
      <c r="J312" s="82" t="s">
        <v>591</v>
      </c>
      <c r="K312" s="82" t="s">
        <v>592</v>
      </c>
      <c r="L312" s="82">
        <v>-1369.44</v>
      </c>
      <c r="M312" s="82">
        <v>-1554.74</v>
      </c>
      <c r="N312" s="82">
        <v>0</v>
      </c>
      <c r="O312" s="82">
        <v>2071.86</v>
      </c>
      <c r="P312" s="82">
        <v>228.63</v>
      </c>
      <c r="Q312" s="82">
        <v>0</v>
      </c>
      <c r="R312" s="82">
        <v>7193499.0300000003</v>
      </c>
      <c r="S312" s="90">
        <v>527377.85</v>
      </c>
    </row>
    <row r="313" spans="2:19" x14ac:dyDescent="0.25">
      <c r="B313" s="89" t="s">
        <v>58</v>
      </c>
      <c r="C313" s="82">
        <v>2840</v>
      </c>
      <c r="D313" s="92">
        <v>90</v>
      </c>
      <c r="E313" s="92">
        <v>210.54499999999999</v>
      </c>
      <c r="F313" s="92">
        <v>209.99299999999999</v>
      </c>
      <c r="G313" s="92">
        <v>189.809</v>
      </c>
      <c r="H313" s="82">
        <v>1118.58</v>
      </c>
      <c r="I313" s="82">
        <v>-1035</v>
      </c>
      <c r="J313" s="82" t="s">
        <v>593</v>
      </c>
      <c r="K313" s="82" t="s">
        <v>594</v>
      </c>
      <c r="L313" s="82">
        <v>-1378.06</v>
      </c>
      <c r="M313" s="82">
        <v>-1559.83</v>
      </c>
      <c r="N313" s="82">
        <v>0</v>
      </c>
      <c r="O313" s="82">
        <v>2081.37</v>
      </c>
      <c r="P313" s="82">
        <v>228.54</v>
      </c>
      <c r="Q313" s="82">
        <v>0</v>
      </c>
      <c r="R313" s="82">
        <v>7193490.3700000001</v>
      </c>
      <c r="S313" s="90">
        <v>527372.85</v>
      </c>
    </row>
    <row r="314" spans="2:19" x14ac:dyDescent="0.25">
      <c r="B314" s="89" t="s">
        <v>58</v>
      </c>
      <c r="C314" s="82">
        <v>2850</v>
      </c>
      <c r="D314" s="92">
        <v>90</v>
      </c>
      <c r="E314" s="92">
        <v>210.54499999999999</v>
      </c>
      <c r="F314" s="92">
        <v>209.99299999999999</v>
      </c>
      <c r="G314" s="92">
        <v>189.809</v>
      </c>
      <c r="H314" s="82">
        <v>1118.58</v>
      </c>
      <c r="I314" s="82">
        <v>-1035</v>
      </c>
      <c r="J314" s="82" t="s">
        <v>595</v>
      </c>
      <c r="K314" s="82" t="s">
        <v>596</v>
      </c>
      <c r="L314" s="82">
        <v>-1386.67</v>
      </c>
      <c r="M314" s="82">
        <v>-1564.91</v>
      </c>
      <c r="N314" s="82">
        <v>0</v>
      </c>
      <c r="O314" s="82">
        <v>2090.88</v>
      </c>
      <c r="P314" s="82">
        <v>228.46</v>
      </c>
      <c r="Q314" s="82">
        <v>0</v>
      </c>
      <c r="R314" s="82">
        <v>7193481.7000000002</v>
      </c>
      <c r="S314" s="90">
        <v>527367.85</v>
      </c>
    </row>
    <row r="315" spans="2:19" x14ac:dyDescent="0.25">
      <c r="B315" s="89" t="s">
        <v>58</v>
      </c>
      <c r="C315" s="82">
        <v>2860</v>
      </c>
      <c r="D315" s="92">
        <v>90</v>
      </c>
      <c r="E315" s="92">
        <v>210.54499999999999</v>
      </c>
      <c r="F315" s="92">
        <v>209.99299999999999</v>
      </c>
      <c r="G315" s="92">
        <v>189.809</v>
      </c>
      <c r="H315" s="82">
        <v>1118.58</v>
      </c>
      <c r="I315" s="82">
        <v>-1035</v>
      </c>
      <c r="J315" s="82" t="s">
        <v>597</v>
      </c>
      <c r="K315" s="82" t="s">
        <v>598</v>
      </c>
      <c r="L315" s="82">
        <v>-1395.28</v>
      </c>
      <c r="M315" s="82">
        <v>-1569.99</v>
      </c>
      <c r="N315" s="82">
        <v>0</v>
      </c>
      <c r="O315" s="82">
        <v>2100.4</v>
      </c>
      <c r="P315" s="82">
        <v>228.37</v>
      </c>
      <c r="Q315" s="82">
        <v>0</v>
      </c>
      <c r="R315" s="82">
        <v>7193473.04</v>
      </c>
      <c r="S315" s="90">
        <v>527362.86</v>
      </c>
    </row>
    <row r="316" spans="2:19" x14ac:dyDescent="0.25">
      <c r="B316" s="89" t="s">
        <v>58</v>
      </c>
      <c r="C316" s="82">
        <v>2870</v>
      </c>
      <c r="D316" s="92">
        <v>90</v>
      </c>
      <c r="E316" s="92">
        <v>210.54499999999999</v>
      </c>
      <c r="F316" s="92">
        <v>209.99299999999999</v>
      </c>
      <c r="G316" s="92">
        <v>189.809</v>
      </c>
      <c r="H316" s="82">
        <v>1118.58</v>
      </c>
      <c r="I316" s="82">
        <v>-1035</v>
      </c>
      <c r="J316" s="82" t="s">
        <v>599</v>
      </c>
      <c r="K316" s="82" t="s">
        <v>600</v>
      </c>
      <c r="L316" s="82">
        <v>-1403.89</v>
      </c>
      <c r="M316" s="82">
        <v>-1575.07</v>
      </c>
      <c r="N316" s="82">
        <v>0</v>
      </c>
      <c r="O316" s="82">
        <v>2109.92</v>
      </c>
      <c r="P316" s="82">
        <v>228.29</v>
      </c>
      <c r="Q316" s="82">
        <v>0</v>
      </c>
      <c r="R316" s="82">
        <v>7193464.3799999999</v>
      </c>
      <c r="S316" s="90">
        <v>527357.86</v>
      </c>
    </row>
    <row r="317" spans="2:19" x14ac:dyDescent="0.25">
      <c r="B317" s="89" t="s">
        <v>58</v>
      </c>
      <c r="C317" s="82">
        <v>2880</v>
      </c>
      <c r="D317" s="92">
        <v>90</v>
      </c>
      <c r="E317" s="92">
        <v>210.54499999999999</v>
      </c>
      <c r="F317" s="92">
        <v>209.99299999999999</v>
      </c>
      <c r="G317" s="92">
        <v>189.809</v>
      </c>
      <c r="H317" s="82">
        <v>1118.58</v>
      </c>
      <c r="I317" s="82">
        <v>-1035</v>
      </c>
      <c r="J317" s="82" t="s">
        <v>601</v>
      </c>
      <c r="K317" s="82" t="s">
        <v>602</v>
      </c>
      <c r="L317" s="82">
        <v>-1412.51</v>
      </c>
      <c r="M317" s="82">
        <v>-1580.15</v>
      </c>
      <c r="N317" s="82">
        <v>0</v>
      </c>
      <c r="O317" s="82">
        <v>2119.4499999999998</v>
      </c>
      <c r="P317" s="82">
        <v>228.21</v>
      </c>
      <c r="Q317" s="82">
        <v>0</v>
      </c>
      <c r="R317" s="82">
        <v>7193455.7199999997</v>
      </c>
      <c r="S317" s="90">
        <v>527352.86</v>
      </c>
    </row>
    <row r="318" spans="2:19" x14ac:dyDescent="0.25">
      <c r="B318" s="89" t="s">
        <v>58</v>
      </c>
      <c r="C318" s="82">
        <v>2890</v>
      </c>
      <c r="D318" s="92">
        <v>90</v>
      </c>
      <c r="E318" s="92">
        <v>210.54499999999999</v>
      </c>
      <c r="F318" s="92">
        <v>209.99299999999999</v>
      </c>
      <c r="G318" s="92">
        <v>189.809</v>
      </c>
      <c r="H318" s="82">
        <v>1118.58</v>
      </c>
      <c r="I318" s="82">
        <v>-1035</v>
      </c>
      <c r="J318" s="82" t="s">
        <v>603</v>
      </c>
      <c r="K318" s="82" t="s">
        <v>604</v>
      </c>
      <c r="L318" s="82">
        <v>-1421.12</v>
      </c>
      <c r="M318" s="82">
        <v>-1585.24</v>
      </c>
      <c r="N318" s="82">
        <v>0</v>
      </c>
      <c r="O318" s="82">
        <v>2128.98</v>
      </c>
      <c r="P318" s="82">
        <v>228.12</v>
      </c>
      <c r="Q318" s="82">
        <v>0</v>
      </c>
      <c r="R318" s="82">
        <v>7193447.0599999996</v>
      </c>
      <c r="S318" s="90">
        <v>527347.86</v>
      </c>
    </row>
    <row r="319" spans="2:19" x14ac:dyDescent="0.25">
      <c r="B319" s="89" t="s">
        <v>58</v>
      </c>
      <c r="C319" s="82">
        <v>2900</v>
      </c>
      <c r="D319" s="92">
        <v>90</v>
      </c>
      <c r="E319" s="92">
        <v>210.54499999999999</v>
      </c>
      <c r="F319" s="92">
        <v>209.99299999999999</v>
      </c>
      <c r="G319" s="92">
        <v>189.809</v>
      </c>
      <c r="H319" s="82">
        <v>1118.58</v>
      </c>
      <c r="I319" s="82">
        <v>-1035</v>
      </c>
      <c r="J319" s="82" t="s">
        <v>605</v>
      </c>
      <c r="K319" s="82" t="s">
        <v>606</v>
      </c>
      <c r="L319" s="82">
        <v>-1429.73</v>
      </c>
      <c r="M319" s="82">
        <v>-1590.32</v>
      </c>
      <c r="N319" s="82">
        <v>0</v>
      </c>
      <c r="O319" s="82">
        <v>2138.5100000000002</v>
      </c>
      <c r="P319" s="82">
        <v>228.04</v>
      </c>
      <c r="Q319" s="82">
        <v>0</v>
      </c>
      <c r="R319" s="82">
        <v>7193438.4000000004</v>
      </c>
      <c r="S319" s="90">
        <v>527342.86</v>
      </c>
    </row>
    <row r="320" spans="2:19" x14ac:dyDescent="0.25">
      <c r="B320" s="89" t="s">
        <v>58</v>
      </c>
      <c r="C320" s="82">
        <v>2910</v>
      </c>
      <c r="D320" s="92">
        <v>90</v>
      </c>
      <c r="E320" s="92">
        <v>210.54499999999999</v>
      </c>
      <c r="F320" s="92">
        <v>209.99299999999999</v>
      </c>
      <c r="G320" s="92">
        <v>189.809</v>
      </c>
      <c r="H320" s="82">
        <v>1118.58</v>
      </c>
      <c r="I320" s="82">
        <v>-1035</v>
      </c>
      <c r="J320" s="82" t="s">
        <v>607</v>
      </c>
      <c r="K320" s="82" t="s">
        <v>608</v>
      </c>
      <c r="L320" s="82">
        <v>-1438.34</v>
      </c>
      <c r="M320" s="82">
        <v>-1595.4</v>
      </c>
      <c r="N320" s="82">
        <v>0</v>
      </c>
      <c r="O320" s="82">
        <v>2148.0500000000002</v>
      </c>
      <c r="P320" s="82">
        <v>227.96</v>
      </c>
      <c r="Q320" s="82">
        <v>0</v>
      </c>
      <c r="R320" s="82">
        <v>7193429.7400000002</v>
      </c>
      <c r="S320" s="90">
        <v>527337.86</v>
      </c>
    </row>
    <row r="321" spans="2:19" x14ac:dyDescent="0.25">
      <c r="B321" s="89" t="s">
        <v>58</v>
      </c>
      <c r="C321" s="82">
        <v>2920</v>
      </c>
      <c r="D321" s="92">
        <v>90</v>
      </c>
      <c r="E321" s="92">
        <v>210.54499999999999</v>
      </c>
      <c r="F321" s="92">
        <v>209.99299999999999</v>
      </c>
      <c r="G321" s="92">
        <v>189.809</v>
      </c>
      <c r="H321" s="82">
        <v>1118.58</v>
      </c>
      <c r="I321" s="82">
        <v>-1035</v>
      </c>
      <c r="J321" s="82" t="s">
        <v>609</v>
      </c>
      <c r="K321" s="82" t="s">
        <v>610</v>
      </c>
      <c r="L321" s="82">
        <v>-1446.95</v>
      </c>
      <c r="M321" s="82">
        <v>-1600.48</v>
      </c>
      <c r="N321" s="82">
        <v>0</v>
      </c>
      <c r="O321" s="82">
        <v>2157.6</v>
      </c>
      <c r="P321" s="82">
        <v>227.88</v>
      </c>
      <c r="Q321" s="82">
        <v>0</v>
      </c>
      <c r="R321" s="82">
        <v>7193421.0800000001</v>
      </c>
      <c r="S321" s="90">
        <v>527332.86</v>
      </c>
    </row>
    <row r="322" spans="2:19" x14ac:dyDescent="0.25">
      <c r="B322" s="89" t="s">
        <v>58</v>
      </c>
      <c r="C322" s="82">
        <v>2930</v>
      </c>
      <c r="D322" s="92">
        <v>90</v>
      </c>
      <c r="E322" s="92">
        <v>210.54499999999999</v>
      </c>
      <c r="F322" s="92">
        <v>209.99299999999999</v>
      </c>
      <c r="G322" s="92">
        <v>189.809</v>
      </c>
      <c r="H322" s="82">
        <v>1118.58</v>
      </c>
      <c r="I322" s="82">
        <v>-1035</v>
      </c>
      <c r="J322" s="82" t="s">
        <v>611</v>
      </c>
      <c r="K322" s="82" t="s">
        <v>612</v>
      </c>
      <c r="L322" s="82">
        <v>-1455.57</v>
      </c>
      <c r="M322" s="82">
        <v>-1605.57</v>
      </c>
      <c r="N322" s="82">
        <v>0</v>
      </c>
      <c r="O322" s="82">
        <v>2167.14</v>
      </c>
      <c r="P322" s="82">
        <v>227.81</v>
      </c>
      <c r="Q322" s="82">
        <v>0</v>
      </c>
      <c r="R322" s="82">
        <v>7193412.4199999999</v>
      </c>
      <c r="S322" s="90">
        <v>527327.86</v>
      </c>
    </row>
    <row r="323" spans="2:19" x14ac:dyDescent="0.25">
      <c r="B323" s="89" t="s">
        <v>58</v>
      </c>
      <c r="C323" s="82">
        <v>2940</v>
      </c>
      <c r="D323" s="92">
        <v>90</v>
      </c>
      <c r="E323" s="92">
        <v>210.54499999999999</v>
      </c>
      <c r="F323" s="92">
        <v>209.99299999999999</v>
      </c>
      <c r="G323" s="92">
        <v>189.809</v>
      </c>
      <c r="H323" s="82">
        <v>1118.58</v>
      </c>
      <c r="I323" s="82">
        <v>-1035</v>
      </c>
      <c r="J323" s="82" t="s">
        <v>613</v>
      </c>
      <c r="K323" s="82" t="s">
        <v>614</v>
      </c>
      <c r="L323" s="82">
        <v>-1464.18</v>
      </c>
      <c r="M323" s="82">
        <v>-1610.65</v>
      </c>
      <c r="N323" s="82">
        <v>0</v>
      </c>
      <c r="O323" s="82">
        <v>2176.6999999999998</v>
      </c>
      <c r="P323" s="82">
        <v>227.73</v>
      </c>
      <c r="Q323" s="82">
        <v>0</v>
      </c>
      <c r="R323" s="82">
        <v>7193403.7599999998</v>
      </c>
      <c r="S323" s="90">
        <v>527322.86</v>
      </c>
    </row>
    <row r="324" spans="2:19" x14ac:dyDescent="0.25">
      <c r="B324" s="89" t="s">
        <v>58</v>
      </c>
      <c r="C324" s="82">
        <v>2950</v>
      </c>
      <c r="D324" s="92">
        <v>90</v>
      </c>
      <c r="E324" s="92">
        <v>210.54499999999999</v>
      </c>
      <c r="F324" s="92">
        <v>209.99299999999999</v>
      </c>
      <c r="G324" s="92">
        <v>189.809</v>
      </c>
      <c r="H324" s="82">
        <v>1118.58</v>
      </c>
      <c r="I324" s="82">
        <v>-1035</v>
      </c>
      <c r="J324" s="82" t="s">
        <v>615</v>
      </c>
      <c r="K324" s="82" t="s">
        <v>616</v>
      </c>
      <c r="L324" s="82">
        <v>-1472.79</v>
      </c>
      <c r="M324" s="82">
        <v>-1615.73</v>
      </c>
      <c r="N324" s="82">
        <v>0</v>
      </c>
      <c r="O324" s="82">
        <v>2186.25</v>
      </c>
      <c r="P324" s="82">
        <v>227.65</v>
      </c>
      <c r="Q324" s="82">
        <v>0</v>
      </c>
      <c r="R324" s="82">
        <v>7193395.0999999996</v>
      </c>
      <c r="S324" s="90">
        <v>527317.86</v>
      </c>
    </row>
    <row r="325" spans="2:19" x14ac:dyDescent="0.25">
      <c r="B325" s="89" t="s">
        <v>58</v>
      </c>
      <c r="C325" s="82">
        <v>2960</v>
      </c>
      <c r="D325" s="92">
        <v>90</v>
      </c>
      <c r="E325" s="92">
        <v>210.54499999999999</v>
      </c>
      <c r="F325" s="92">
        <v>209.99299999999999</v>
      </c>
      <c r="G325" s="92">
        <v>189.809</v>
      </c>
      <c r="H325" s="82">
        <v>1118.58</v>
      </c>
      <c r="I325" s="82">
        <v>-1035</v>
      </c>
      <c r="J325" s="82" t="s">
        <v>617</v>
      </c>
      <c r="K325" s="82" t="s">
        <v>618</v>
      </c>
      <c r="L325" s="82">
        <v>-1481.4</v>
      </c>
      <c r="M325" s="82">
        <v>-1620.81</v>
      </c>
      <c r="N325" s="82">
        <v>0</v>
      </c>
      <c r="O325" s="82">
        <v>2195.81</v>
      </c>
      <c r="P325" s="82">
        <v>227.57</v>
      </c>
      <c r="Q325" s="82">
        <v>0</v>
      </c>
      <c r="R325" s="82">
        <v>7193386.4400000004</v>
      </c>
      <c r="S325" s="90">
        <v>527312.87</v>
      </c>
    </row>
    <row r="326" spans="2:19" x14ac:dyDescent="0.25">
      <c r="B326" s="89" t="s">
        <v>58</v>
      </c>
      <c r="C326" s="82">
        <v>2970</v>
      </c>
      <c r="D326" s="92">
        <v>90</v>
      </c>
      <c r="E326" s="92">
        <v>210.54499999999999</v>
      </c>
      <c r="F326" s="92">
        <v>209.99299999999999</v>
      </c>
      <c r="G326" s="92">
        <v>189.809</v>
      </c>
      <c r="H326" s="82">
        <v>1118.58</v>
      </c>
      <c r="I326" s="82">
        <v>-1035</v>
      </c>
      <c r="J326" s="82" t="s">
        <v>619</v>
      </c>
      <c r="K326" s="82" t="s">
        <v>620</v>
      </c>
      <c r="L326" s="82">
        <v>-1490.02</v>
      </c>
      <c r="M326" s="82">
        <v>-1625.89</v>
      </c>
      <c r="N326" s="82">
        <v>0</v>
      </c>
      <c r="O326" s="82">
        <v>2205.37</v>
      </c>
      <c r="P326" s="82">
        <v>227.5</v>
      </c>
      <c r="Q326" s="82">
        <v>0</v>
      </c>
      <c r="R326" s="82">
        <v>7193377.7699999996</v>
      </c>
      <c r="S326" s="90">
        <v>527307.87</v>
      </c>
    </row>
    <row r="327" spans="2:19" x14ac:dyDescent="0.25">
      <c r="B327" s="89" t="s">
        <v>58</v>
      </c>
      <c r="C327" s="82">
        <v>2980</v>
      </c>
      <c r="D327" s="92">
        <v>90</v>
      </c>
      <c r="E327" s="92">
        <v>210.54499999999999</v>
      </c>
      <c r="F327" s="92">
        <v>209.99299999999999</v>
      </c>
      <c r="G327" s="92">
        <v>189.809</v>
      </c>
      <c r="H327" s="82">
        <v>1118.58</v>
      </c>
      <c r="I327" s="82">
        <v>-1035</v>
      </c>
      <c r="J327" s="82" t="s">
        <v>621</v>
      </c>
      <c r="K327" s="82" t="s">
        <v>622</v>
      </c>
      <c r="L327" s="82">
        <v>-1498.63</v>
      </c>
      <c r="M327" s="82">
        <v>-1630.98</v>
      </c>
      <c r="N327" s="82">
        <v>0</v>
      </c>
      <c r="O327" s="82">
        <v>2214.94</v>
      </c>
      <c r="P327" s="82">
        <v>227.42</v>
      </c>
      <c r="Q327" s="82">
        <v>0</v>
      </c>
      <c r="R327" s="82">
        <v>7193369.1100000003</v>
      </c>
      <c r="S327" s="90">
        <v>527302.87</v>
      </c>
    </row>
    <row r="328" spans="2:19" x14ac:dyDescent="0.25">
      <c r="B328" s="89" t="s">
        <v>58</v>
      </c>
      <c r="C328" s="82">
        <v>2990</v>
      </c>
      <c r="D328" s="92">
        <v>90</v>
      </c>
      <c r="E328" s="92">
        <v>210.54499999999999</v>
      </c>
      <c r="F328" s="92">
        <v>209.99299999999999</v>
      </c>
      <c r="G328" s="92">
        <v>189.809</v>
      </c>
      <c r="H328" s="82">
        <v>1118.58</v>
      </c>
      <c r="I328" s="82">
        <v>-1035</v>
      </c>
      <c r="J328" s="82" t="s">
        <v>623</v>
      </c>
      <c r="K328" s="82" t="s">
        <v>624</v>
      </c>
      <c r="L328" s="82">
        <v>-1507.24</v>
      </c>
      <c r="M328" s="82">
        <v>-1636.06</v>
      </c>
      <c r="N328" s="82">
        <v>0</v>
      </c>
      <c r="O328" s="82">
        <v>2224.5100000000002</v>
      </c>
      <c r="P328" s="82">
        <v>227.35</v>
      </c>
      <c r="Q328" s="82">
        <v>0</v>
      </c>
      <c r="R328" s="82">
        <v>7193360.4500000002</v>
      </c>
      <c r="S328" s="90">
        <v>527297.87</v>
      </c>
    </row>
    <row r="329" spans="2:19" x14ac:dyDescent="0.25">
      <c r="B329" s="89" t="s">
        <v>58</v>
      </c>
      <c r="C329" s="82">
        <v>3000</v>
      </c>
      <c r="D329" s="92">
        <v>90</v>
      </c>
      <c r="E329" s="92">
        <v>210.54499999999999</v>
      </c>
      <c r="F329" s="92">
        <v>209.99299999999999</v>
      </c>
      <c r="G329" s="92">
        <v>189.809</v>
      </c>
      <c r="H329" s="82">
        <v>1118.58</v>
      </c>
      <c r="I329" s="82">
        <v>-1035</v>
      </c>
      <c r="J329" s="82" t="s">
        <v>625</v>
      </c>
      <c r="K329" s="82" t="s">
        <v>626</v>
      </c>
      <c r="L329" s="82">
        <v>-1515.85</v>
      </c>
      <c r="M329" s="82">
        <v>-1641.14</v>
      </c>
      <c r="N329" s="82">
        <v>0</v>
      </c>
      <c r="O329" s="82">
        <v>2234.09</v>
      </c>
      <c r="P329" s="82">
        <v>227.27</v>
      </c>
      <c r="Q329" s="82">
        <v>0</v>
      </c>
      <c r="R329" s="82">
        <v>7193351.79</v>
      </c>
      <c r="S329" s="90">
        <v>527292.87</v>
      </c>
    </row>
    <row r="330" spans="2:19" x14ac:dyDescent="0.25">
      <c r="B330" s="89" t="s">
        <v>58</v>
      </c>
      <c r="C330" s="82">
        <v>3010</v>
      </c>
      <c r="D330" s="92">
        <v>90</v>
      </c>
      <c r="E330" s="92">
        <v>210.54499999999999</v>
      </c>
      <c r="F330" s="92">
        <v>209.99299999999999</v>
      </c>
      <c r="G330" s="92">
        <v>189.809</v>
      </c>
      <c r="H330" s="82">
        <v>1118.58</v>
      </c>
      <c r="I330" s="82">
        <v>-1035</v>
      </c>
      <c r="J330" s="82" t="s">
        <v>627</v>
      </c>
      <c r="K330" s="82" t="s">
        <v>628</v>
      </c>
      <c r="L330" s="82">
        <v>-1524.47</v>
      </c>
      <c r="M330" s="82">
        <v>-1646.22</v>
      </c>
      <c r="N330" s="82">
        <v>0</v>
      </c>
      <c r="O330" s="82">
        <v>2243.67</v>
      </c>
      <c r="P330" s="82">
        <v>227.2</v>
      </c>
      <c r="Q330" s="82">
        <v>0</v>
      </c>
      <c r="R330" s="82">
        <v>7193343.1299999999</v>
      </c>
      <c r="S330" s="90">
        <v>527287.87</v>
      </c>
    </row>
    <row r="331" spans="2:19" x14ac:dyDescent="0.25">
      <c r="B331" s="89" t="s">
        <v>58</v>
      </c>
      <c r="C331" s="82">
        <v>3020</v>
      </c>
      <c r="D331" s="92">
        <v>90</v>
      </c>
      <c r="E331" s="92">
        <v>210.54499999999999</v>
      </c>
      <c r="F331" s="92">
        <v>209.99299999999999</v>
      </c>
      <c r="G331" s="92">
        <v>189.809</v>
      </c>
      <c r="H331" s="82">
        <v>1118.58</v>
      </c>
      <c r="I331" s="82">
        <v>-1035</v>
      </c>
      <c r="J331" s="82" t="s">
        <v>629</v>
      </c>
      <c r="K331" s="82" t="s">
        <v>630</v>
      </c>
      <c r="L331" s="82">
        <v>-1533.08</v>
      </c>
      <c r="M331" s="82">
        <v>-1651.3</v>
      </c>
      <c r="N331" s="82">
        <v>0</v>
      </c>
      <c r="O331" s="82">
        <v>2253.25</v>
      </c>
      <c r="P331" s="82">
        <v>227.13</v>
      </c>
      <c r="Q331" s="82">
        <v>0</v>
      </c>
      <c r="R331" s="82">
        <v>7193334.4699999997</v>
      </c>
      <c r="S331" s="90">
        <v>527282.87</v>
      </c>
    </row>
    <row r="332" spans="2:19" x14ac:dyDescent="0.25">
      <c r="B332" s="89" t="s">
        <v>58</v>
      </c>
      <c r="C332" s="82">
        <v>3030</v>
      </c>
      <c r="D332" s="92">
        <v>90</v>
      </c>
      <c r="E332" s="92">
        <v>210.54499999999999</v>
      </c>
      <c r="F332" s="92">
        <v>209.99299999999999</v>
      </c>
      <c r="G332" s="92">
        <v>189.809</v>
      </c>
      <c r="H332" s="82">
        <v>1118.58</v>
      </c>
      <c r="I332" s="82">
        <v>-1035</v>
      </c>
      <c r="J332" s="82" t="s">
        <v>631</v>
      </c>
      <c r="K332" s="82" t="s">
        <v>632</v>
      </c>
      <c r="L332" s="82">
        <v>-1541.69</v>
      </c>
      <c r="M332" s="82">
        <v>-1656.39</v>
      </c>
      <c r="N332" s="82">
        <v>0</v>
      </c>
      <c r="O332" s="82">
        <v>2262.84</v>
      </c>
      <c r="P332" s="82">
        <v>227.05</v>
      </c>
      <c r="Q332" s="82">
        <v>0</v>
      </c>
      <c r="R332" s="82">
        <v>7193325.8099999996</v>
      </c>
      <c r="S332" s="90">
        <v>527277.87</v>
      </c>
    </row>
    <row r="333" spans="2:19" x14ac:dyDescent="0.25">
      <c r="B333" s="89" t="s">
        <v>58</v>
      </c>
      <c r="C333" s="82">
        <v>3040</v>
      </c>
      <c r="D333" s="92">
        <v>90</v>
      </c>
      <c r="E333" s="92">
        <v>210.54499999999999</v>
      </c>
      <c r="F333" s="92">
        <v>209.99299999999999</v>
      </c>
      <c r="G333" s="92">
        <v>189.809</v>
      </c>
      <c r="H333" s="82">
        <v>1118.58</v>
      </c>
      <c r="I333" s="82">
        <v>-1035</v>
      </c>
      <c r="J333" s="82" t="s">
        <v>633</v>
      </c>
      <c r="K333" s="82" t="s">
        <v>634</v>
      </c>
      <c r="L333" s="82">
        <v>-1550.3</v>
      </c>
      <c r="M333" s="82">
        <v>-1661.47</v>
      </c>
      <c r="N333" s="82">
        <v>0</v>
      </c>
      <c r="O333" s="82">
        <v>2272.42</v>
      </c>
      <c r="P333" s="82">
        <v>226.98</v>
      </c>
      <c r="Q333" s="82">
        <v>0</v>
      </c>
      <c r="R333" s="82">
        <v>7193317.1500000004</v>
      </c>
      <c r="S333" s="90">
        <v>527272.87</v>
      </c>
    </row>
    <row r="334" spans="2:19" x14ac:dyDescent="0.25">
      <c r="B334" s="89" t="s">
        <v>58</v>
      </c>
      <c r="C334" s="82">
        <v>3050</v>
      </c>
      <c r="D334" s="92">
        <v>90</v>
      </c>
      <c r="E334" s="92">
        <v>210.54499999999999</v>
      </c>
      <c r="F334" s="92">
        <v>209.99299999999999</v>
      </c>
      <c r="G334" s="92">
        <v>189.809</v>
      </c>
      <c r="H334" s="82">
        <v>1118.58</v>
      </c>
      <c r="I334" s="82">
        <v>-1035</v>
      </c>
      <c r="J334" s="82" t="s">
        <v>635</v>
      </c>
      <c r="K334" s="82" t="s">
        <v>636</v>
      </c>
      <c r="L334" s="82">
        <v>-1558.91</v>
      </c>
      <c r="M334" s="82">
        <v>-1666.55</v>
      </c>
      <c r="N334" s="82">
        <v>0</v>
      </c>
      <c r="O334" s="82">
        <v>2282.02</v>
      </c>
      <c r="P334" s="82">
        <v>226.91</v>
      </c>
      <c r="Q334" s="82">
        <v>0</v>
      </c>
      <c r="R334" s="82">
        <v>7193308.4900000002</v>
      </c>
      <c r="S334" s="90">
        <v>527267.88</v>
      </c>
    </row>
    <row r="335" spans="2:19" x14ac:dyDescent="0.25">
      <c r="B335" s="89" t="s">
        <v>58</v>
      </c>
      <c r="C335" s="82">
        <v>3060</v>
      </c>
      <c r="D335" s="92">
        <v>90</v>
      </c>
      <c r="E335" s="92">
        <v>210.54499999999999</v>
      </c>
      <c r="F335" s="92">
        <v>209.99299999999999</v>
      </c>
      <c r="G335" s="92">
        <v>189.809</v>
      </c>
      <c r="H335" s="82">
        <v>1118.58</v>
      </c>
      <c r="I335" s="82">
        <v>-1035</v>
      </c>
      <c r="J335" s="82" t="s">
        <v>637</v>
      </c>
      <c r="K335" s="82" t="s">
        <v>638</v>
      </c>
      <c r="L335" s="82">
        <v>-1567.53</v>
      </c>
      <c r="M335" s="82">
        <v>-1671.63</v>
      </c>
      <c r="N335" s="82">
        <v>0</v>
      </c>
      <c r="O335" s="82">
        <v>2291.61</v>
      </c>
      <c r="P335" s="82">
        <v>226.84</v>
      </c>
      <c r="Q335" s="82">
        <v>0</v>
      </c>
      <c r="R335" s="82">
        <v>7193299.8300000001</v>
      </c>
      <c r="S335" s="90">
        <v>527262.88</v>
      </c>
    </row>
    <row r="336" spans="2:19" x14ac:dyDescent="0.25">
      <c r="B336" s="89" t="s">
        <v>58</v>
      </c>
      <c r="C336" s="82">
        <v>3070</v>
      </c>
      <c r="D336" s="92">
        <v>90</v>
      </c>
      <c r="E336" s="92">
        <v>210.54499999999999</v>
      </c>
      <c r="F336" s="92">
        <v>209.99299999999999</v>
      </c>
      <c r="G336" s="92">
        <v>189.809</v>
      </c>
      <c r="H336" s="82">
        <v>1118.58</v>
      </c>
      <c r="I336" s="82">
        <v>-1035</v>
      </c>
      <c r="J336" s="82" t="s">
        <v>639</v>
      </c>
      <c r="K336" s="82" t="s">
        <v>640</v>
      </c>
      <c r="L336" s="82">
        <v>-1576.14</v>
      </c>
      <c r="M336" s="82">
        <v>-1676.72</v>
      </c>
      <c r="N336" s="82">
        <v>0</v>
      </c>
      <c r="O336" s="82">
        <v>2301.21</v>
      </c>
      <c r="P336" s="82">
        <v>226.77</v>
      </c>
      <c r="Q336" s="82">
        <v>0</v>
      </c>
      <c r="R336" s="82">
        <v>7193291.1699999999</v>
      </c>
      <c r="S336" s="90">
        <v>527257.88</v>
      </c>
    </row>
    <row r="337" spans="2:19" x14ac:dyDescent="0.25">
      <c r="B337" s="89" t="s">
        <v>58</v>
      </c>
      <c r="C337" s="82">
        <v>3080</v>
      </c>
      <c r="D337" s="92">
        <v>90</v>
      </c>
      <c r="E337" s="92">
        <v>210.54499999999999</v>
      </c>
      <c r="F337" s="92">
        <v>209.99299999999999</v>
      </c>
      <c r="G337" s="92">
        <v>189.809</v>
      </c>
      <c r="H337" s="82">
        <v>1118.58</v>
      </c>
      <c r="I337" s="82">
        <v>-1035</v>
      </c>
      <c r="J337" s="82" t="s">
        <v>641</v>
      </c>
      <c r="K337" s="82" t="s">
        <v>642</v>
      </c>
      <c r="L337" s="82">
        <v>-1584.75</v>
      </c>
      <c r="M337" s="82">
        <v>-1681.8</v>
      </c>
      <c r="N337" s="82">
        <v>0</v>
      </c>
      <c r="O337" s="82">
        <v>2310.8200000000002</v>
      </c>
      <c r="P337" s="82">
        <v>226.7</v>
      </c>
      <c r="Q337" s="82">
        <v>0</v>
      </c>
      <c r="R337" s="82">
        <v>7193282.5099999998</v>
      </c>
      <c r="S337" s="90">
        <v>527252.88</v>
      </c>
    </row>
    <row r="338" spans="2:19" x14ac:dyDescent="0.25">
      <c r="B338" s="89" t="s">
        <v>58</v>
      </c>
      <c r="C338" s="82">
        <v>3090</v>
      </c>
      <c r="D338" s="92">
        <v>90</v>
      </c>
      <c r="E338" s="92">
        <v>210.54499999999999</v>
      </c>
      <c r="F338" s="92">
        <v>209.99299999999999</v>
      </c>
      <c r="G338" s="92">
        <v>189.809</v>
      </c>
      <c r="H338" s="82">
        <v>1118.58</v>
      </c>
      <c r="I338" s="82">
        <v>-1035</v>
      </c>
      <c r="J338" s="82" t="s">
        <v>643</v>
      </c>
      <c r="K338" s="82" t="s">
        <v>644</v>
      </c>
      <c r="L338" s="82">
        <v>-1593.36</v>
      </c>
      <c r="M338" s="82">
        <v>-1686.88</v>
      </c>
      <c r="N338" s="82">
        <v>0</v>
      </c>
      <c r="O338" s="82">
        <v>2320.42</v>
      </c>
      <c r="P338" s="82">
        <v>226.63</v>
      </c>
      <c r="Q338" s="82">
        <v>0</v>
      </c>
      <c r="R338" s="82">
        <v>7193273.8399999999</v>
      </c>
      <c r="S338" s="90">
        <v>527247.88</v>
      </c>
    </row>
    <row r="339" spans="2:19" x14ac:dyDescent="0.25">
      <c r="B339" s="89" t="s">
        <v>58</v>
      </c>
      <c r="C339" s="82">
        <v>3100</v>
      </c>
      <c r="D339" s="92">
        <v>90</v>
      </c>
      <c r="E339" s="92">
        <v>210.54499999999999</v>
      </c>
      <c r="F339" s="92">
        <v>209.99299999999999</v>
      </c>
      <c r="G339" s="92">
        <v>189.809</v>
      </c>
      <c r="H339" s="82">
        <v>1118.58</v>
      </c>
      <c r="I339" s="82">
        <v>-1035</v>
      </c>
      <c r="J339" s="82" t="s">
        <v>645</v>
      </c>
      <c r="K339" s="82" t="s">
        <v>646</v>
      </c>
      <c r="L339" s="82">
        <v>-1601.98</v>
      </c>
      <c r="M339" s="82">
        <v>-1691.96</v>
      </c>
      <c r="N339" s="82">
        <v>0</v>
      </c>
      <c r="O339" s="82">
        <v>2330.0300000000002</v>
      </c>
      <c r="P339" s="82">
        <v>226.56</v>
      </c>
      <c r="Q339" s="82">
        <v>0</v>
      </c>
      <c r="R339" s="82">
        <v>7193265.1799999997</v>
      </c>
      <c r="S339" s="90">
        <v>527242.88</v>
      </c>
    </row>
    <row r="340" spans="2:19" x14ac:dyDescent="0.25">
      <c r="B340" s="89" t="s">
        <v>58</v>
      </c>
      <c r="C340" s="82">
        <v>3110</v>
      </c>
      <c r="D340" s="92">
        <v>90</v>
      </c>
      <c r="E340" s="92">
        <v>210.54499999999999</v>
      </c>
      <c r="F340" s="92">
        <v>209.99299999999999</v>
      </c>
      <c r="G340" s="92">
        <v>189.809</v>
      </c>
      <c r="H340" s="82">
        <v>1118.58</v>
      </c>
      <c r="I340" s="82">
        <v>-1035</v>
      </c>
      <c r="J340" s="82" t="s">
        <v>647</v>
      </c>
      <c r="K340" s="82" t="s">
        <v>648</v>
      </c>
      <c r="L340" s="82">
        <v>-1610.59</v>
      </c>
      <c r="M340" s="82">
        <v>-1697.04</v>
      </c>
      <c r="N340" s="82">
        <v>0</v>
      </c>
      <c r="O340" s="82">
        <v>2339.65</v>
      </c>
      <c r="P340" s="82">
        <v>226.5</v>
      </c>
      <c r="Q340" s="82">
        <v>0</v>
      </c>
      <c r="R340" s="82">
        <v>7193256.5199999996</v>
      </c>
      <c r="S340" s="90">
        <v>527237.88</v>
      </c>
    </row>
    <row r="341" spans="2:19" x14ac:dyDescent="0.25">
      <c r="B341" s="89" t="s">
        <v>58</v>
      </c>
      <c r="C341" s="82">
        <v>3120</v>
      </c>
      <c r="D341" s="92">
        <v>90</v>
      </c>
      <c r="E341" s="92">
        <v>210.54499999999999</v>
      </c>
      <c r="F341" s="92">
        <v>209.99299999999999</v>
      </c>
      <c r="G341" s="92">
        <v>189.809</v>
      </c>
      <c r="H341" s="82">
        <v>1118.58</v>
      </c>
      <c r="I341" s="82">
        <v>-1035</v>
      </c>
      <c r="J341" s="82" t="s">
        <v>649</v>
      </c>
      <c r="K341" s="82" t="s">
        <v>650</v>
      </c>
      <c r="L341" s="82">
        <v>-1619.2</v>
      </c>
      <c r="M341" s="82">
        <v>-1702.13</v>
      </c>
      <c r="N341" s="82">
        <v>0</v>
      </c>
      <c r="O341" s="82">
        <v>2349.2600000000002</v>
      </c>
      <c r="P341" s="82">
        <v>226.43</v>
      </c>
      <c r="Q341" s="82">
        <v>0</v>
      </c>
      <c r="R341" s="82">
        <v>7193247.8600000003</v>
      </c>
      <c r="S341" s="90">
        <v>527232.88</v>
      </c>
    </row>
    <row r="342" spans="2:19" x14ac:dyDescent="0.25">
      <c r="B342" s="89" t="s">
        <v>58</v>
      </c>
      <c r="C342" s="82">
        <v>3130</v>
      </c>
      <c r="D342" s="92">
        <v>90</v>
      </c>
      <c r="E342" s="92">
        <v>210.54499999999999</v>
      </c>
      <c r="F342" s="92">
        <v>209.99299999999999</v>
      </c>
      <c r="G342" s="92">
        <v>189.809</v>
      </c>
      <c r="H342" s="82">
        <v>1118.58</v>
      </c>
      <c r="I342" s="82">
        <v>-1035</v>
      </c>
      <c r="J342" s="82" t="s">
        <v>651</v>
      </c>
      <c r="K342" s="82" t="s">
        <v>652</v>
      </c>
      <c r="L342" s="82">
        <v>-1627.81</v>
      </c>
      <c r="M342" s="82">
        <v>-1707.21</v>
      </c>
      <c r="N342" s="82">
        <v>0</v>
      </c>
      <c r="O342" s="82">
        <v>2358.88</v>
      </c>
      <c r="P342" s="82">
        <v>226.36</v>
      </c>
      <c r="Q342" s="82">
        <v>0</v>
      </c>
      <c r="R342" s="82">
        <v>7193239.2000000002</v>
      </c>
      <c r="S342" s="90">
        <v>527227.88</v>
      </c>
    </row>
    <row r="343" spans="2:19" x14ac:dyDescent="0.25">
      <c r="B343" s="89" t="s">
        <v>58</v>
      </c>
      <c r="C343" s="82">
        <v>3140</v>
      </c>
      <c r="D343" s="92">
        <v>90</v>
      </c>
      <c r="E343" s="92">
        <v>210.54499999999999</v>
      </c>
      <c r="F343" s="92">
        <v>209.99299999999999</v>
      </c>
      <c r="G343" s="92">
        <v>189.809</v>
      </c>
      <c r="H343" s="82">
        <v>1118.58</v>
      </c>
      <c r="I343" s="82">
        <v>-1035</v>
      </c>
      <c r="J343" s="82" t="s">
        <v>653</v>
      </c>
      <c r="K343" s="82" t="s">
        <v>654</v>
      </c>
      <c r="L343" s="82">
        <v>-1636.42</v>
      </c>
      <c r="M343" s="82">
        <v>-1712.29</v>
      </c>
      <c r="N343" s="82">
        <v>0</v>
      </c>
      <c r="O343" s="82">
        <v>2368.5100000000002</v>
      </c>
      <c r="P343" s="82">
        <v>226.3</v>
      </c>
      <c r="Q343" s="82">
        <v>0</v>
      </c>
      <c r="R343" s="82">
        <v>7193230.54</v>
      </c>
      <c r="S343" s="90">
        <v>527222.88</v>
      </c>
    </row>
    <row r="344" spans="2:19" x14ac:dyDescent="0.25">
      <c r="B344" s="89" t="s">
        <v>58</v>
      </c>
      <c r="C344" s="82">
        <v>3150</v>
      </c>
      <c r="D344" s="92">
        <v>90</v>
      </c>
      <c r="E344" s="92">
        <v>210.54499999999999</v>
      </c>
      <c r="F344" s="92">
        <v>209.99299999999999</v>
      </c>
      <c r="G344" s="92">
        <v>189.809</v>
      </c>
      <c r="H344" s="82">
        <v>1118.58</v>
      </c>
      <c r="I344" s="82">
        <v>-1035</v>
      </c>
      <c r="J344" s="82" t="s">
        <v>655</v>
      </c>
      <c r="K344" s="82" t="s">
        <v>656</v>
      </c>
      <c r="L344" s="82">
        <v>-1645.04</v>
      </c>
      <c r="M344" s="82">
        <v>-1717.37</v>
      </c>
      <c r="N344" s="82">
        <v>0</v>
      </c>
      <c r="O344" s="82">
        <v>2378.13</v>
      </c>
      <c r="P344" s="82">
        <v>226.23</v>
      </c>
      <c r="Q344" s="82">
        <v>0</v>
      </c>
      <c r="R344" s="82">
        <v>7193221.8799999999</v>
      </c>
      <c r="S344" s="90">
        <v>527217.89</v>
      </c>
    </row>
    <row r="345" spans="2:19" x14ac:dyDescent="0.25">
      <c r="B345" s="89" t="s">
        <v>58</v>
      </c>
      <c r="C345" s="82">
        <v>3160</v>
      </c>
      <c r="D345" s="92">
        <v>90</v>
      </c>
      <c r="E345" s="92">
        <v>210.54499999999999</v>
      </c>
      <c r="F345" s="92">
        <v>209.99299999999999</v>
      </c>
      <c r="G345" s="92">
        <v>189.809</v>
      </c>
      <c r="H345" s="82">
        <v>1118.58</v>
      </c>
      <c r="I345" s="82">
        <v>-1035</v>
      </c>
      <c r="J345" s="82" t="s">
        <v>657</v>
      </c>
      <c r="K345" s="82" t="s">
        <v>658</v>
      </c>
      <c r="L345" s="82">
        <v>-1653.65</v>
      </c>
      <c r="M345" s="82">
        <v>-1722.45</v>
      </c>
      <c r="N345" s="82">
        <v>0</v>
      </c>
      <c r="O345" s="82">
        <v>2387.7600000000002</v>
      </c>
      <c r="P345" s="82">
        <v>226.17</v>
      </c>
      <c r="Q345" s="82">
        <v>0</v>
      </c>
      <c r="R345" s="82">
        <v>7193213.2199999997</v>
      </c>
      <c r="S345" s="90">
        <v>527212.89</v>
      </c>
    </row>
    <row r="346" spans="2:19" x14ac:dyDescent="0.25">
      <c r="B346" s="89" t="s">
        <v>58</v>
      </c>
      <c r="C346" s="82">
        <v>3170</v>
      </c>
      <c r="D346" s="92">
        <v>90</v>
      </c>
      <c r="E346" s="92">
        <v>210.54499999999999</v>
      </c>
      <c r="F346" s="92">
        <v>209.99299999999999</v>
      </c>
      <c r="G346" s="92">
        <v>189.809</v>
      </c>
      <c r="H346" s="82">
        <v>1118.58</v>
      </c>
      <c r="I346" s="82">
        <v>-1035</v>
      </c>
      <c r="J346" s="82" t="s">
        <v>659</v>
      </c>
      <c r="K346" s="82" t="s">
        <v>660</v>
      </c>
      <c r="L346" s="82">
        <v>-1662.26</v>
      </c>
      <c r="M346" s="82">
        <v>-1727.54</v>
      </c>
      <c r="N346" s="82">
        <v>0</v>
      </c>
      <c r="O346" s="82">
        <v>2397.39</v>
      </c>
      <c r="P346" s="82">
        <v>226.1</v>
      </c>
      <c r="Q346" s="82">
        <v>0</v>
      </c>
      <c r="R346" s="82">
        <v>7193204.5599999996</v>
      </c>
      <c r="S346" s="90">
        <v>527207.89</v>
      </c>
    </row>
    <row r="347" spans="2:19" x14ac:dyDescent="0.25">
      <c r="B347" s="89" t="s">
        <v>58</v>
      </c>
      <c r="C347" s="82">
        <v>3180</v>
      </c>
      <c r="D347" s="92">
        <v>90</v>
      </c>
      <c r="E347" s="92">
        <v>210.54499999999999</v>
      </c>
      <c r="F347" s="92">
        <v>209.99299999999999</v>
      </c>
      <c r="G347" s="92">
        <v>189.809</v>
      </c>
      <c r="H347" s="82">
        <v>1118.58</v>
      </c>
      <c r="I347" s="82">
        <v>-1035</v>
      </c>
      <c r="J347" s="82" t="s">
        <v>661</v>
      </c>
      <c r="K347" s="82" t="s">
        <v>662</v>
      </c>
      <c r="L347" s="82">
        <v>-1670.87</v>
      </c>
      <c r="M347" s="82">
        <v>-1732.62</v>
      </c>
      <c r="N347" s="82">
        <v>0</v>
      </c>
      <c r="O347" s="82">
        <v>2407.0300000000002</v>
      </c>
      <c r="P347" s="82">
        <v>226.04</v>
      </c>
      <c r="Q347" s="82">
        <v>0</v>
      </c>
      <c r="R347" s="82">
        <v>7193195.9000000004</v>
      </c>
      <c r="S347" s="90">
        <v>527202.89</v>
      </c>
    </row>
    <row r="348" spans="2:19" x14ac:dyDescent="0.25">
      <c r="B348" s="89" t="s">
        <v>58</v>
      </c>
      <c r="C348" s="82">
        <v>3190</v>
      </c>
      <c r="D348" s="92">
        <v>90</v>
      </c>
      <c r="E348" s="92">
        <v>210.54499999999999</v>
      </c>
      <c r="F348" s="92">
        <v>209.99299999999999</v>
      </c>
      <c r="G348" s="92">
        <v>189.809</v>
      </c>
      <c r="H348" s="82">
        <v>1118.58</v>
      </c>
      <c r="I348" s="82">
        <v>-1035</v>
      </c>
      <c r="J348" s="82" t="s">
        <v>663</v>
      </c>
      <c r="K348" s="82" t="s">
        <v>664</v>
      </c>
      <c r="L348" s="82">
        <v>-1679.49</v>
      </c>
      <c r="M348" s="82">
        <v>-1737.7</v>
      </c>
      <c r="N348" s="82">
        <v>0</v>
      </c>
      <c r="O348" s="82">
        <v>2416.67</v>
      </c>
      <c r="P348" s="82">
        <v>225.98</v>
      </c>
      <c r="Q348" s="82">
        <v>0</v>
      </c>
      <c r="R348" s="82">
        <v>7193187.2400000002</v>
      </c>
      <c r="S348" s="90">
        <v>527197.89</v>
      </c>
    </row>
    <row r="349" spans="2:19" x14ac:dyDescent="0.25">
      <c r="B349" s="89" t="s">
        <v>58</v>
      </c>
      <c r="C349" s="82">
        <v>3200</v>
      </c>
      <c r="D349" s="92">
        <v>90</v>
      </c>
      <c r="E349" s="92">
        <v>210.54499999999999</v>
      </c>
      <c r="F349" s="92">
        <v>209.99299999999999</v>
      </c>
      <c r="G349" s="92">
        <v>189.809</v>
      </c>
      <c r="H349" s="82">
        <v>1118.58</v>
      </c>
      <c r="I349" s="82">
        <v>-1035</v>
      </c>
      <c r="J349" s="82" t="s">
        <v>665</v>
      </c>
      <c r="K349" s="82" t="s">
        <v>666</v>
      </c>
      <c r="L349" s="82">
        <v>-1688.1</v>
      </c>
      <c r="M349" s="82">
        <v>-1742.78</v>
      </c>
      <c r="N349" s="82">
        <v>0</v>
      </c>
      <c r="O349" s="82">
        <v>2426.31</v>
      </c>
      <c r="P349" s="82">
        <v>225.91</v>
      </c>
      <c r="Q349" s="82">
        <v>0</v>
      </c>
      <c r="R349" s="82">
        <v>7193178.5700000003</v>
      </c>
      <c r="S349" s="90">
        <v>527192.89</v>
      </c>
    </row>
    <row r="350" spans="2:19" x14ac:dyDescent="0.25">
      <c r="B350" s="89" t="s">
        <v>58</v>
      </c>
      <c r="C350" s="82">
        <v>3210</v>
      </c>
      <c r="D350" s="92">
        <v>90</v>
      </c>
      <c r="E350" s="92">
        <v>210.54499999999999</v>
      </c>
      <c r="F350" s="92">
        <v>209.99299999999999</v>
      </c>
      <c r="G350" s="92">
        <v>189.809</v>
      </c>
      <c r="H350" s="82">
        <v>1118.58</v>
      </c>
      <c r="I350" s="82">
        <v>-1035</v>
      </c>
      <c r="J350" s="82" t="s">
        <v>667</v>
      </c>
      <c r="K350" s="82" t="s">
        <v>668</v>
      </c>
      <c r="L350" s="82">
        <v>-1696.71</v>
      </c>
      <c r="M350" s="82">
        <v>-1747.87</v>
      </c>
      <c r="N350" s="82">
        <v>0</v>
      </c>
      <c r="O350" s="82">
        <v>2435.9499999999998</v>
      </c>
      <c r="P350" s="82">
        <v>225.85</v>
      </c>
      <c r="Q350" s="82">
        <v>0</v>
      </c>
      <c r="R350" s="82">
        <v>7193169.9100000001</v>
      </c>
      <c r="S350" s="90">
        <v>527187.89</v>
      </c>
    </row>
    <row r="351" spans="2:19" x14ac:dyDescent="0.25">
      <c r="B351" s="89" t="s">
        <v>58</v>
      </c>
      <c r="C351" s="82">
        <v>3220</v>
      </c>
      <c r="D351" s="92">
        <v>90</v>
      </c>
      <c r="E351" s="92">
        <v>210.54499999999999</v>
      </c>
      <c r="F351" s="92">
        <v>209.99299999999999</v>
      </c>
      <c r="G351" s="92">
        <v>189.809</v>
      </c>
      <c r="H351" s="82">
        <v>1118.58</v>
      </c>
      <c r="I351" s="82">
        <v>-1035</v>
      </c>
      <c r="J351" s="82" t="s">
        <v>669</v>
      </c>
      <c r="K351" s="82" t="s">
        <v>670</v>
      </c>
      <c r="L351" s="82">
        <v>-1705.32</v>
      </c>
      <c r="M351" s="82">
        <v>-1752.95</v>
      </c>
      <c r="N351" s="82">
        <v>0</v>
      </c>
      <c r="O351" s="82">
        <v>2445.6</v>
      </c>
      <c r="P351" s="82">
        <v>225.79</v>
      </c>
      <c r="Q351" s="82">
        <v>0</v>
      </c>
      <c r="R351" s="82">
        <v>7193161.25</v>
      </c>
      <c r="S351" s="90">
        <v>527182.89</v>
      </c>
    </row>
    <row r="352" spans="2:19" x14ac:dyDescent="0.25">
      <c r="B352" s="89" t="s">
        <v>58</v>
      </c>
      <c r="C352" s="82">
        <v>3230</v>
      </c>
      <c r="D352" s="92">
        <v>90</v>
      </c>
      <c r="E352" s="92">
        <v>210.54499999999999</v>
      </c>
      <c r="F352" s="92">
        <v>209.99299999999999</v>
      </c>
      <c r="G352" s="92">
        <v>189.809</v>
      </c>
      <c r="H352" s="82">
        <v>1118.58</v>
      </c>
      <c r="I352" s="82">
        <v>-1035</v>
      </c>
      <c r="J352" s="82" t="s">
        <v>671</v>
      </c>
      <c r="K352" s="82" t="s">
        <v>672</v>
      </c>
      <c r="L352" s="82">
        <v>-1713.94</v>
      </c>
      <c r="M352" s="82">
        <v>-1758.03</v>
      </c>
      <c r="N352" s="82">
        <v>0</v>
      </c>
      <c r="O352" s="82">
        <v>2455.25</v>
      </c>
      <c r="P352" s="82">
        <v>225.73</v>
      </c>
      <c r="Q352" s="82">
        <v>0</v>
      </c>
      <c r="R352" s="82">
        <v>7193152.5899999999</v>
      </c>
      <c r="S352" s="90">
        <v>527177.89</v>
      </c>
    </row>
    <row r="353" spans="2:19" x14ac:dyDescent="0.25">
      <c r="B353" s="89" t="s">
        <v>58</v>
      </c>
      <c r="C353" s="82">
        <v>3240</v>
      </c>
      <c r="D353" s="92">
        <v>90</v>
      </c>
      <c r="E353" s="92">
        <v>210.54499999999999</v>
      </c>
      <c r="F353" s="92">
        <v>209.99299999999999</v>
      </c>
      <c r="G353" s="92">
        <v>189.809</v>
      </c>
      <c r="H353" s="82">
        <v>1118.58</v>
      </c>
      <c r="I353" s="82">
        <v>-1035</v>
      </c>
      <c r="J353" s="82" t="s">
        <v>673</v>
      </c>
      <c r="K353" s="82" t="s">
        <v>674</v>
      </c>
      <c r="L353" s="82">
        <v>-1722.55</v>
      </c>
      <c r="M353" s="82">
        <v>-1763.11</v>
      </c>
      <c r="N353" s="82">
        <v>0</v>
      </c>
      <c r="O353" s="82">
        <v>2464.9</v>
      </c>
      <c r="P353" s="82">
        <v>225.67</v>
      </c>
      <c r="Q353" s="82">
        <v>0</v>
      </c>
      <c r="R353" s="82">
        <v>7193143.9299999997</v>
      </c>
      <c r="S353" s="90">
        <v>527172.89</v>
      </c>
    </row>
    <row r="354" spans="2:19" x14ac:dyDescent="0.25">
      <c r="B354" s="89" t="s">
        <v>58</v>
      </c>
      <c r="C354" s="82">
        <v>3250</v>
      </c>
      <c r="D354" s="92">
        <v>90</v>
      </c>
      <c r="E354" s="92">
        <v>210.54499999999999</v>
      </c>
      <c r="F354" s="92">
        <v>209.99299999999999</v>
      </c>
      <c r="G354" s="92">
        <v>189.809</v>
      </c>
      <c r="H354" s="82">
        <v>1118.58</v>
      </c>
      <c r="I354" s="82">
        <v>-1035</v>
      </c>
      <c r="J354" s="82" t="s">
        <v>675</v>
      </c>
      <c r="K354" s="82" t="s">
        <v>676</v>
      </c>
      <c r="L354" s="82">
        <v>-1731.16</v>
      </c>
      <c r="M354" s="82">
        <v>-1768.19</v>
      </c>
      <c r="N354" s="82">
        <v>0</v>
      </c>
      <c r="O354" s="82">
        <v>2474.56</v>
      </c>
      <c r="P354" s="82">
        <v>225.61</v>
      </c>
      <c r="Q354" s="82">
        <v>0</v>
      </c>
      <c r="R354" s="82">
        <v>7193135.2699999996</v>
      </c>
      <c r="S354" s="90">
        <v>527167.9</v>
      </c>
    </row>
    <row r="355" spans="2:19" x14ac:dyDescent="0.25">
      <c r="B355" s="89" t="s">
        <v>58</v>
      </c>
      <c r="C355" s="82">
        <v>3260</v>
      </c>
      <c r="D355" s="92">
        <v>90</v>
      </c>
      <c r="E355" s="92">
        <v>210.54499999999999</v>
      </c>
      <c r="F355" s="92">
        <v>209.99299999999999</v>
      </c>
      <c r="G355" s="92">
        <v>189.809</v>
      </c>
      <c r="H355" s="82">
        <v>1118.58</v>
      </c>
      <c r="I355" s="82">
        <v>-1035</v>
      </c>
      <c r="J355" s="82" t="s">
        <v>677</v>
      </c>
      <c r="K355" s="82" t="s">
        <v>678</v>
      </c>
      <c r="L355" s="82">
        <v>-1739.77</v>
      </c>
      <c r="M355" s="82">
        <v>-1773.28</v>
      </c>
      <c r="N355" s="82">
        <v>0</v>
      </c>
      <c r="O355" s="82">
        <v>2484.21</v>
      </c>
      <c r="P355" s="82">
        <v>225.55</v>
      </c>
      <c r="Q355" s="82">
        <v>0</v>
      </c>
      <c r="R355" s="82">
        <v>7193126.6100000003</v>
      </c>
      <c r="S355" s="90">
        <v>527162.9</v>
      </c>
    </row>
    <row r="356" spans="2:19" x14ac:dyDescent="0.25">
      <c r="B356" s="89" t="s">
        <v>58</v>
      </c>
      <c r="C356" s="82">
        <v>3270</v>
      </c>
      <c r="D356" s="92">
        <v>90</v>
      </c>
      <c r="E356" s="92">
        <v>210.54499999999999</v>
      </c>
      <c r="F356" s="92">
        <v>209.99299999999999</v>
      </c>
      <c r="G356" s="92">
        <v>189.809</v>
      </c>
      <c r="H356" s="82">
        <v>1118.58</v>
      </c>
      <c r="I356" s="82">
        <v>-1035</v>
      </c>
      <c r="J356" s="82" t="s">
        <v>679</v>
      </c>
      <c r="K356" s="82" t="s">
        <v>680</v>
      </c>
      <c r="L356" s="82">
        <v>-1748.38</v>
      </c>
      <c r="M356" s="82">
        <v>-1778.36</v>
      </c>
      <c r="N356" s="82">
        <v>0</v>
      </c>
      <c r="O356" s="82">
        <v>2493.87</v>
      </c>
      <c r="P356" s="82">
        <v>225.49</v>
      </c>
      <c r="Q356" s="82">
        <v>0</v>
      </c>
      <c r="R356" s="82">
        <v>7193117.9500000002</v>
      </c>
      <c r="S356" s="90">
        <v>527157.9</v>
      </c>
    </row>
    <row r="357" spans="2:19" x14ac:dyDescent="0.25">
      <c r="B357" s="89" t="s">
        <v>58</v>
      </c>
      <c r="C357" s="82">
        <v>3280</v>
      </c>
      <c r="D357" s="92">
        <v>90</v>
      </c>
      <c r="E357" s="92">
        <v>210.54499999999999</v>
      </c>
      <c r="F357" s="92">
        <v>209.99299999999999</v>
      </c>
      <c r="G357" s="92">
        <v>189.809</v>
      </c>
      <c r="H357" s="82">
        <v>1118.58</v>
      </c>
      <c r="I357" s="82">
        <v>-1035</v>
      </c>
      <c r="J357" s="82" t="s">
        <v>681</v>
      </c>
      <c r="K357" s="82" t="s">
        <v>682</v>
      </c>
      <c r="L357" s="82">
        <v>-1757</v>
      </c>
      <c r="M357" s="82">
        <v>-1783.44</v>
      </c>
      <c r="N357" s="82">
        <v>0</v>
      </c>
      <c r="O357" s="82">
        <v>2503.54</v>
      </c>
      <c r="P357" s="82">
        <v>225.43</v>
      </c>
      <c r="Q357" s="82">
        <v>0</v>
      </c>
      <c r="R357" s="82">
        <v>7193109.29</v>
      </c>
      <c r="S357" s="90">
        <v>527152.9</v>
      </c>
    </row>
    <row r="358" spans="2:19" x14ac:dyDescent="0.25">
      <c r="B358" s="89" t="s">
        <v>58</v>
      </c>
      <c r="C358" s="82">
        <v>3290</v>
      </c>
      <c r="D358" s="92">
        <v>90</v>
      </c>
      <c r="E358" s="92">
        <v>210.54499999999999</v>
      </c>
      <c r="F358" s="92">
        <v>209.99299999999999</v>
      </c>
      <c r="G358" s="92">
        <v>189.809</v>
      </c>
      <c r="H358" s="82">
        <v>1118.58</v>
      </c>
      <c r="I358" s="82">
        <v>-1035</v>
      </c>
      <c r="J358" s="82" t="s">
        <v>683</v>
      </c>
      <c r="K358" s="82" t="s">
        <v>684</v>
      </c>
      <c r="L358" s="82">
        <v>-1765.61</v>
      </c>
      <c r="M358" s="82">
        <v>-1788.52</v>
      </c>
      <c r="N358" s="82">
        <v>0</v>
      </c>
      <c r="O358" s="82">
        <v>2513.1999999999998</v>
      </c>
      <c r="P358" s="82">
        <v>225.37</v>
      </c>
      <c r="Q358" s="82">
        <v>0</v>
      </c>
      <c r="R358" s="82">
        <v>7193100.6299999999</v>
      </c>
      <c r="S358" s="90">
        <v>527147.9</v>
      </c>
    </row>
    <row r="359" spans="2:19" x14ac:dyDescent="0.25">
      <c r="B359" s="89" t="s">
        <v>58</v>
      </c>
      <c r="C359" s="82">
        <v>3300</v>
      </c>
      <c r="D359" s="92">
        <v>90</v>
      </c>
      <c r="E359" s="92">
        <v>210.54499999999999</v>
      </c>
      <c r="F359" s="92">
        <v>209.99299999999999</v>
      </c>
      <c r="G359" s="92">
        <v>189.809</v>
      </c>
      <c r="H359" s="82">
        <v>1118.58</v>
      </c>
      <c r="I359" s="82">
        <v>-1035</v>
      </c>
      <c r="J359" s="82" t="s">
        <v>685</v>
      </c>
      <c r="K359" s="82" t="s">
        <v>686</v>
      </c>
      <c r="L359" s="82">
        <v>-1774.22</v>
      </c>
      <c r="M359" s="82">
        <v>-1793.61</v>
      </c>
      <c r="N359" s="82">
        <v>0</v>
      </c>
      <c r="O359" s="82">
        <v>2522.87</v>
      </c>
      <c r="P359" s="82">
        <v>225.31</v>
      </c>
      <c r="Q359" s="82">
        <v>0</v>
      </c>
      <c r="R359" s="82">
        <v>7193091.9699999997</v>
      </c>
      <c r="S359" s="90">
        <v>527142.9</v>
      </c>
    </row>
    <row r="360" spans="2:19" x14ac:dyDescent="0.25">
      <c r="B360" s="89" t="s">
        <v>58</v>
      </c>
      <c r="C360" s="82">
        <v>3310</v>
      </c>
      <c r="D360" s="92">
        <v>90</v>
      </c>
      <c r="E360" s="92">
        <v>210.54499999999999</v>
      </c>
      <c r="F360" s="92">
        <v>209.99299999999999</v>
      </c>
      <c r="G360" s="92">
        <v>189.809</v>
      </c>
      <c r="H360" s="82">
        <v>1118.58</v>
      </c>
      <c r="I360" s="82">
        <v>-1035</v>
      </c>
      <c r="J360" s="82" t="s">
        <v>687</v>
      </c>
      <c r="K360" s="82" t="s">
        <v>688</v>
      </c>
      <c r="L360" s="82">
        <v>-1782.83</v>
      </c>
      <c r="M360" s="82">
        <v>-1798.69</v>
      </c>
      <c r="N360" s="82">
        <v>0</v>
      </c>
      <c r="O360" s="82">
        <v>2532.54</v>
      </c>
      <c r="P360" s="82">
        <v>225.25</v>
      </c>
      <c r="Q360" s="82">
        <v>0</v>
      </c>
      <c r="R360" s="82">
        <v>7193083.3099999996</v>
      </c>
      <c r="S360" s="90">
        <v>527137.9</v>
      </c>
    </row>
    <row r="361" spans="2:19" x14ac:dyDescent="0.25">
      <c r="B361" s="89" t="s">
        <v>58</v>
      </c>
      <c r="C361" s="82">
        <v>3320</v>
      </c>
      <c r="D361" s="92">
        <v>90</v>
      </c>
      <c r="E361" s="92">
        <v>210.54499999999999</v>
      </c>
      <c r="F361" s="92">
        <v>209.99299999999999</v>
      </c>
      <c r="G361" s="92">
        <v>189.809</v>
      </c>
      <c r="H361" s="82">
        <v>1118.58</v>
      </c>
      <c r="I361" s="82">
        <v>-1035</v>
      </c>
      <c r="J361" s="82" t="s">
        <v>689</v>
      </c>
      <c r="K361" s="82" t="s">
        <v>690</v>
      </c>
      <c r="L361" s="82">
        <v>-1791.45</v>
      </c>
      <c r="M361" s="82">
        <v>-1803.77</v>
      </c>
      <c r="N361" s="82">
        <v>0</v>
      </c>
      <c r="O361" s="82">
        <v>2542.2199999999998</v>
      </c>
      <c r="P361" s="82">
        <v>225.2</v>
      </c>
      <c r="Q361" s="82">
        <v>0</v>
      </c>
      <c r="R361" s="82">
        <v>7193074.6399999997</v>
      </c>
      <c r="S361" s="90">
        <v>527132.9</v>
      </c>
    </row>
    <row r="362" spans="2:19" x14ac:dyDescent="0.25">
      <c r="B362" s="89" t="s">
        <v>58</v>
      </c>
      <c r="C362" s="82">
        <v>3330</v>
      </c>
      <c r="D362" s="92">
        <v>90</v>
      </c>
      <c r="E362" s="92">
        <v>210.54499999999999</v>
      </c>
      <c r="F362" s="92">
        <v>209.99299999999999</v>
      </c>
      <c r="G362" s="92">
        <v>189.809</v>
      </c>
      <c r="H362" s="82">
        <v>1118.58</v>
      </c>
      <c r="I362" s="82">
        <v>-1035</v>
      </c>
      <c r="J362" s="82" t="s">
        <v>691</v>
      </c>
      <c r="K362" s="82" t="s">
        <v>692</v>
      </c>
      <c r="L362" s="82">
        <v>-1800.06</v>
      </c>
      <c r="M362" s="82">
        <v>-1808.85</v>
      </c>
      <c r="N362" s="82">
        <v>0</v>
      </c>
      <c r="O362" s="82">
        <v>2551.89</v>
      </c>
      <c r="P362" s="82">
        <v>225.14</v>
      </c>
      <c r="Q362" s="82">
        <v>0</v>
      </c>
      <c r="R362" s="82">
        <v>7193065.9800000004</v>
      </c>
      <c r="S362" s="90">
        <v>527127.9</v>
      </c>
    </row>
    <row r="363" spans="2:19" x14ac:dyDescent="0.25">
      <c r="B363" s="89" t="s">
        <v>58</v>
      </c>
      <c r="C363" s="82">
        <v>3340</v>
      </c>
      <c r="D363" s="92">
        <v>90</v>
      </c>
      <c r="E363" s="92">
        <v>210.54499999999999</v>
      </c>
      <c r="F363" s="92">
        <v>209.99299999999999</v>
      </c>
      <c r="G363" s="92">
        <v>189.809</v>
      </c>
      <c r="H363" s="82">
        <v>1118.58</v>
      </c>
      <c r="I363" s="82">
        <v>-1035</v>
      </c>
      <c r="J363" s="82" t="s">
        <v>693</v>
      </c>
      <c r="K363" s="82" t="s">
        <v>694</v>
      </c>
      <c r="L363" s="82">
        <v>-1808.67</v>
      </c>
      <c r="M363" s="82">
        <v>-1813.93</v>
      </c>
      <c r="N363" s="82">
        <v>0</v>
      </c>
      <c r="O363" s="82">
        <v>2561.5700000000002</v>
      </c>
      <c r="P363" s="82">
        <v>225.08</v>
      </c>
      <c r="Q363" s="82">
        <v>0</v>
      </c>
      <c r="R363" s="82">
        <v>7193057.3200000003</v>
      </c>
      <c r="S363" s="90">
        <v>527122.9</v>
      </c>
    </row>
    <row r="364" spans="2:19" x14ac:dyDescent="0.25">
      <c r="B364" s="89" t="s">
        <v>58</v>
      </c>
      <c r="C364" s="82">
        <v>3350</v>
      </c>
      <c r="D364" s="92">
        <v>90</v>
      </c>
      <c r="E364" s="92">
        <v>210.54499999999999</v>
      </c>
      <c r="F364" s="92">
        <v>209.99299999999999</v>
      </c>
      <c r="G364" s="92">
        <v>189.809</v>
      </c>
      <c r="H364" s="82">
        <v>1118.58</v>
      </c>
      <c r="I364" s="82">
        <v>-1035</v>
      </c>
      <c r="J364" s="82" t="s">
        <v>695</v>
      </c>
      <c r="K364" s="82" t="s">
        <v>696</v>
      </c>
      <c r="L364" s="82">
        <v>-1817.28</v>
      </c>
      <c r="M364" s="82">
        <v>-1819.02</v>
      </c>
      <c r="N364" s="82">
        <v>0</v>
      </c>
      <c r="O364" s="82">
        <v>2571.25</v>
      </c>
      <c r="P364" s="82">
        <v>225.03</v>
      </c>
      <c r="Q364" s="82">
        <v>0</v>
      </c>
      <c r="R364" s="82">
        <v>7193048.6600000001</v>
      </c>
      <c r="S364" s="90">
        <v>527117.91</v>
      </c>
    </row>
    <row r="365" spans="2:19" x14ac:dyDescent="0.25">
      <c r="B365" s="89" t="s">
        <v>58</v>
      </c>
      <c r="C365" s="82">
        <v>3360</v>
      </c>
      <c r="D365" s="92">
        <v>90</v>
      </c>
      <c r="E365" s="92">
        <v>210.54499999999999</v>
      </c>
      <c r="F365" s="92">
        <v>209.99299999999999</v>
      </c>
      <c r="G365" s="92">
        <v>189.809</v>
      </c>
      <c r="H365" s="82">
        <v>1118.58</v>
      </c>
      <c r="I365" s="82">
        <v>-1035</v>
      </c>
      <c r="J365" s="82" t="s">
        <v>697</v>
      </c>
      <c r="K365" s="82" t="s">
        <v>698</v>
      </c>
      <c r="L365" s="82">
        <v>-1825.9</v>
      </c>
      <c r="M365" s="82">
        <v>-1824.1</v>
      </c>
      <c r="N365" s="82">
        <v>0</v>
      </c>
      <c r="O365" s="82">
        <v>2580.94</v>
      </c>
      <c r="P365" s="82">
        <v>224.97</v>
      </c>
      <c r="Q365" s="82">
        <v>0</v>
      </c>
      <c r="R365" s="82">
        <v>7193040</v>
      </c>
      <c r="S365" s="90">
        <v>527112.91</v>
      </c>
    </row>
    <row r="366" spans="2:19" x14ac:dyDescent="0.25">
      <c r="B366" s="89" t="s">
        <v>58</v>
      </c>
      <c r="C366" s="82">
        <v>3370</v>
      </c>
      <c r="D366" s="92">
        <v>90</v>
      </c>
      <c r="E366" s="92">
        <v>210.54499999999999</v>
      </c>
      <c r="F366" s="92">
        <v>209.99299999999999</v>
      </c>
      <c r="G366" s="92">
        <v>189.809</v>
      </c>
      <c r="H366" s="82">
        <v>1118.58</v>
      </c>
      <c r="I366" s="82">
        <v>-1035</v>
      </c>
      <c r="J366" s="82" t="s">
        <v>699</v>
      </c>
      <c r="K366" s="82" t="s">
        <v>700</v>
      </c>
      <c r="L366" s="82">
        <v>-1834.51</v>
      </c>
      <c r="M366" s="82">
        <v>-1829.18</v>
      </c>
      <c r="N366" s="82">
        <v>0</v>
      </c>
      <c r="O366" s="82">
        <v>2590.62</v>
      </c>
      <c r="P366" s="82">
        <v>224.92</v>
      </c>
      <c r="Q366" s="82">
        <v>0</v>
      </c>
      <c r="R366" s="82">
        <v>7193031.3399999999</v>
      </c>
      <c r="S366" s="90">
        <v>527107.91</v>
      </c>
    </row>
    <row r="367" spans="2:19" x14ac:dyDescent="0.25">
      <c r="B367" s="89" t="s">
        <v>58</v>
      </c>
      <c r="C367" s="82">
        <v>3380</v>
      </c>
      <c r="D367" s="92">
        <v>90</v>
      </c>
      <c r="E367" s="92">
        <v>210.54499999999999</v>
      </c>
      <c r="F367" s="92">
        <v>209.99299999999999</v>
      </c>
      <c r="G367" s="92">
        <v>189.809</v>
      </c>
      <c r="H367" s="82">
        <v>1118.58</v>
      </c>
      <c r="I367" s="82">
        <v>-1035</v>
      </c>
      <c r="J367" s="82" t="s">
        <v>701</v>
      </c>
      <c r="K367" s="82" t="s">
        <v>702</v>
      </c>
      <c r="L367" s="82">
        <v>-1843.12</v>
      </c>
      <c r="M367" s="82">
        <v>-1834.26</v>
      </c>
      <c r="N367" s="82">
        <v>0</v>
      </c>
      <c r="O367" s="82">
        <v>2600.31</v>
      </c>
      <c r="P367" s="82">
        <v>224.86</v>
      </c>
      <c r="Q367" s="82">
        <v>0</v>
      </c>
      <c r="R367" s="82">
        <v>7193022.6799999997</v>
      </c>
      <c r="S367" s="90">
        <v>527102.91</v>
      </c>
    </row>
    <row r="368" spans="2:19" x14ac:dyDescent="0.25">
      <c r="B368" s="89" t="s">
        <v>58</v>
      </c>
      <c r="C368" s="82">
        <v>3390</v>
      </c>
      <c r="D368" s="92">
        <v>90</v>
      </c>
      <c r="E368" s="92">
        <v>210.54499999999999</v>
      </c>
      <c r="F368" s="92">
        <v>209.99299999999999</v>
      </c>
      <c r="G368" s="92">
        <v>189.809</v>
      </c>
      <c r="H368" s="82">
        <v>1118.58</v>
      </c>
      <c r="I368" s="82">
        <v>-1035</v>
      </c>
      <c r="J368" s="82" t="s">
        <v>703</v>
      </c>
      <c r="K368" s="82" t="s">
        <v>704</v>
      </c>
      <c r="L368" s="82">
        <v>-1851.73</v>
      </c>
      <c r="M368" s="82">
        <v>-1839.34</v>
      </c>
      <c r="N368" s="82">
        <v>0</v>
      </c>
      <c r="O368" s="82">
        <v>2610</v>
      </c>
      <c r="P368" s="82">
        <v>224.81</v>
      </c>
      <c r="Q368" s="82">
        <v>0</v>
      </c>
      <c r="R368" s="82">
        <v>7193014.0199999996</v>
      </c>
      <c r="S368" s="90">
        <v>527097.91</v>
      </c>
    </row>
    <row r="369" spans="2:19" x14ac:dyDescent="0.25">
      <c r="B369" s="89" t="s">
        <v>58</v>
      </c>
      <c r="C369" s="82">
        <v>3400</v>
      </c>
      <c r="D369" s="92">
        <v>90</v>
      </c>
      <c r="E369" s="92">
        <v>210.54499999999999</v>
      </c>
      <c r="F369" s="92">
        <v>209.99299999999999</v>
      </c>
      <c r="G369" s="92">
        <v>189.809</v>
      </c>
      <c r="H369" s="82">
        <v>1118.58</v>
      </c>
      <c r="I369" s="82">
        <v>-1035</v>
      </c>
      <c r="J369" s="82" t="s">
        <v>705</v>
      </c>
      <c r="K369" s="82" t="s">
        <v>706</v>
      </c>
      <c r="L369" s="82">
        <v>-1860.34</v>
      </c>
      <c r="M369" s="82">
        <v>-1844.43</v>
      </c>
      <c r="N369" s="82">
        <v>0</v>
      </c>
      <c r="O369" s="82">
        <v>2619.69</v>
      </c>
      <c r="P369" s="82">
        <v>224.75</v>
      </c>
      <c r="Q369" s="82">
        <v>0</v>
      </c>
      <c r="R369" s="82">
        <v>7193005.3600000003</v>
      </c>
      <c r="S369" s="90">
        <v>527092.91</v>
      </c>
    </row>
    <row r="370" spans="2:19" x14ac:dyDescent="0.25">
      <c r="B370" s="89" t="s">
        <v>58</v>
      </c>
      <c r="C370" s="82">
        <v>3410</v>
      </c>
      <c r="D370" s="92">
        <v>90</v>
      </c>
      <c r="E370" s="92">
        <v>210.54499999999999</v>
      </c>
      <c r="F370" s="92">
        <v>209.99299999999999</v>
      </c>
      <c r="G370" s="92">
        <v>189.809</v>
      </c>
      <c r="H370" s="82">
        <v>1118.58</v>
      </c>
      <c r="I370" s="82">
        <v>-1035</v>
      </c>
      <c r="J370" s="82" t="s">
        <v>707</v>
      </c>
      <c r="K370" s="82" t="s">
        <v>708</v>
      </c>
      <c r="L370" s="82">
        <v>-1868.96</v>
      </c>
      <c r="M370" s="82">
        <v>-1849.51</v>
      </c>
      <c r="N370" s="82">
        <v>0</v>
      </c>
      <c r="O370" s="82">
        <v>2629.39</v>
      </c>
      <c r="P370" s="82">
        <v>224.7</v>
      </c>
      <c r="Q370" s="82">
        <v>0</v>
      </c>
      <c r="R370" s="82">
        <v>7192996.7000000002</v>
      </c>
      <c r="S370" s="90">
        <v>527087.91</v>
      </c>
    </row>
    <row r="371" spans="2:19" x14ac:dyDescent="0.25">
      <c r="B371" s="89" t="s">
        <v>58</v>
      </c>
      <c r="C371" s="82">
        <v>3420</v>
      </c>
      <c r="D371" s="92">
        <v>90</v>
      </c>
      <c r="E371" s="92">
        <v>210.54499999999999</v>
      </c>
      <c r="F371" s="92">
        <v>209.99299999999999</v>
      </c>
      <c r="G371" s="92">
        <v>189.809</v>
      </c>
      <c r="H371" s="82">
        <v>1118.58</v>
      </c>
      <c r="I371" s="82">
        <v>-1035</v>
      </c>
      <c r="J371" s="82" t="s">
        <v>709</v>
      </c>
      <c r="K371" s="82" t="s">
        <v>710</v>
      </c>
      <c r="L371" s="82">
        <v>-1877.57</v>
      </c>
      <c r="M371" s="82">
        <v>-1854.59</v>
      </c>
      <c r="N371" s="82">
        <v>0</v>
      </c>
      <c r="O371" s="82">
        <v>2639.09</v>
      </c>
      <c r="P371" s="82">
        <v>224.65</v>
      </c>
      <c r="Q371" s="82">
        <v>0</v>
      </c>
      <c r="R371" s="82">
        <v>7192988.04</v>
      </c>
      <c r="S371" s="90">
        <v>527082.91</v>
      </c>
    </row>
    <row r="372" spans="2:19" x14ac:dyDescent="0.25">
      <c r="B372" s="89" t="s">
        <v>58</v>
      </c>
      <c r="C372" s="82">
        <v>3430</v>
      </c>
      <c r="D372" s="92">
        <v>90</v>
      </c>
      <c r="E372" s="92">
        <v>210.54499999999999</v>
      </c>
      <c r="F372" s="92">
        <v>209.99299999999999</v>
      </c>
      <c r="G372" s="92">
        <v>189.809</v>
      </c>
      <c r="H372" s="82">
        <v>1118.58</v>
      </c>
      <c r="I372" s="82">
        <v>-1035</v>
      </c>
      <c r="J372" s="82" t="s">
        <v>711</v>
      </c>
      <c r="K372" s="82" t="s">
        <v>712</v>
      </c>
      <c r="L372" s="82">
        <v>-1886.18</v>
      </c>
      <c r="M372" s="82">
        <v>-1859.67</v>
      </c>
      <c r="N372" s="82">
        <v>0</v>
      </c>
      <c r="O372" s="82">
        <v>2648.79</v>
      </c>
      <c r="P372" s="82">
        <v>224.59</v>
      </c>
      <c r="Q372" s="82">
        <v>0</v>
      </c>
      <c r="R372" s="82">
        <v>7192979.3799999999</v>
      </c>
      <c r="S372" s="90">
        <v>527077.91</v>
      </c>
    </row>
    <row r="373" spans="2:19" x14ac:dyDescent="0.25">
      <c r="B373" s="89" t="s">
        <v>58</v>
      </c>
      <c r="C373" s="82">
        <v>3440</v>
      </c>
      <c r="D373" s="92">
        <v>90</v>
      </c>
      <c r="E373" s="92">
        <v>210.54499999999999</v>
      </c>
      <c r="F373" s="92">
        <v>209.99299999999999</v>
      </c>
      <c r="G373" s="92">
        <v>189.809</v>
      </c>
      <c r="H373" s="82">
        <v>1118.58</v>
      </c>
      <c r="I373" s="82">
        <v>-1035</v>
      </c>
      <c r="J373" s="82" t="s">
        <v>713</v>
      </c>
      <c r="K373" s="82" t="s">
        <v>714</v>
      </c>
      <c r="L373" s="82">
        <v>-1894.79</v>
      </c>
      <c r="M373" s="82">
        <v>-1864.76</v>
      </c>
      <c r="N373" s="82">
        <v>0</v>
      </c>
      <c r="O373" s="82">
        <v>2658.49</v>
      </c>
      <c r="P373" s="82">
        <v>224.54</v>
      </c>
      <c r="Q373" s="82">
        <v>0</v>
      </c>
      <c r="R373" s="82">
        <v>7192970.71</v>
      </c>
      <c r="S373" s="90">
        <v>527072.91</v>
      </c>
    </row>
    <row r="374" spans="2:19" x14ac:dyDescent="0.25">
      <c r="B374" s="89" t="s">
        <v>58</v>
      </c>
      <c r="C374" s="82">
        <v>3450</v>
      </c>
      <c r="D374" s="92">
        <v>90</v>
      </c>
      <c r="E374" s="92">
        <v>210.54499999999999</v>
      </c>
      <c r="F374" s="92">
        <v>209.99299999999999</v>
      </c>
      <c r="G374" s="92">
        <v>189.809</v>
      </c>
      <c r="H374" s="82">
        <v>1118.58</v>
      </c>
      <c r="I374" s="82">
        <v>-1035</v>
      </c>
      <c r="J374" s="82" t="s">
        <v>715</v>
      </c>
      <c r="K374" s="82" t="s">
        <v>716</v>
      </c>
      <c r="L374" s="82">
        <v>-1903.41</v>
      </c>
      <c r="M374" s="82">
        <v>-1869.84</v>
      </c>
      <c r="N374" s="82">
        <v>0</v>
      </c>
      <c r="O374" s="82">
        <v>2668.19</v>
      </c>
      <c r="P374" s="82">
        <v>224.49</v>
      </c>
      <c r="Q374" s="82">
        <v>0</v>
      </c>
      <c r="R374" s="82">
        <v>7192962.0499999998</v>
      </c>
      <c r="S374" s="90">
        <v>527067.92000000004</v>
      </c>
    </row>
    <row r="375" spans="2:19" x14ac:dyDescent="0.25">
      <c r="B375" s="89" t="s">
        <v>58</v>
      </c>
      <c r="C375" s="82">
        <v>3460</v>
      </c>
      <c r="D375" s="92">
        <v>90</v>
      </c>
      <c r="E375" s="92">
        <v>210.54499999999999</v>
      </c>
      <c r="F375" s="92">
        <v>209.99299999999999</v>
      </c>
      <c r="G375" s="92">
        <v>189.809</v>
      </c>
      <c r="H375" s="82">
        <v>1118.58</v>
      </c>
      <c r="I375" s="82">
        <v>-1035</v>
      </c>
      <c r="J375" s="82" t="s">
        <v>717</v>
      </c>
      <c r="K375" s="82" t="s">
        <v>718</v>
      </c>
      <c r="L375" s="82">
        <v>-1912.02</v>
      </c>
      <c r="M375" s="82">
        <v>-1874.92</v>
      </c>
      <c r="N375" s="82">
        <v>0</v>
      </c>
      <c r="O375" s="82">
        <v>2677.9</v>
      </c>
      <c r="P375" s="82">
        <v>224.44</v>
      </c>
      <c r="Q375" s="82">
        <v>0</v>
      </c>
      <c r="R375" s="82">
        <v>7192953.3899999997</v>
      </c>
      <c r="S375" s="90">
        <v>527062.92000000004</v>
      </c>
    </row>
    <row r="376" spans="2:19" x14ac:dyDescent="0.25">
      <c r="B376" s="89" t="s">
        <v>58</v>
      </c>
      <c r="C376" s="82">
        <v>3470</v>
      </c>
      <c r="D376" s="92">
        <v>90</v>
      </c>
      <c r="E376" s="92">
        <v>210.54499999999999</v>
      </c>
      <c r="F376" s="92">
        <v>209.99299999999999</v>
      </c>
      <c r="G376" s="92">
        <v>189.809</v>
      </c>
      <c r="H376" s="82">
        <v>1118.58</v>
      </c>
      <c r="I376" s="82">
        <v>-1035</v>
      </c>
      <c r="J376" s="82" t="s">
        <v>719</v>
      </c>
      <c r="K376" s="82" t="s">
        <v>720</v>
      </c>
      <c r="L376" s="82">
        <v>-1920.63</v>
      </c>
      <c r="M376" s="82">
        <v>-1880</v>
      </c>
      <c r="N376" s="82">
        <v>0</v>
      </c>
      <c r="O376" s="82">
        <v>2687.61</v>
      </c>
      <c r="P376" s="82">
        <v>224.39</v>
      </c>
      <c r="Q376" s="82">
        <v>0</v>
      </c>
      <c r="R376" s="82">
        <v>7192944.7300000004</v>
      </c>
      <c r="S376" s="90">
        <v>527057.92000000004</v>
      </c>
    </row>
    <row r="377" spans="2:19" x14ac:dyDescent="0.25">
      <c r="B377" s="89" t="s">
        <v>58</v>
      </c>
      <c r="C377" s="82">
        <v>3480</v>
      </c>
      <c r="D377" s="92">
        <v>90</v>
      </c>
      <c r="E377" s="92">
        <v>210.54499999999999</v>
      </c>
      <c r="F377" s="92">
        <v>209.99299999999999</v>
      </c>
      <c r="G377" s="92">
        <v>189.809</v>
      </c>
      <c r="H377" s="82">
        <v>1118.58</v>
      </c>
      <c r="I377" s="82">
        <v>-1035</v>
      </c>
      <c r="J377" s="82" t="s">
        <v>721</v>
      </c>
      <c r="K377" s="82" t="s">
        <v>722</v>
      </c>
      <c r="L377" s="82">
        <v>-1929.24</v>
      </c>
      <c r="M377" s="82">
        <v>-1885.08</v>
      </c>
      <c r="N377" s="82">
        <v>0</v>
      </c>
      <c r="O377" s="82">
        <v>2697.32</v>
      </c>
      <c r="P377" s="82">
        <v>224.34</v>
      </c>
      <c r="Q377" s="82">
        <v>0</v>
      </c>
      <c r="R377" s="82">
        <v>7192936.0700000003</v>
      </c>
      <c r="S377" s="90">
        <v>527052.92000000004</v>
      </c>
    </row>
    <row r="378" spans="2:19" x14ac:dyDescent="0.25">
      <c r="B378" s="89" t="s">
        <v>58</v>
      </c>
      <c r="C378" s="82">
        <v>3490</v>
      </c>
      <c r="D378" s="92">
        <v>90</v>
      </c>
      <c r="E378" s="92">
        <v>210.54499999999999</v>
      </c>
      <c r="F378" s="92">
        <v>209.99299999999999</v>
      </c>
      <c r="G378" s="92">
        <v>189.809</v>
      </c>
      <c r="H378" s="82">
        <v>1118.58</v>
      </c>
      <c r="I378" s="82">
        <v>-1035</v>
      </c>
      <c r="J378" s="82" t="s">
        <v>723</v>
      </c>
      <c r="K378" s="82" t="s">
        <v>724</v>
      </c>
      <c r="L378" s="82">
        <v>-1937.86</v>
      </c>
      <c r="M378" s="82">
        <v>-1890.17</v>
      </c>
      <c r="N378" s="82">
        <v>0</v>
      </c>
      <c r="O378" s="82">
        <v>2707.03</v>
      </c>
      <c r="P378" s="82">
        <v>224.29</v>
      </c>
      <c r="Q378" s="82">
        <v>0</v>
      </c>
      <c r="R378" s="82">
        <v>7192927.4100000001</v>
      </c>
      <c r="S378" s="90">
        <v>527047.92000000004</v>
      </c>
    </row>
    <row r="379" spans="2:19" x14ac:dyDescent="0.25">
      <c r="B379" s="89" t="s">
        <v>58</v>
      </c>
      <c r="C379" s="82">
        <v>3500</v>
      </c>
      <c r="D379" s="92">
        <v>90</v>
      </c>
      <c r="E379" s="92">
        <v>210.54499999999999</v>
      </c>
      <c r="F379" s="92">
        <v>209.99299999999999</v>
      </c>
      <c r="G379" s="92">
        <v>189.809</v>
      </c>
      <c r="H379" s="82">
        <v>1118.58</v>
      </c>
      <c r="I379" s="82">
        <v>-1035</v>
      </c>
      <c r="J379" s="82" t="s">
        <v>725</v>
      </c>
      <c r="K379" s="82" t="s">
        <v>726</v>
      </c>
      <c r="L379" s="82">
        <v>-1946.47</v>
      </c>
      <c r="M379" s="82">
        <v>-1895.25</v>
      </c>
      <c r="N379" s="82">
        <v>0</v>
      </c>
      <c r="O379" s="82">
        <v>2716.74</v>
      </c>
      <c r="P379" s="82">
        <v>224.24</v>
      </c>
      <c r="Q379" s="82">
        <v>0</v>
      </c>
      <c r="R379" s="82">
        <v>7192918.75</v>
      </c>
      <c r="S379" s="90">
        <v>527042.92000000004</v>
      </c>
    </row>
    <row r="380" spans="2:19" x14ac:dyDescent="0.25">
      <c r="B380" s="89" t="s">
        <v>58</v>
      </c>
      <c r="C380" s="82">
        <v>3510</v>
      </c>
      <c r="D380" s="92">
        <v>90</v>
      </c>
      <c r="E380" s="92">
        <v>210.54499999999999</v>
      </c>
      <c r="F380" s="92">
        <v>209.99299999999999</v>
      </c>
      <c r="G380" s="92">
        <v>189.809</v>
      </c>
      <c r="H380" s="82">
        <v>1118.58</v>
      </c>
      <c r="I380" s="82">
        <v>-1035</v>
      </c>
      <c r="J380" s="82" t="s">
        <v>727</v>
      </c>
      <c r="K380" s="82" t="s">
        <v>728</v>
      </c>
      <c r="L380" s="82">
        <v>-1955.08</v>
      </c>
      <c r="M380" s="82">
        <v>-1900.33</v>
      </c>
      <c r="N380" s="82">
        <v>0</v>
      </c>
      <c r="O380" s="82">
        <v>2726.46</v>
      </c>
      <c r="P380" s="82">
        <v>224.19</v>
      </c>
      <c r="Q380" s="82">
        <v>0</v>
      </c>
      <c r="R380" s="82">
        <v>7192910.0899999999</v>
      </c>
      <c r="S380" s="90">
        <v>527037.92000000004</v>
      </c>
    </row>
    <row r="381" spans="2:19" x14ac:dyDescent="0.25">
      <c r="B381" s="89" t="s">
        <v>58</v>
      </c>
      <c r="C381" s="82">
        <v>3520</v>
      </c>
      <c r="D381" s="92">
        <v>90</v>
      </c>
      <c r="E381" s="92">
        <v>210.54499999999999</v>
      </c>
      <c r="F381" s="92">
        <v>209.99299999999999</v>
      </c>
      <c r="G381" s="92">
        <v>189.809</v>
      </c>
      <c r="H381" s="82">
        <v>1118.58</v>
      </c>
      <c r="I381" s="82">
        <v>-1035</v>
      </c>
      <c r="J381" s="82" t="s">
        <v>729</v>
      </c>
      <c r="K381" s="82" t="s">
        <v>730</v>
      </c>
      <c r="L381" s="82">
        <v>-1963.69</v>
      </c>
      <c r="M381" s="82">
        <v>-1905.41</v>
      </c>
      <c r="N381" s="82">
        <v>0</v>
      </c>
      <c r="O381" s="82">
        <v>2736.18</v>
      </c>
      <c r="P381" s="82">
        <v>224.14</v>
      </c>
      <c r="Q381" s="82">
        <v>0</v>
      </c>
      <c r="R381" s="82">
        <v>7192901.4299999997</v>
      </c>
      <c r="S381" s="90">
        <v>527032.92000000004</v>
      </c>
    </row>
    <row r="382" spans="2:19" x14ac:dyDescent="0.25">
      <c r="B382" s="89" t="s">
        <v>58</v>
      </c>
      <c r="C382" s="82">
        <v>3530</v>
      </c>
      <c r="D382" s="92">
        <v>90</v>
      </c>
      <c r="E382" s="92">
        <v>210.54499999999999</v>
      </c>
      <c r="F382" s="92">
        <v>209.99299999999999</v>
      </c>
      <c r="G382" s="92">
        <v>189.809</v>
      </c>
      <c r="H382" s="82">
        <v>1118.58</v>
      </c>
      <c r="I382" s="82">
        <v>-1035</v>
      </c>
      <c r="J382" s="82" t="s">
        <v>731</v>
      </c>
      <c r="K382" s="82" t="s">
        <v>732</v>
      </c>
      <c r="L382" s="82">
        <v>-1972.3</v>
      </c>
      <c r="M382" s="82">
        <v>-1910.5</v>
      </c>
      <c r="N382" s="82">
        <v>0</v>
      </c>
      <c r="O382" s="82">
        <v>2745.9</v>
      </c>
      <c r="P382" s="82">
        <v>224.09</v>
      </c>
      <c r="Q382" s="82">
        <v>0</v>
      </c>
      <c r="R382" s="82">
        <v>7192892.7699999996</v>
      </c>
      <c r="S382" s="90">
        <v>527027.92000000004</v>
      </c>
    </row>
    <row r="383" spans="2:19" x14ac:dyDescent="0.25">
      <c r="B383" s="89" t="s">
        <v>58</v>
      </c>
      <c r="C383" s="82">
        <v>3540</v>
      </c>
      <c r="D383" s="92">
        <v>90</v>
      </c>
      <c r="E383" s="92">
        <v>210.54499999999999</v>
      </c>
      <c r="F383" s="92">
        <v>209.99299999999999</v>
      </c>
      <c r="G383" s="92">
        <v>189.809</v>
      </c>
      <c r="H383" s="82">
        <v>1118.58</v>
      </c>
      <c r="I383" s="82">
        <v>-1035</v>
      </c>
      <c r="J383" s="82" t="s">
        <v>733</v>
      </c>
      <c r="K383" s="82" t="s">
        <v>734</v>
      </c>
      <c r="L383" s="82">
        <v>-1980.92</v>
      </c>
      <c r="M383" s="82">
        <v>-1915.58</v>
      </c>
      <c r="N383" s="82">
        <v>0</v>
      </c>
      <c r="O383" s="82">
        <v>2755.62</v>
      </c>
      <c r="P383" s="82">
        <v>224.04</v>
      </c>
      <c r="Q383" s="82">
        <v>0</v>
      </c>
      <c r="R383" s="82">
        <v>7192884.1100000003</v>
      </c>
      <c r="S383" s="90">
        <v>527022.92000000004</v>
      </c>
    </row>
    <row r="384" spans="2:19" x14ac:dyDescent="0.25">
      <c r="B384" s="89" t="s">
        <v>58</v>
      </c>
      <c r="C384" s="82">
        <v>3550</v>
      </c>
      <c r="D384" s="92">
        <v>90</v>
      </c>
      <c r="E384" s="92">
        <v>210.54499999999999</v>
      </c>
      <c r="F384" s="92">
        <v>209.99299999999999</v>
      </c>
      <c r="G384" s="92">
        <v>189.809</v>
      </c>
      <c r="H384" s="82">
        <v>1118.58</v>
      </c>
      <c r="I384" s="82">
        <v>-1035</v>
      </c>
      <c r="J384" s="82" t="s">
        <v>735</v>
      </c>
      <c r="K384" s="82" t="s">
        <v>736</v>
      </c>
      <c r="L384" s="82">
        <v>-1989.53</v>
      </c>
      <c r="M384" s="82">
        <v>-1920.66</v>
      </c>
      <c r="N384" s="82">
        <v>0</v>
      </c>
      <c r="O384" s="82">
        <v>2765.35</v>
      </c>
      <c r="P384" s="82">
        <v>223.99</v>
      </c>
      <c r="Q384" s="82">
        <v>0</v>
      </c>
      <c r="R384" s="82">
        <v>7192875.4500000002</v>
      </c>
      <c r="S384" s="90">
        <v>527017.93000000005</v>
      </c>
    </row>
    <row r="385" spans="2:19" x14ac:dyDescent="0.25">
      <c r="B385" s="89" t="s">
        <v>58</v>
      </c>
      <c r="C385" s="82">
        <v>3560</v>
      </c>
      <c r="D385" s="92">
        <v>90</v>
      </c>
      <c r="E385" s="92">
        <v>210.54499999999999</v>
      </c>
      <c r="F385" s="92">
        <v>209.99299999999999</v>
      </c>
      <c r="G385" s="92">
        <v>189.809</v>
      </c>
      <c r="H385" s="82">
        <v>1118.58</v>
      </c>
      <c r="I385" s="82">
        <v>-1035</v>
      </c>
      <c r="J385" s="82" t="s">
        <v>737</v>
      </c>
      <c r="K385" s="82" t="s">
        <v>738</v>
      </c>
      <c r="L385" s="82">
        <v>-1998.14</v>
      </c>
      <c r="M385" s="82">
        <v>-1925.74</v>
      </c>
      <c r="N385" s="82">
        <v>0</v>
      </c>
      <c r="O385" s="82">
        <v>2775.08</v>
      </c>
      <c r="P385" s="82">
        <v>223.94</v>
      </c>
      <c r="Q385" s="82">
        <v>0</v>
      </c>
      <c r="R385" s="82">
        <v>7192866.7800000003</v>
      </c>
      <c r="S385" s="90">
        <v>527012.93000000005</v>
      </c>
    </row>
    <row r="386" spans="2:19" x14ac:dyDescent="0.25">
      <c r="B386" s="89" t="s">
        <v>58</v>
      </c>
      <c r="C386" s="82">
        <v>3570</v>
      </c>
      <c r="D386" s="92">
        <v>90</v>
      </c>
      <c r="E386" s="92">
        <v>210.54499999999999</v>
      </c>
      <c r="F386" s="92">
        <v>209.99299999999999</v>
      </c>
      <c r="G386" s="92">
        <v>189.809</v>
      </c>
      <c r="H386" s="82">
        <v>1118.58</v>
      </c>
      <c r="I386" s="82">
        <v>-1035</v>
      </c>
      <c r="J386" s="82" t="s">
        <v>739</v>
      </c>
      <c r="K386" s="82" t="s">
        <v>740</v>
      </c>
      <c r="L386" s="82">
        <v>-2006.75</v>
      </c>
      <c r="M386" s="82">
        <v>-1930.82</v>
      </c>
      <c r="N386" s="82">
        <v>0</v>
      </c>
      <c r="O386" s="82">
        <v>2784.81</v>
      </c>
      <c r="P386" s="82">
        <v>223.9</v>
      </c>
      <c r="Q386" s="82">
        <v>0</v>
      </c>
      <c r="R386" s="82">
        <v>7192858.1200000001</v>
      </c>
      <c r="S386" s="90">
        <v>527007.93000000005</v>
      </c>
    </row>
    <row r="387" spans="2:19" x14ac:dyDescent="0.25">
      <c r="B387" s="89" t="s">
        <v>58</v>
      </c>
      <c r="C387" s="82">
        <v>3580</v>
      </c>
      <c r="D387" s="92">
        <v>90</v>
      </c>
      <c r="E387" s="92">
        <v>210.54499999999999</v>
      </c>
      <c r="F387" s="92">
        <v>209.99299999999999</v>
      </c>
      <c r="G387" s="92">
        <v>189.809</v>
      </c>
      <c r="H387" s="82">
        <v>1118.58</v>
      </c>
      <c r="I387" s="82">
        <v>-1035</v>
      </c>
      <c r="J387" s="82" t="s">
        <v>741</v>
      </c>
      <c r="K387" s="82" t="s">
        <v>742</v>
      </c>
      <c r="L387" s="82">
        <v>-2015.37</v>
      </c>
      <c r="M387" s="82">
        <v>-1935.91</v>
      </c>
      <c r="N387" s="82">
        <v>0</v>
      </c>
      <c r="O387" s="82">
        <v>2794.54</v>
      </c>
      <c r="P387" s="82">
        <v>223.85</v>
      </c>
      <c r="Q387" s="82">
        <v>0</v>
      </c>
      <c r="R387" s="82">
        <v>7192849.46</v>
      </c>
      <c r="S387" s="90">
        <v>527002.93000000005</v>
      </c>
    </row>
    <row r="388" spans="2:19" x14ac:dyDescent="0.25">
      <c r="B388" s="89" t="s">
        <v>58</v>
      </c>
      <c r="C388" s="82">
        <v>3590</v>
      </c>
      <c r="D388" s="92">
        <v>90</v>
      </c>
      <c r="E388" s="92">
        <v>210.54499999999999</v>
      </c>
      <c r="F388" s="92">
        <v>209.99299999999999</v>
      </c>
      <c r="G388" s="92">
        <v>189.809</v>
      </c>
      <c r="H388" s="82">
        <v>1118.58</v>
      </c>
      <c r="I388" s="82">
        <v>-1035</v>
      </c>
      <c r="J388" s="82" t="s">
        <v>743</v>
      </c>
      <c r="K388" s="82" t="s">
        <v>744</v>
      </c>
      <c r="L388" s="82">
        <v>-2023.98</v>
      </c>
      <c r="M388" s="82">
        <v>-1940.99</v>
      </c>
      <c r="N388" s="82">
        <v>0</v>
      </c>
      <c r="O388" s="82">
        <v>2804.27</v>
      </c>
      <c r="P388" s="82">
        <v>223.8</v>
      </c>
      <c r="Q388" s="82">
        <v>0</v>
      </c>
      <c r="R388" s="82">
        <v>7192840.7999999998</v>
      </c>
      <c r="S388" s="90">
        <v>526997.93000000005</v>
      </c>
    </row>
    <row r="389" spans="2:19" x14ac:dyDescent="0.25">
      <c r="B389" s="89" t="s">
        <v>58</v>
      </c>
      <c r="C389" s="82">
        <v>3600</v>
      </c>
      <c r="D389" s="92">
        <v>90</v>
      </c>
      <c r="E389" s="92">
        <v>210.54499999999999</v>
      </c>
      <c r="F389" s="92">
        <v>209.99299999999999</v>
      </c>
      <c r="G389" s="92">
        <v>189.809</v>
      </c>
      <c r="H389" s="82">
        <v>1118.58</v>
      </c>
      <c r="I389" s="82">
        <v>-1035</v>
      </c>
      <c r="J389" s="82" t="s">
        <v>745</v>
      </c>
      <c r="K389" s="82" t="s">
        <v>746</v>
      </c>
      <c r="L389" s="82">
        <v>-2032.59</v>
      </c>
      <c r="M389" s="82">
        <v>-1946.07</v>
      </c>
      <c r="N389" s="82">
        <v>0</v>
      </c>
      <c r="O389" s="82">
        <v>2814</v>
      </c>
      <c r="P389" s="82">
        <v>223.75</v>
      </c>
      <c r="Q389" s="82">
        <v>0</v>
      </c>
      <c r="R389" s="82">
        <v>7192832.1399999997</v>
      </c>
      <c r="S389" s="90">
        <v>526992.93000000005</v>
      </c>
    </row>
    <row r="390" spans="2:19" x14ac:dyDescent="0.25">
      <c r="B390" s="89" t="s">
        <v>58</v>
      </c>
      <c r="C390" s="82">
        <v>3610</v>
      </c>
      <c r="D390" s="92">
        <v>90</v>
      </c>
      <c r="E390" s="92">
        <v>210.54499999999999</v>
      </c>
      <c r="F390" s="92">
        <v>209.99299999999999</v>
      </c>
      <c r="G390" s="92">
        <v>189.809</v>
      </c>
      <c r="H390" s="82">
        <v>1118.58</v>
      </c>
      <c r="I390" s="82">
        <v>-1035</v>
      </c>
      <c r="J390" s="82" t="s">
        <v>747</v>
      </c>
      <c r="K390" s="82" t="s">
        <v>748</v>
      </c>
      <c r="L390" s="82">
        <v>-2041.2</v>
      </c>
      <c r="M390" s="82">
        <v>-1951.15</v>
      </c>
      <c r="N390" s="82">
        <v>0</v>
      </c>
      <c r="O390" s="82">
        <v>2823.74</v>
      </c>
      <c r="P390" s="82">
        <v>223.71</v>
      </c>
      <c r="Q390" s="82">
        <v>0</v>
      </c>
      <c r="R390" s="82">
        <v>7192823.4800000004</v>
      </c>
      <c r="S390" s="90">
        <v>526987.93000000005</v>
      </c>
    </row>
    <row r="391" spans="2:19" x14ac:dyDescent="0.25">
      <c r="B391" s="89" t="s">
        <v>58</v>
      </c>
      <c r="C391" s="82">
        <v>3620</v>
      </c>
      <c r="D391" s="92">
        <v>90</v>
      </c>
      <c r="E391" s="92">
        <v>210.54499999999999</v>
      </c>
      <c r="F391" s="92">
        <v>209.99299999999999</v>
      </c>
      <c r="G391" s="92">
        <v>189.809</v>
      </c>
      <c r="H391" s="82">
        <v>1118.58</v>
      </c>
      <c r="I391" s="82">
        <v>-1035</v>
      </c>
      <c r="J391" s="82" t="s">
        <v>749</v>
      </c>
      <c r="K391" s="82" t="s">
        <v>750</v>
      </c>
      <c r="L391" s="82">
        <v>-2049.81</v>
      </c>
      <c r="M391" s="82">
        <v>-1956.23</v>
      </c>
      <c r="N391" s="82">
        <v>0</v>
      </c>
      <c r="O391" s="82">
        <v>2833.48</v>
      </c>
      <c r="P391" s="82">
        <v>223.66</v>
      </c>
      <c r="Q391" s="82">
        <v>0</v>
      </c>
      <c r="R391" s="82">
        <v>7192814.8200000003</v>
      </c>
      <c r="S391" s="90">
        <v>526982.93000000005</v>
      </c>
    </row>
    <row r="392" spans="2:19" x14ac:dyDescent="0.25">
      <c r="B392" s="89" t="s">
        <v>58</v>
      </c>
      <c r="C392" s="82">
        <v>3630</v>
      </c>
      <c r="D392" s="92">
        <v>90</v>
      </c>
      <c r="E392" s="92">
        <v>210.54499999999999</v>
      </c>
      <c r="F392" s="92">
        <v>209.99299999999999</v>
      </c>
      <c r="G392" s="92">
        <v>189.809</v>
      </c>
      <c r="H392" s="82">
        <v>1118.58</v>
      </c>
      <c r="I392" s="82">
        <v>-1035</v>
      </c>
      <c r="J392" s="82" t="s">
        <v>751</v>
      </c>
      <c r="K392" s="82" t="s">
        <v>752</v>
      </c>
      <c r="L392" s="82">
        <v>-2058.4299999999998</v>
      </c>
      <c r="M392" s="82">
        <v>-1961.32</v>
      </c>
      <c r="N392" s="82">
        <v>0</v>
      </c>
      <c r="O392" s="82">
        <v>2843.22</v>
      </c>
      <c r="P392" s="82">
        <v>223.62</v>
      </c>
      <c r="Q392" s="82">
        <v>0</v>
      </c>
      <c r="R392" s="82">
        <v>7192806.1600000001</v>
      </c>
      <c r="S392" s="90">
        <v>526977.93000000005</v>
      </c>
    </row>
    <row r="393" spans="2:19" x14ac:dyDescent="0.25">
      <c r="B393" s="89" t="s">
        <v>58</v>
      </c>
      <c r="C393" s="82">
        <v>3640</v>
      </c>
      <c r="D393" s="92">
        <v>90</v>
      </c>
      <c r="E393" s="92">
        <v>210.54499999999999</v>
      </c>
      <c r="F393" s="92">
        <v>209.99299999999999</v>
      </c>
      <c r="G393" s="92">
        <v>189.809</v>
      </c>
      <c r="H393" s="82">
        <v>1118.58</v>
      </c>
      <c r="I393" s="82">
        <v>-1035</v>
      </c>
      <c r="J393" s="82" t="s">
        <v>753</v>
      </c>
      <c r="K393" s="82" t="s">
        <v>754</v>
      </c>
      <c r="L393" s="82">
        <v>-2067.04</v>
      </c>
      <c r="M393" s="82">
        <v>-1966.4</v>
      </c>
      <c r="N393" s="82">
        <v>0</v>
      </c>
      <c r="O393" s="82">
        <v>2852.96</v>
      </c>
      <c r="P393" s="82">
        <v>223.57</v>
      </c>
      <c r="Q393" s="82">
        <v>0</v>
      </c>
      <c r="R393" s="82">
        <v>7192797.5</v>
      </c>
      <c r="S393" s="90">
        <v>526972.93000000005</v>
      </c>
    </row>
    <row r="394" spans="2:19" x14ac:dyDescent="0.25">
      <c r="B394" s="89" t="s">
        <v>58</v>
      </c>
      <c r="C394" s="82">
        <v>3650</v>
      </c>
      <c r="D394" s="92">
        <v>90</v>
      </c>
      <c r="E394" s="92">
        <v>210.54499999999999</v>
      </c>
      <c r="F394" s="92">
        <v>209.99299999999999</v>
      </c>
      <c r="G394" s="92">
        <v>189.809</v>
      </c>
      <c r="H394" s="82">
        <v>1118.58</v>
      </c>
      <c r="I394" s="82">
        <v>-1035</v>
      </c>
      <c r="J394" s="82" t="s">
        <v>755</v>
      </c>
      <c r="K394" s="82" t="s">
        <v>756</v>
      </c>
      <c r="L394" s="82">
        <v>-2075.65</v>
      </c>
      <c r="M394" s="82">
        <v>-1971.48</v>
      </c>
      <c r="N394" s="82">
        <v>0</v>
      </c>
      <c r="O394" s="82">
        <v>2862.7</v>
      </c>
      <c r="P394" s="82">
        <v>223.53</v>
      </c>
      <c r="Q394" s="82">
        <v>0</v>
      </c>
      <c r="R394" s="82">
        <v>7192788.8399999999</v>
      </c>
      <c r="S394" s="90">
        <v>526967.93999999994</v>
      </c>
    </row>
    <row r="395" spans="2:19" x14ac:dyDescent="0.25">
      <c r="B395" s="89" t="s">
        <v>58</v>
      </c>
      <c r="C395" s="82">
        <v>3660</v>
      </c>
      <c r="D395" s="92">
        <v>90</v>
      </c>
      <c r="E395" s="92">
        <v>210.54499999999999</v>
      </c>
      <c r="F395" s="92">
        <v>209.99299999999999</v>
      </c>
      <c r="G395" s="92">
        <v>189.809</v>
      </c>
      <c r="H395" s="82">
        <v>1118.58</v>
      </c>
      <c r="I395" s="82">
        <v>-1035</v>
      </c>
      <c r="J395" s="82" t="s">
        <v>757</v>
      </c>
      <c r="K395" s="82" t="s">
        <v>758</v>
      </c>
      <c r="L395" s="82">
        <v>-2084.2600000000002</v>
      </c>
      <c r="M395" s="82">
        <v>-1976.56</v>
      </c>
      <c r="N395" s="82">
        <v>0</v>
      </c>
      <c r="O395" s="82">
        <v>2872.45</v>
      </c>
      <c r="P395" s="82">
        <v>223.48</v>
      </c>
      <c r="Q395" s="82">
        <v>0</v>
      </c>
      <c r="R395" s="82">
        <v>7192780.1799999997</v>
      </c>
      <c r="S395" s="90">
        <v>526962.93999999994</v>
      </c>
    </row>
    <row r="396" spans="2:19" x14ac:dyDescent="0.25">
      <c r="B396" s="89" t="s">
        <v>58</v>
      </c>
      <c r="C396" s="82">
        <v>3670</v>
      </c>
      <c r="D396" s="92">
        <v>90</v>
      </c>
      <c r="E396" s="92">
        <v>210.54499999999999</v>
      </c>
      <c r="F396" s="92">
        <v>209.99299999999999</v>
      </c>
      <c r="G396" s="92">
        <v>189.809</v>
      </c>
      <c r="H396" s="82">
        <v>1118.58</v>
      </c>
      <c r="I396" s="82">
        <v>-1035</v>
      </c>
      <c r="J396" s="82" t="s">
        <v>759</v>
      </c>
      <c r="K396" s="82" t="s">
        <v>760</v>
      </c>
      <c r="L396" s="82">
        <v>-2092.88</v>
      </c>
      <c r="M396" s="82">
        <v>-1981.65</v>
      </c>
      <c r="N396" s="82">
        <v>0</v>
      </c>
      <c r="O396" s="82">
        <v>2882.2</v>
      </c>
      <c r="P396" s="82">
        <v>223.44</v>
      </c>
      <c r="Q396" s="82">
        <v>0</v>
      </c>
      <c r="R396" s="82">
        <v>7192771.5199999996</v>
      </c>
      <c r="S396" s="90">
        <v>526957.93999999994</v>
      </c>
    </row>
    <row r="397" spans="2:19" x14ac:dyDescent="0.25">
      <c r="B397" s="89" t="s">
        <v>58</v>
      </c>
      <c r="C397" s="82">
        <v>3680</v>
      </c>
      <c r="D397" s="92">
        <v>90</v>
      </c>
      <c r="E397" s="92">
        <v>210.54499999999999</v>
      </c>
      <c r="F397" s="92">
        <v>209.99299999999999</v>
      </c>
      <c r="G397" s="92">
        <v>189.809</v>
      </c>
      <c r="H397" s="82">
        <v>1118.58</v>
      </c>
      <c r="I397" s="82">
        <v>-1035</v>
      </c>
      <c r="J397" s="82" t="s">
        <v>761</v>
      </c>
      <c r="K397" s="82" t="s">
        <v>762</v>
      </c>
      <c r="L397" s="82">
        <v>-2101.4899999999998</v>
      </c>
      <c r="M397" s="82">
        <v>-1986.73</v>
      </c>
      <c r="N397" s="82">
        <v>0</v>
      </c>
      <c r="O397" s="82">
        <v>2891.94</v>
      </c>
      <c r="P397" s="82">
        <v>223.39</v>
      </c>
      <c r="Q397" s="82">
        <v>0</v>
      </c>
      <c r="R397" s="82">
        <v>7192762.8499999996</v>
      </c>
      <c r="S397" s="90">
        <v>526952.93999999994</v>
      </c>
    </row>
    <row r="398" spans="2:19" x14ac:dyDescent="0.25">
      <c r="B398" s="89" t="s">
        <v>58</v>
      </c>
      <c r="C398" s="82">
        <v>3690</v>
      </c>
      <c r="D398" s="92">
        <v>90</v>
      </c>
      <c r="E398" s="92">
        <v>210.54499999999999</v>
      </c>
      <c r="F398" s="92">
        <v>209.99299999999999</v>
      </c>
      <c r="G398" s="92">
        <v>189.809</v>
      </c>
      <c r="H398" s="82">
        <v>1118.58</v>
      </c>
      <c r="I398" s="82">
        <v>-1035</v>
      </c>
      <c r="J398" s="82" t="s">
        <v>763</v>
      </c>
      <c r="K398" s="82" t="s">
        <v>764</v>
      </c>
      <c r="L398" s="82">
        <v>-2110.1</v>
      </c>
      <c r="M398" s="82">
        <v>-1991.81</v>
      </c>
      <c r="N398" s="82">
        <v>0</v>
      </c>
      <c r="O398" s="82">
        <v>2901.69</v>
      </c>
      <c r="P398" s="82">
        <v>223.35</v>
      </c>
      <c r="Q398" s="82">
        <v>0</v>
      </c>
      <c r="R398" s="82">
        <v>7192754.1900000004</v>
      </c>
      <c r="S398" s="90">
        <v>526947.93999999994</v>
      </c>
    </row>
    <row r="399" spans="2:19" x14ac:dyDescent="0.25">
      <c r="B399" s="89" t="s">
        <v>58</v>
      </c>
      <c r="C399" s="82">
        <v>3700</v>
      </c>
      <c r="D399" s="92">
        <v>90</v>
      </c>
      <c r="E399" s="92">
        <v>210.54499999999999</v>
      </c>
      <c r="F399" s="92">
        <v>209.99299999999999</v>
      </c>
      <c r="G399" s="92">
        <v>189.809</v>
      </c>
      <c r="H399" s="82">
        <v>1118.58</v>
      </c>
      <c r="I399" s="82">
        <v>-1035</v>
      </c>
      <c r="J399" s="82" t="s">
        <v>765</v>
      </c>
      <c r="K399" s="82" t="s">
        <v>766</v>
      </c>
      <c r="L399" s="82">
        <v>-2118.71</v>
      </c>
      <c r="M399" s="82">
        <v>-1996.89</v>
      </c>
      <c r="N399" s="82">
        <v>0</v>
      </c>
      <c r="O399" s="82">
        <v>2911.45</v>
      </c>
      <c r="P399" s="82">
        <v>223.3</v>
      </c>
      <c r="Q399" s="82">
        <v>0</v>
      </c>
      <c r="R399" s="82">
        <v>7192745.5300000003</v>
      </c>
      <c r="S399" s="90">
        <v>526942.93999999994</v>
      </c>
    </row>
    <row r="400" spans="2:19" x14ac:dyDescent="0.25">
      <c r="B400" s="89" t="s">
        <v>58</v>
      </c>
      <c r="C400" s="82">
        <v>3710</v>
      </c>
      <c r="D400" s="92">
        <v>90</v>
      </c>
      <c r="E400" s="92">
        <v>210.54499999999999</v>
      </c>
      <c r="F400" s="92">
        <v>209.99299999999999</v>
      </c>
      <c r="G400" s="92">
        <v>189.809</v>
      </c>
      <c r="H400" s="82">
        <v>1118.58</v>
      </c>
      <c r="I400" s="82">
        <v>-1035</v>
      </c>
      <c r="J400" s="82" t="s">
        <v>767</v>
      </c>
      <c r="K400" s="82" t="s">
        <v>768</v>
      </c>
      <c r="L400" s="82">
        <v>-2127.33</v>
      </c>
      <c r="M400" s="82">
        <v>-2001.97</v>
      </c>
      <c r="N400" s="82">
        <v>0</v>
      </c>
      <c r="O400" s="82">
        <v>2921.2</v>
      </c>
      <c r="P400" s="82">
        <v>223.26</v>
      </c>
      <c r="Q400" s="82">
        <v>0</v>
      </c>
      <c r="R400" s="82">
        <v>7192736.8700000001</v>
      </c>
      <c r="S400" s="90">
        <v>526937.93999999994</v>
      </c>
    </row>
    <row r="401" spans="2:19" x14ac:dyDescent="0.25">
      <c r="B401" s="89" t="s">
        <v>58</v>
      </c>
      <c r="C401" s="82">
        <v>3720</v>
      </c>
      <c r="D401" s="92">
        <v>90</v>
      </c>
      <c r="E401" s="92">
        <v>210.54499999999999</v>
      </c>
      <c r="F401" s="92">
        <v>209.99299999999999</v>
      </c>
      <c r="G401" s="92">
        <v>189.809</v>
      </c>
      <c r="H401" s="82">
        <v>1118.58</v>
      </c>
      <c r="I401" s="82">
        <v>-1035</v>
      </c>
      <c r="J401" s="82" t="s">
        <v>769</v>
      </c>
      <c r="K401" s="82" t="s">
        <v>770</v>
      </c>
      <c r="L401" s="82">
        <v>-2135.94</v>
      </c>
      <c r="M401" s="82">
        <v>-2007.06</v>
      </c>
      <c r="N401" s="82">
        <v>0</v>
      </c>
      <c r="O401" s="82">
        <v>2930.96</v>
      </c>
      <c r="P401" s="82">
        <v>223.22</v>
      </c>
      <c r="Q401" s="82">
        <v>0</v>
      </c>
      <c r="R401" s="82">
        <v>7192728.21</v>
      </c>
      <c r="S401" s="90">
        <v>526932.93999999994</v>
      </c>
    </row>
    <row r="402" spans="2:19" x14ac:dyDescent="0.25">
      <c r="B402" s="89" t="s">
        <v>58</v>
      </c>
      <c r="C402" s="82">
        <v>3730</v>
      </c>
      <c r="D402" s="92">
        <v>90</v>
      </c>
      <c r="E402" s="92">
        <v>210.54499999999999</v>
      </c>
      <c r="F402" s="92">
        <v>209.99299999999999</v>
      </c>
      <c r="G402" s="92">
        <v>189.809</v>
      </c>
      <c r="H402" s="82">
        <v>1118.58</v>
      </c>
      <c r="I402" s="82">
        <v>-1035</v>
      </c>
      <c r="J402" s="82" t="s">
        <v>771</v>
      </c>
      <c r="K402" s="82" t="s">
        <v>772</v>
      </c>
      <c r="L402" s="82">
        <v>-2144.5500000000002</v>
      </c>
      <c r="M402" s="82">
        <v>-2012.14</v>
      </c>
      <c r="N402" s="82">
        <v>0</v>
      </c>
      <c r="O402" s="82">
        <v>2940.71</v>
      </c>
      <c r="P402" s="82">
        <v>223.18</v>
      </c>
      <c r="Q402" s="82">
        <v>0</v>
      </c>
      <c r="R402" s="82">
        <v>7192719.5499999998</v>
      </c>
      <c r="S402" s="90">
        <v>526927.93999999994</v>
      </c>
    </row>
    <row r="403" spans="2:19" x14ac:dyDescent="0.25">
      <c r="B403" s="89" t="s">
        <v>58</v>
      </c>
      <c r="C403" s="82">
        <v>3740</v>
      </c>
      <c r="D403" s="92">
        <v>90</v>
      </c>
      <c r="E403" s="92">
        <v>210.54499999999999</v>
      </c>
      <c r="F403" s="92">
        <v>209.99299999999999</v>
      </c>
      <c r="G403" s="92">
        <v>189.809</v>
      </c>
      <c r="H403" s="82">
        <v>1118.58</v>
      </c>
      <c r="I403" s="82">
        <v>-1035</v>
      </c>
      <c r="J403" s="82" t="s">
        <v>773</v>
      </c>
      <c r="K403" s="82" t="s">
        <v>774</v>
      </c>
      <c r="L403" s="82">
        <v>-2153.16</v>
      </c>
      <c r="M403" s="82">
        <v>-2017.22</v>
      </c>
      <c r="N403" s="82">
        <v>0</v>
      </c>
      <c r="O403" s="82">
        <v>2950.47</v>
      </c>
      <c r="P403" s="82">
        <v>223.13</v>
      </c>
      <c r="Q403" s="82">
        <v>0</v>
      </c>
      <c r="R403" s="82">
        <v>7192710.8899999997</v>
      </c>
      <c r="S403" s="90">
        <v>526922.93999999994</v>
      </c>
    </row>
    <row r="404" spans="2:19" x14ac:dyDescent="0.25">
      <c r="B404" s="89" t="s">
        <v>58</v>
      </c>
      <c r="C404" s="82">
        <v>3750</v>
      </c>
      <c r="D404" s="92">
        <v>90</v>
      </c>
      <c r="E404" s="92">
        <v>210.54499999999999</v>
      </c>
      <c r="F404" s="92">
        <v>209.99299999999999</v>
      </c>
      <c r="G404" s="92">
        <v>189.809</v>
      </c>
      <c r="H404" s="82">
        <v>1118.58</v>
      </c>
      <c r="I404" s="82">
        <v>-1035</v>
      </c>
      <c r="J404" s="82" t="s">
        <v>775</v>
      </c>
      <c r="K404" s="82" t="s">
        <v>776</v>
      </c>
      <c r="L404" s="82">
        <v>-2161.77</v>
      </c>
      <c r="M404" s="82">
        <v>-2022.3</v>
      </c>
      <c r="N404" s="82">
        <v>0</v>
      </c>
      <c r="O404" s="82">
        <v>2960.23</v>
      </c>
      <c r="P404" s="82">
        <v>223.09</v>
      </c>
      <c r="Q404" s="82">
        <v>0</v>
      </c>
      <c r="R404" s="82">
        <v>7192702.2300000004</v>
      </c>
      <c r="S404" s="90">
        <v>526917.94999999995</v>
      </c>
    </row>
    <row r="405" spans="2:19" x14ac:dyDescent="0.25">
      <c r="B405" s="89" t="s">
        <v>58</v>
      </c>
      <c r="C405" s="82">
        <v>3760</v>
      </c>
      <c r="D405" s="92">
        <v>90</v>
      </c>
      <c r="E405" s="92">
        <v>210.54499999999999</v>
      </c>
      <c r="F405" s="92">
        <v>209.99299999999999</v>
      </c>
      <c r="G405" s="92">
        <v>189.809</v>
      </c>
      <c r="H405" s="82">
        <v>1118.58</v>
      </c>
      <c r="I405" s="82">
        <v>-1035</v>
      </c>
      <c r="J405" s="82" t="s">
        <v>777</v>
      </c>
      <c r="K405" s="82" t="s">
        <v>778</v>
      </c>
      <c r="L405" s="82">
        <v>-2170.39</v>
      </c>
      <c r="M405" s="82">
        <v>-2027.39</v>
      </c>
      <c r="N405" s="82">
        <v>0</v>
      </c>
      <c r="O405" s="82">
        <v>2969.99</v>
      </c>
      <c r="P405" s="82">
        <v>223.05</v>
      </c>
      <c r="Q405" s="82">
        <v>0</v>
      </c>
      <c r="R405" s="82">
        <v>7192693.5700000003</v>
      </c>
      <c r="S405" s="90">
        <v>526912.94999999995</v>
      </c>
    </row>
    <row r="406" spans="2:19" x14ac:dyDescent="0.25">
      <c r="B406" s="89" t="s">
        <v>58</v>
      </c>
      <c r="C406" s="82">
        <v>3770</v>
      </c>
      <c r="D406" s="92">
        <v>90</v>
      </c>
      <c r="E406" s="92">
        <v>210.54499999999999</v>
      </c>
      <c r="F406" s="92">
        <v>209.99299999999999</v>
      </c>
      <c r="G406" s="92">
        <v>189.809</v>
      </c>
      <c r="H406" s="82">
        <v>1118.58</v>
      </c>
      <c r="I406" s="82">
        <v>-1035</v>
      </c>
      <c r="J406" s="82" t="s">
        <v>779</v>
      </c>
      <c r="K406" s="82" t="s">
        <v>780</v>
      </c>
      <c r="L406" s="82">
        <v>-2179</v>
      </c>
      <c r="M406" s="82">
        <v>-2032.47</v>
      </c>
      <c r="N406" s="82">
        <v>0</v>
      </c>
      <c r="O406" s="82">
        <v>2979.76</v>
      </c>
      <c r="P406" s="82">
        <v>223.01</v>
      </c>
      <c r="Q406" s="82">
        <v>0</v>
      </c>
      <c r="R406" s="82">
        <v>7192684.9100000001</v>
      </c>
      <c r="S406" s="90">
        <v>526907.94999999995</v>
      </c>
    </row>
    <row r="407" spans="2:19" x14ac:dyDescent="0.25">
      <c r="B407" s="89" t="s">
        <v>58</v>
      </c>
      <c r="C407" s="82">
        <v>3780</v>
      </c>
      <c r="D407" s="92">
        <v>90</v>
      </c>
      <c r="E407" s="92">
        <v>210.54499999999999</v>
      </c>
      <c r="F407" s="92">
        <v>209.99299999999999</v>
      </c>
      <c r="G407" s="92">
        <v>189.809</v>
      </c>
      <c r="H407" s="82">
        <v>1118.58</v>
      </c>
      <c r="I407" s="82">
        <v>-1035</v>
      </c>
      <c r="J407" s="82" t="s">
        <v>781</v>
      </c>
      <c r="K407" s="82" t="s">
        <v>782</v>
      </c>
      <c r="L407" s="82">
        <v>-2187.61</v>
      </c>
      <c r="M407" s="82">
        <v>-2037.55</v>
      </c>
      <c r="N407" s="82">
        <v>0</v>
      </c>
      <c r="O407" s="82">
        <v>2989.52</v>
      </c>
      <c r="P407" s="82">
        <v>222.97</v>
      </c>
      <c r="Q407" s="82">
        <v>0</v>
      </c>
      <c r="R407" s="82">
        <v>7192676.25</v>
      </c>
      <c r="S407" s="90">
        <v>526902.94999999995</v>
      </c>
    </row>
    <row r="408" spans="2:19" x14ac:dyDescent="0.25">
      <c r="B408" s="89" t="s">
        <v>58</v>
      </c>
      <c r="C408" s="82">
        <v>3790</v>
      </c>
      <c r="D408" s="92">
        <v>90</v>
      </c>
      <c r="E408" s="92">
        <v>210.54499999999999</v>
      </c>
      <c r="F408" s="92">
        <v>209.99299999999999</v>
      </c>
      <c r="G408" s="92">
        <v>189.809</v>
      </c>
      <c r="H408" s="82">
        <v>1118.58</v>
      </c>
      <c r="I408" s="82">
        <v>-1035</v>
      </c>
      <c r="J408" s="82" t="s">
        <v>783</v>
      </c>
      <c r="K408" s="82" t="s">
        <v>784</v>
      </c>
      <c r="L408" s="82">
        <v>-2196.2199999999998</v>
      </c>
      <c r="M408" s="82">
        <v>-2042.63</v>
      </c>
      <c r="N408" s="82">
        <v>0</v>
      </c>
      <c r="O408" s="82">
        <v>2999.29</v>
      </c>
      <c r="P408" s="82">
        <v>222.92</v>
      </c>
      <c r="Q408" s="82">
        <v>0</v>
      </c>
      <c r="R408" s="82">
        <v>7192667.5899999999</v>
      </c>
      <c r="S408" s="90">
        <v>526897.94999999995</v>
      </c>
    </row>
    <row r="409" spans="2:19" x14ac:dyDescent="0.25">
      <c r="B409" s="89" t="s">
        <v>58</v>
      </c>
      <c r="C409" s="82">
        <v>3800</v>
      </c>
      <c r="D409" s="92">
        <v>90</v>
      </c>
      <c r="E409" s="92">
        <v>210.54499999999999</v>
      </c>
      <c r="F409" s="92">
        <v>209.99299999999999</v>
      </c>
      <c r="G409" s="92">
        <v>189.809</v>
      </c>
      <c r="H409" s="82">
        <v>1118.58</v>
      </c>
      <c r="I409" s="82">
        <v>-1035</v>
      </c>
      <c r="J409" s="82" t="s">
        <v>785</v>
      </c>
      <c r="K409" s="82" t="s">
        <v>786</v>
      </c>
      <c r="L409" s="82">
        <v>-2204.84</v>
      </c>
      <c r="M409" s="82">
        <v>-2047.71</v>
      </c>
      <c r="N409" s="82">
        <v>0</v>
      </c>
      <c r="O409" s="82">
        <v>3009.06</v>
      </c>
      <c r="P409" s="82">
        <v>222.88</v>
      </c>
      <c r="Q409" s="82">
        <v>0</v>
      </c>
      <c r="R409" s="82">
        <v>7192658.9199999999</v>
      </c>
      <c r="S409" s="90">
        <v>526892.94999999995</v>
      </c>
    </row>
    <row r="410" spans="2:19" x14ac:dyDescent="0.25">
      <c r="B410" s="89" t="s">
        <v>58</v>
      </c>
      <c r="C410" s="82">
        <v>3810</v>
      </c>
      <c r="D410" s="92">
        <v>90</v>
      </c>
      <c r="E410" s="92">
        <v>210.54499999999999</v>
      </c>
      <c r="F410" s="92">
        <v>209.99299999999999</v>
      </c>
      <c r="G410" s="92">
        <v>189.809</v>
      </c>
      <c r="H410" s="82">
        <v>1118.58</v>
      </c>
      <c r="I410" s="82">
        <v>-1035</v>
      </c>
      <c r="J410" s="82" t="s">
        <v>787</v>
      </c>
      <c r="K410" s="82" t="s">
        <v>788</v>
      </c>
      <c r="L410" s="82">
        <v>-2213.4499999999998</v>
      </c>
      <c r="M410" s="82">
        <v>-2052.8000000000002</v>
      </c>
      <c r="N410" s="82">
        <v>0</v>
      </c>
      <c r="O410" s="82">
        <v>3018.83</v>
      </c>
      <c r="P410" s="82">
        <v>222.84</v>
      </c>
      <c r="Q410" s="82">
        <v>0</v>
      </c>
      <c r="R410" s="82">
        <v>7192650.2599999998</v>
      </c>
      <c r="S410" s="90">
        <v>526887.94999999995</v>
      </c>
    </row>
    <row r="411" spans="2:19" x14ac:dyDescent="0.25">
      <c r="B411" s="89" t="s">
        <v>58</v>
      </c>
      <c r="C411" s="82">
        <v>3820</v>
      </c>
      <c r="D411" s="92">
        <v>90</v>
      </c>
      <c r="E411" s="92">
        <v>210.54499999999999</v>
      </c>
      <c r="F411" s="92">
        <v>209.99299999999999</v>
      </c>
      <c r="G411" s="92">
        <v>189.809</v>
      </c>
      <c r="H411" s="82">
        <v>1118.58</v>
      </c>
      <c r="I411" s="82">
        <v>-1035</v>
      </c>
      <c r="J411" s="82" t="s">
        <v>789</v>
      </c>
      <c r="K411" s="82" t="s">
        <v>790</v>
      </c>
      <c r="L411" s="82">
        <v>-2222.06</v>
      </c>
      <c r="M411" s="82">
        <v>-2057.88</v>
      </c>
      <c r="N411" s="82">
        <v>0</v>
      </c>
      <c r="O411" s="82">
        <v>3028.6</v>
      </c>
      <c r="P411" s="82">
        <v>222.8</v>
      </c>
      <c r="Q411" s="82">
        <v>0</v>
      </c>
      <c r="R411" s="82">
        <v>7192641.5999999996</v>
      </c>
      <c r="S411" s="90">
        <v>526882.94999999995</v>
      </c>
    </row>
    <row r="412" spans="2:19" x14ac:dyDescent="0.25">
      <c r="B412" s="89" t="s">
        <v>58</v>
      </c>
      <c r="C412" s="82">
        <v>3830</v>
      </c>
      <c r="D412" s="92">
        <v>90</v>
      </c>
      <c r="E412" s="92">
        <v>210.54499999999999</v>
      </c>
      <c r="F412" s="92">
        <v>209.99299999999999</v>
      </c>
      <c r="G412" s="92">
        <v>189.809</v>
      </c>
      <c r="H412" s="82">
        <v>1118.58</v>
      </c>
      <c r="I412" s="82">
        <v>-1035</v>
      </c>
      <c r="J412" s="82" t="s">
        <v>791</v>
      </c>
      <c r="K412" s="82" t="s">
        <v>792</v>
      </c>
      <c r="L412" s="82">
        <v>-2230.67</v>
      </c>
      <c r="M412" s="82">
        <v>-2062.96</v>
      </c>
      <c r="N412" s="82">
        <v>0</v>
      </c>
      <c r="O412" s="82">
        <v>3038.37</v>
      </c>
      <c r="P412" s="82">
        <v>222.76</v>
      </c>
      <c r="Q412" s="82">
        <v>0</v>
      </c>
      <c r="R412" s="82">
        <v>7192632.9400000004</v>
      </c>
      <c r="S412" s="90">
        <v>526877.94999999995</v>
      </c>
    </row>
    <row r="413" spans="2:19" x14ac:dyDescent="0.25">
      <c r="B413" s="89" t="s">
        <v>58</v>
      </c>
      <c r="C413" s="82">
        <v>3840</v>
      </c>
      <c r="D413" s="92">
        <v>90</v>
      </c>
      <c r="E413" s="92">
        <v>210.54499999999999</v>
      </c>
      <c r="F413" s="92">
        <v>209.99299999999999</v>
      </c>
      <c r="G413" s="92">
        <v>189.809</v>
      </c>
      <c r="H413" s="82">
        <v>1118.58</v>
      </c>
      <c r="I413" s="82">
        <v>-1035</v>
      </c>
      <c r="J413" s="82" t="s">
        <v>793</v>
      </c>
      <c r="K413" s="82" t="s">
        <v>794</v>
      </c>
      <c r="L413" s="82">
        <v>-2239.29</v>
      </c>
      <c r="M413" s="82">
        <v>-2068.04</v>
      </c>
      <c r="N413" s="82">
        <v>0</v>
      </c>
      <c r="O413" s="82">
        <v>3048.15</v>
      </c>
      <c r="P413" s="82">
        <v>222.72</v>
      </c>
      <c r="Q413" s="82">
        <v>0</v>
      </c>
      <c r="R413" s="82">
        <v>7192624.2800000003</v>
      </c>
      <c r="S413" s="90">
        <v>526872.96</v>
      </c>
    </row>
    <row r="414" spans="2:19" x14ac:dyDescent="0.25">
      <c r="B414" s="89" t="s">
        <v>58</v>
      </c>
      <c r="C414" s="82">
        <v>3850</v>
      </c>
      <c r="D414" s="92">
        <v>90</v>
      </c>
      <c r="E414" s="92">
        <v>210.54499999999999</v>
      </c>
      <c r="F414" s="92">
        <v>209.99299999999999</v>
      </c>
      <c r="G414" s="92">
        <v>189.809</v>
      </c>
      <c r="H414" s="82">
        <v>1118.58</v>
      </c>
      <c r="I414" s="82">
        <v>-1035</v>
      </c>
      <c r="J414" s="82" t="s">
        <v>795</v>
      </c>
      <c r="K414" s="82" t="s">
        <v>796</v>
      </c>
      <c r="L414" s="82">
        <v>-2247.9</v>
      </c>
      <c r="M414" s="82">
        <v>-2073.12</v>
      </c>
      <c r="N414" s="82">
        <v>0</v>
      </c>
      <c r="O414" s="82">
        <v>3057.92</v>
      </c>
      <c r="P414" s="82">
        <v>222.68</v>
      </c>
      <c r="Q414" s="82">
        <v>0</v>
      </c>
      <c r="R414" s="82">
        <v>7192615.6200000001</v>
      </c>
      <c r="S414" s="90">
        <v>526867.96</v>
      </c>
    </row>
    <row r="415" spans="2:19" x14ac:dyDescent="0.25">
      <c r="B415" s="89" t="s">
        <v>58</v>
      </c>
      <c r="C415" s="82">
        <v>3860</v>
      </c>
      <c r="D415" s="92">
        <v>90</v>
      </c>
      <c r="E415" s="92">
        <v>210.54499999999999</v>
      </c>
      <c r="F415" s="92">
        <v>209.99299999999999</v>
      </c>
      <c r="G415" s="92">
        <v>189.809</v>
      </c>
      <c r="H415" s="82">
        <v>1118.58</v>
      </c>
      <c r="I415" s="82">
        <v>-1035</v>
      </c>
      <c r="J415" s="82" t="s">
        <v>797</v>
      </c>
      <c r="K415" s="82" t="s">
        <v>798</v>
      </c>
      <c r="L415" s="82">
        <v>-2256.5100000000002</v>
      </c>
      <c r="M415" s="82">
        <v>-2078.21</v>
      </c>
      <c r="N415" s="82">
        <v>0</v>
      </c>
      <c r="O415" s="82">
        <v>3067.7</v>
      </c>
      <c r="P415" s="82">
        <v>222.64</v>
      </c>
      <c r="Q415" s="82">
        <v>0</v>
      </c>
      <c r="R415" s="82">
        <v>7192606.96</v>
      </c>
      <c r="S415" s="90">
        <v>526862.96</v>
      </c>
    </row>
    <row r="416" spans="2:19" x14ac:dyDescent="0.25">
      <c r="B416" s="89" t="s">
        <v>58</v>
      </c>
      <c r="C416" s="82">
        <v>3870</v>
      </c>
      <c r="D416" s="92">
        <v>90</v>
      </c>
      <c r="E416" s="92">
        <v>210.54499999999999</v>
      </c>
      <c r="F416" s="92">
        <v>209.99299999999999</v>
      </c>
      <c r="G416" s="92">
        <v>189.809</v>
      </c>
      <c r="H416" s="82">
        <v>1118.58</v>
      </c>
      <c r="I416" s="82">
        <v>-1035</v>
      </c>
      <c r="J416" s="82" t="s">
        <v>799</v>
      </c>
      <c r="K416" s="82" t="s">
        <v>800</v>
      </c>
      <c r="L416" s="82">
        <v>-2265.12</v>
      </c>
      <c r="M416" s="82">
        <v>-2083.29</v>
      </c>
      <c r="N416" s="82">
        <v>0</v>
      </c>
      <c r="O416" s="82">
        <v>3077.48</v>
      </c>
      <c r="P416" s="82">
        <v>222.61</v>
      </c>
      <c r="Q416" s="82">
        <v>0</v>
      </c>
      <c r="R416" s="82">
        <v>7192598.2999999998</v>
      </c>
      <c r="S416" s="90">
        <v>526857.96</v>
      </c>
    </row>
    <row r="417" spans="2:19" x14ac:dyDescent="0.25">
      <c r="B417" s="89" t="s">
        <v>58</v>
      </c>
      <c r="C417" s="82">
        <v>3880</v>
      </c>
      <c r="D417" s="92">
        <v>90</v>
      </c>
      <c r="E417" s="92">
        <v>210.54499999999999</v>
      </c>
      <c r="F417" s="92">
        <v>209.99299999999999</v>
      </c>
      <c r="G417" s="92">
        <v>189.809</v>
      </c>
      <c r="H417" s="82">
        <v>1118.58</v>
      </c>
      <c r="I417" s="82">
        <v>-1035</v>
      </c>
      <c r="J417" s="82" t="s">
        <v>801</v>
      </c>
      <c r="K417" s="82" t="s">
        <v>802</v>
      </c>
      <c r="L417" s="82">
        <v>-2273.73</v>
      </c>
      <c r="M417" s="82">
        <v>-2088.37</v>
      </c>
      <c r="N417" s="82">
        <v>0</v>
      </c>
      <c r="O417" s="82">
        <v>3087.26</v>
      </c>
      <c r="P417" s="82">
        <v>222.57</v>
      </c>
      <c r="Q417" s="82">
        <v>0</v>
      </c>
      <c r="R417" s="82">
        <v>7192589.6399999997</v>
      </c>
      <c r="S417" s="90">
        <v>526852.96</v>
      </c>
    </row>
    <row r="418" spans="2:19" x14ac:dyDescent="0.25">
      <c r="B418" s="89" t="s">
        <v>58</v>
      </c>
      <c r="C418" s="82">
        <v>3890</v>
      </c>
      <c r="D418" s="92">
        <v>90</v>
      </c>
      <c r="E418" s="92">
        <v>210.54499999999999</v>
      </c>
      <c r="F418" s="92">
        <v>209.99299999999999</v>
      </c>
      <c r="G418" s="92">
        <v>189.809</v>
      </c>
      <c r="H418" s="82">
        <v>1118.58</v>
      </c>
      <c r="I418" s="82">
        <v>-1035</v>
      </c>
      <c r="J418" s="82" t="s">
        <v>803</v>
      </c>
      <c r="K418" s="82" t="s">
        <v>804</v>
      </c>
      <c r="L418" s="82">
        <v>-2282.35</v>
      </c>
      <c r="M418" s="82">
        <v>-2093.4499999999998</v>
      </c>
      <c r="N418" s="82">
        <v>0</v>
      </c>
      <c r="O418" s="82">
        <v>3097.04</v>
      </c>
      <c r="P418" s="82">
        <v>222.53</v>
      </c>
      <c r="Q418" s="82">
        <v>0</v>
      </c>
      <c r="R418" s="82">
        <v>7192580.9800000004</v>
      </c>
      <c r="S418" s="90">
        <v>526847.96</v>
      </c>
    </row>
    <row r="419" spans="2:19" x14ac:dyDescent="0.25">
      <c r="B419" s="89" t="s">
        <v>58</v>
      </c>
      <c r="C419" s="82">
        <v>3900</v>
      </c>
      <c r="D419" s="92">
        <v>90</v>
      </c>
      <c r="E419" s="92">
        <v>210.54499999999999</v>
      </c>
      <c r="F419" s="92">
        <v>209.99299999999999</v>
      </c>
      <c r="G419" s="92">
        <v>189.809</v>
      </c>
      <c r="H419" s="82">
        <v>1118.58</v>
      </c>
      <c r="I419" s="82">
        <v>-1035</v>
      </c>
      <c r="J419" s="82" t="s">
        <v>805</v>
      </c>
      <c r="K419" s="82" t="s">
        <v>806</v>
      </c>
      <c r="L419" s="82">
        <v>-2290.96</v>
      </c>
      <c r="M419" s="82">
        <v>-2098.54</v>
      </c>
      <c r="N419" s="82">
        <v>0</v>
      </c>
      <c r="O419" s="82">
        <v>3106.82</v>
      </c>
      <c r="P419" s="82">
        <v>222.49</v>
      </c>
      <c r="Q419" s="82">
        <v>0</v>
      </c>
      <c r="R419" s="82">
        <v>7192572.3200000003</v>
      </c>
      <c r="S419" s="90">
        <v>526842.96</v>
      </c>
    </row>
    <row r="420" spans="2:19" x14ac:dyDescent="0.25">
      <c r="B420" s="89" t="s">
        <v>58</v>
      </c>
      <c r="C420" s="82">
        <v>3910</v>
      </c>
      <c r="D420" s="92">
        <v>90</v>
      </c>
      <c r="E420" s="92">
        <v>210.54499999999999</v>
      </c>
      <c r="F420" s="92">
        <v>209.99299999999999</v>
      </c>
      <c r="G420" s="92">
        <v>189.809</v>
      </c>
      <c r="H420" s="82">
        <v>1118.58</v>
      </c>
      <c r="I420" s="82">
        <v>-1035</v>
      </c>
      <c r="J420" s="82" t="s">
        <v>807</v>
      </c>
      <c r="K420" s="82" t="s">
        <v>808</v>
      </c>
      <c r="L420" s="82">
        <v>-2299.5700000000002</v>
      </c>
      <c r="M420" s="82">
        <v>-2103.62</v>
      </c>
      <c r="N420" s="82">
        <v>0</v>
      </c>
      <c r="O420" s="82">
        <v>3116.61</v>
      </c>
      <c r="P420" s="82">
        <v>222.45</v>
      </c>
      <c r="Q420" s="82">
        <v>0</v>
      </c>
      <c r="R420" s="82">
        <v>7192563.6600000001</v>
      </c>
      <c r="S420" s="90">
        <v>526837.96</v>
      </c>
    </row>
    <row r="421" spans="2:19" x14ac:dyDescent="0.25">
      <c r="B421" s="89" t="s">
        <v>58</v>
      </c>
      <c r="C421" s="82">
        <v>3920</v>
      </c>
      <c r="D421" s="92">
        <v>90</v>
      </c>
      <c r="E421" s="92">
        <v>210.54499999999999</v>
      </c>
      <c r="F421" s="92">
        <v>209.99299999999999</v>
      </c>
      <c r="G421" s="92">
        <v>189.809</v>
      </c>
      <c r="H421" s="82">
        <v>1118.58</v>
      </c>
      <c r="I421" s="82">
        <v>-1035</v>
      </c>
      <c r="J421" s="82" t="s">
        <v>809</v>
      </c>
      <c r="K421" s="82" t="s">
        <v>810</v>
      </c>
      <c r="L421" s="82">
        <v>-2308.1799999999998</v>
      </c>
      <c r="M421" s="82">
        <v>-2108.6999999999998</v>
      </c>
      <c r="N421" s="82">
        <v>0</v>
      </c>
      <c r="O421" s="82">
        <v>3126.39</v>
      </c>
      <c r="P421" s="82">
        <v>222.41</v>
      </c>
      <c r="Q421" s="82">
        <v>0</v>
      </c>
      <c r="R421" s="82">
        <v>7192554.9900000002</v>
      </c>
      <c r="S421" s="90">
        <v>526832.96</v>
      </c>
    </row>
    <row r="422" spans="2:19" x14ac:dyDescent="0.25">
      <c r="B422" s="89" t="s">
        <v>58</v>
      </c>
      <c r="C422" s="82">
        <v>3930</v>
      </c>
      <c r="D422" s="92">
        <v>90</v>
      </c>
      <c r="E422" s="92">
        <v>210.54499999999999</v>
      </c>
      <c r="F422" s="92">
        <v>209.99299999999999</v>
      </c>
      <c r="G422" s="92">
        <v>189.809</v>
      </c>
      <c r="H422" s="82">
        <v>1118.58</v>
      </c>
      <c r="I422" s="82">
        <v>-1035</v>
      </c>
      <c r="J422" s="82" t="s">
        <v>811</v>
      </c>
      <c r="K422" s="82" t="s">
        <v>812</v>
      </c>
      <c r="L422" s="82">
        <v>-2316.8000000000002</v>
      </c>
      <c r="M422" s="82">
        <v>-2113.7800000000002</v>
      </c>
      <c r="N422" s="82">
        <v>0</v>
      </c>
      <c r="O422" s="82">
        <v>3136.18</v>
      </c>
      <c r="P422" s="82">
        <v>222.38</v>
      </c>
      <c r="Q422" s="82">
        <v>0</v>
      </c>
      <c r="R422" s="82">
        <v>7192546.3300000001</v>
      </c>
      <c r="S422" s="90">
        <v>526827.96</v>
      </c>
    </row>
    <row r="423" spans="2:19" x14ac:dyDescent="0.25">
      <c r="B423" s="89" t="s">
        <v>58</v>
      </c>
      <c r="C423" s="82">
        <v>3940</v>
      </c>
      <c r="D423" s="92">
        <v>90</v>
      </c>
      <c r="E423" s="92">
        <v>210.54499999999999</v>
      </c>
      <c r="F423" s="92">
        <v>209.99299999999999</v>
      </c>
      <c r="G423" s="92">
        <v>189.809</v>
      </c>
      <c r="H423" s="82">
        <v>1118.58</v>
      </c>
      <c r="I423" s="82">
        <v>-1035</v>
      </c>
      <c r="J423" s="82" t="s">
        <v>813</v>
      </c>
      <c r="K423" s="82" t="s">
        <v>814</v>
      </c>
      <c r="L423" s="82">
        <v>-2325.41</v>
      </c>
      <c r="M423" s="82">
        <v>-2118.86</v>
      </c>
      <c r="N423" s="82">
        <v>0</v>
      </c>
      <c r="O423" s="82">
        <v>3145.97</v>
      </c>
      <c r="P423" s="82">
        <v>222.34</v>
      </c>
      <c r="Q423" s="82">
        <v>0</v>
      </c>
      <c r="R423" s="82">
        <v>7192537.6699999999</v>
      </c>
      <c r="S423" s="90">
        <v>526822.97</v>
      </c>
    </row>
    <row r="424" spans="2:19" x14ac:dyDescent="0.25">
      <c r="B424" s="89" t="s">
        <v>58</v>
      </c>
      <c r="C424" s="82">
        <v>3950</v>
      </c>
      <c r="D424" s="92">
        <v>90</v>
      </c>
      <c r="E424" s="92">
        <v>210.54499999999999</v>
      </c>
      <c r="F424" s="92">
        <v>209.99299999999999</v>
      </c>
      <c r="G424" s="92">
        <v>189.809</v>
      </c>
      <c r="H424" s="82">
        <v>1118.58</v>
      </c>
      <c r="I424" s="82">
        <v>-1035</v>
      </c>
      <c r="J424" s="82" t="s">
        <v>815</v>
      </c>
      <c r="K424" s="82" t="s">
        <v>816</v>
      </c>
      <c r="L424" s="82">
        <v>-2334.02</v>
      </c>
      <c r="M424" s="82">
        <v>-2123.9499999999998</v>
      </c>
      <c r="N424" s="82">
        <v>0</v>
      </c>
      <c r="O424" s="82">
        <v>3155.76</v>
      </c>
      <c r="P424" s="82">
        <v>222.3</v>
      </c>
      <c r="Q424" s="82">
        <v>0</v>
      </c>
      <c r="R424" s="82">
        <v>7192529.0099999998</v>
      </c>
      <c r="S424" s="90">
        <v>526817.97</v>
      </c>
    </row>
    <row r="425" spans="2:19" x14ac:dyDescent="0.25">
      <c r="B425" s="89" t="s">
        <v>58</v>
      </c>
      <c r="C425" s="82">
        <v>3960</v>
      </c>
      <c r="D425" s="92">
        <v>90</v>
      </c>
      <c r="E425" s="92">
        <v>210.54499999999999</v>
      </c>
      <c r="F425" s="92">
        <v>209.99299999999999</v>
      </c>
      <c r="G425" s="92">
        <v>189.809</v>
      </c>
      <c r="H425" s="82">
        <v>1118.58</v>
      </c>
      <c r="I425" s="82">
        <v>-1035</v>
      </c>
      <c r="J425" s="82" t="s">
        <v>817</v>
      </c>
      <c r="K425" s="82" t="s">
        <v>818</v>
      </c>
      <c r="L425" s="82">
        <v>-2342.63</v>
      </c>
      <c r="M425" s="82">
        <v>-2129.0300000000002</v>
      </c>
      <c r="N425" s="82">
        <v>0</v>
      </c>
      <c r="O425" s="82">
        <v>3165.55</v>
      </c>
      <c r="P425" s="82">
        <v>222.27</v>
      </c>
      <c r="Q425" s="82">
        <v>0</v>
      </c>
      <c r="R425" s="82">
        <v>7192520.3499999996</v>
      </c>
      <c r="S425" s="90">
        <v>526812.97</v>
      </c>
    </row>
    <row r="426" spans="2:19" x14ac:dyDescent="0.25">
      <c r="B426" s="89" t="s">
        <v>58</v>
      </c>
      <c r="C426" s="82">
        <v>3970</v>
      </c>
      <c r="D426" s="92">
        <v>90</v>
      </c>
      <c r="E426" s="92">
        <v>210.54499999999999</v>
      </c>
      <c r="F426" s="92">
        <v>209.99299999999999</v>
      </c>
      <c r="G426" s="92">
        <v>189.809</v>
      </c>
      <c r="H426" s="82">
        <v>1118.58</v>
      </c>
      <c r="I426" s="82">
        <v>-1035</v>
      </c>
      <c r="J426" s="82" t="s">
        <v>819</v>
      </c>
      <c r="K426" s="82" t="s">
        <v>820</v>
      </c>
      <c r="L426" s="82">
        <v>-2351.25</v>
      </c>
      <c r="M426" s="82">
        <v>-2134.11</v>
      </c>
      <c r="N426" s="82">
        <v>0</v>
      </c>
      <c r="O426" s="82">
        <v>3175.34</v>
      </c>
      <c r="P426" s="82">
        <v>222.23</v>
      </c>
      <c r="Q426" s="82">
        <v>0</v>
      </c>
      <c r="R426" s="82">
        <v>7192511.6900000004</v>
      </c>
      <c r="S426" s="90">
        <v>526807.97</v>
      </c>
    </row>
    <row r="427" spans="2:19" x14ac:dyDescent="0.25">
      <c r="B427" s="89" t="s">
        <v>58</v>
      </c>
      <c r="C427" s="82">
        <v>3980</v>
      </c>
      <c r="D427" s="92">
        <v>90</v>
      </c>
      <c r="E427" s="92">
        <v>210.54499999999999</v>
      </c>
      <c r="F427" s="92">
        <v>209.99299999999999</v>
      </c>
      <c r="G427" s="92">
        <v>189.809</v>
      </c>
      <c r="H427" s="82">
        <v>1118.58</v>
      </c>
      <c r="I427" s="82">
        <v>-1035</v>
      </c>
      <c r="J427" s="82" t="s">
        <v>821</v>
      </c>
      <c r="K427" s="82" t="s">
        <v>822</v>
      </c>
      <c r="L427" s="82">
        <v>-2359.86</v>
      </c>
      <c r="M427" s="82">
        <v>-2139.19</v>
      </c>
      <c r="N427" s="82">
        <v>0</v>
      </c>
      <c r="O427" s="82">
        <v>3185.13</v>
      </c>
      <c r="P427" s="82">
        <v>222.19</v>
      </c>
      <c r="Q427" s="82">
        <v>0</v>
      </c>
      <c r="R427" s="82">
        <v>7192503.0300000003</v>
      </c>
      <c r="S427" s="90">
        <v>526802.97</v>
      </c>
    </row>
    <row r="428" spans="2:19" x14ac:dyDescent="0.25">
      <c r="B428" s="89" t="s">
        <v>58</v>
      </c>
      <c r="C428" s="82">
        <v>3990</v>
      </c>
      <c r="D428" s="92">
        <v>90</v>
      </c>
      <c r="E428" s="92">
        <v>210.54499999999999</v>
      </c>
      <c r="F428" s="92">
        <v>209.99299999999999</v>
      </c>
      <c r="G428" s="92">
        <v>189.809</v>
      </c>
      <c r="H428" s="82">
        <v>1118.58</v>
      </c>
      <c r="I428" s="82">
        <v>-1035</v>
      </c>
      <c r="J428" s="82" t="s">
        <v>823</v>
      </c>
      <c r="K428" s="82" t="s">
        <v>824</v>
      </c>
      <c r="L428" s="82">
        <v>-2368.4699999999998</v>
      </c>
      <c r="M428" s="82">
        <v>-2144.27</v>
      </c>
      <c r="N428" s="82">
        <v>0</v>
      </c>
      <c r="O428" s="82">
        <v>3194.93</v>
      </c>
      <c r="P428" s="82">
        <v>222.16</v>
      </c>
      <c r="Q428" s="82">
        <v>0</v>
      </c>
      <c r="R428" s="82">
        <v>7192494.3700000001</v>
      </c>
      <c r="S428" s="90">
        <v>526797.97</v>
      </c>
    </row>
    <row r="429" spans="2:19" x14ac:dyDescent="0.25">
      <c r="B429" s="89" t="s">
        <v>58</v>
      </c>
      <c r="C429" s="82">
        <v>4000</v>
      </c>
      <c r="D429" s="92">
        <v>90</v>
      </c>
      <c r="E429" s="92">
        <v>210.54499999999999</v>
      </c>
      <c r="F429" s="92">
        <v>209.99299999999999</v>
      </c>
      <c r="G429" s="92">
        <v>189.809</v>
      </c>
      <c r="H429" s="82">
        <v>1118.58</v>
      </c>
      <c r="I429" s="82">
        <v>-1035</v>
      </c>
      <c r="J429" s="82" t="s">
        <v>825</v>
      </c>
      <c r="K429" s="82" t="s">
        <v>826</v>
      </c>
      <c r="L429" s="82">
        <v>-2377.08</v>
      </c>
      <c r="M429" s="82">
        <v>-2149.36</v>
      </c>
      <c r="N429" s="82">
        <v>0</v>
      </c>
      <c r="O429" s="82">
        <v>3204.72</v>
      </c>
      <c r="P429" s="82">
        <v>222.12</v>
      </c>
      <c r="Q429" s="82">
        <v>0</v>
      </c>
      <c r="R429" s="82">
        <v>7192485.71</v>
      </c>
      <c r="S429" s="90">
        <v>526792.97</v>
      </c>
    </row>
    <row r="430" spans="2:19" x14ac:dyDescent="0.25">
      <c r="B430" s="89" t="s">
        <v>58</v>
      </c>
      <c r="C430" s="82">
        <v>4010</v>
      </c>
      <c r="D430" s="92">
        <v>90</v>
      </c>
      <c r="E430" s="92">
        <v>210.54499999999999</v>
      </c>
      <c r="F430" s="92">
        <v>209.99299999999999</v>
      </c>
      <c r="G430" s="92">
        <v>189.809</v>
      </c>
      <c r="H430" s="82">
        <v>1118.58</v>
      </c>
      <c r="I430" s="82">
        <v>-1035</v>
      </c>
      <c r="J430" s="82" t="s">
        <v>827</v>
      </c>
      <c r="K430" s="82" t="s">
        <v>828</v>
      </c>
      <c r="L430" s="82">
        <v>-2385.69</v>
      </c>
      <c r="M430" s="82">
        <v>-2154.44</v>
      </c>
      <c r="N430" s="82">
        <v>0</v>
      </c>
      <c r="O430" s="82">
        <v>3214.52</v>
      </c>
      <c r="P430" s="82">
        <v>222.08</v>
      </c>
      <c r="Q430" s="82">
        <v>0</v>
      </c>
      <c r="R430" s="82">
        <v>7192477.0499999998</v>
      </c>
      <c r="S430" s="90">
        <v>526787.97</v>
      </c>
    </row>
    <row r="431" spans="2:19" x14ac:dyDescent="0.25">
      <c r="B431" s="89" t="s">
        <v>58</v>
      </c>
      <c r="C431" s="82">
        <v>4020</v>
      </c>
      <c r="D431" s="92">
        <v>90</v>
      </c>
      <c r="E431" s="92">
        <v>210.54499999999999</v>
      </c>
      <c r="F431" s="92">
        <v>209.99299999999999</v>
      </c>
      <c r="G431" s="92">
        <v>189.809</v>
      </c>
      <c r="H431" s="82">
        <v>1118.58</v>
      </c>
      <c r="I431" s="82">
        <v>-1035</v>
      </c>
      <c r="J431" s="82" t="s">
        <v>829</v>
      </c>
      <c r="K431" s="82" t="s">
        <v>830</v>
      </c>
      <c r="L431" s="82">
        <v>-2394.31</v>
      </c>
      <c r="M431" s="82">
        <v>-2159.52</v>
      </c>
      <c r="N431" s="82">
        <v>0</v>
      </c>
      <c r="O431" s="82">
        <v>3224.32</v>
      </c>
      <c r="P431" s="82">
        <v>222.05</v>
      </c>
      <c r="Q431" s="82">
        <v>0</v>
      </c>
      <c r="R431" s="82">
        <v>7192468.3899999997</v>
      </c>
      <c r="S431" s="90">
        <v>526782.97</v>
      </c>
    </row>
    <row r="432" spans="2:19" x14ac:dyDescent="0.25">
      <c r="B432" s="89" t="s">
        <v>58</v>
      </c>
      <c r="C432" s="82">
        <v>4030</v>
      </c>
      <c r="D432" s="92">
        <v>90</v>
      </c>
      <c r="E432" s="92">
        <v>210.54499999999999</v>
      </c>
      <c r="F432" s="92">
        <v>209.99299999999999</v>
      </c>
      <c r="G432" s="92">
        <v>189.809</v>
      </c>
      <c r="H432" s="82">
        <v>1118.58</v>
      </c>
      <c r="I432" s="82">
        <v>-1035</v>
      </c>
      <c r="J432" s="82" t="s">
        <v>831</v>
      </c>
      <c r="K432" s="82" t="s">
        <v>832</v>
      </c>
      <c r="L432" s="82">
        <v>-2402.92</v>
      </c>
      <c r="M432" s="82">
        <v>-2164.6</v>
      </c>
      <c r="N432" s="82">
        <v>0</v>
      </c>
      <c r="O432" s="82">
        <v>3234.12</v>
      </c>
      <c r="P432" s="82">
        <v>222.01</v>
      </c>
      <c r="Q432" s="82">
        <v>0</v>
      </c>
      <c r="R432" s="82">
        <v>7192459.7300000004</v>
      </c>
      <c r="S432" s="90">
        <v>526777.97</v>
      </c>
    </row>
    <row r="433" spans="2:19" x14ac:dyDescent="0.25">
      <c r="B433" s="89" t="s">
        <v>58</v>
      </c>
      <c r="C433" s="82">
        <v>4040</v>
      </c>
      <c r="D433" s="92">
        <v>90</v>
      </c>
      <c r="E433" s="92">
        <v>210.54499999999999</v>
      </c>
      <c r="F433" s="92">
        <v>209.99299999999999</v>
      </c>
      <c r="G433" s="92">
        <v>189.809</v>
      </c>
      <c r="H433" s="82">
        <v>1118.58</v>
      </c>
      <c r="I433" s="82">
        <v>-1035</v>
      </c>
      <c r="J433" s="82" t="s">
        <v>833</v>
      </c>
      <c r="K433" s="82" t="s">
        <v>834</v>
      </c>
      <c r="L433" s="82">
        <v>-2411.5300000000002</v>
      </c>
      <c r="M433" s="82">
        <v>-2169.69</v>
      </c>
      <c r="N433" s="82">
        <v>0</v>
      </c>
      <c r="O433" s="82">
        <v>3243.92</v>
      </c>
      <c r="P433" s="82">
        <v>221.98</v>
      </c>
      <c r="Q433" s="82">
        <v>0</v>
      </c>
      <c r="R433" s="82">
        <v>7192451.0599999996</v>
      </c>
      <c r="S433" s="90">
        <v>526772.98</v>
      </c>
    </row>
    <row r="434" spans="2:19" x14ac:dyDescent="0.25">
      <c r="B434" s="89" t="s">
        <v>58</v>
      </c>
      <c r="C434" s="82">
        <v>4050</v>
      </c>
      <c r="D434" s="92">
        <v>90</v>
      </c>
      <c r="E434" s="92">
        <v>210.54499999999999</v>
      </c>
      <c r="F434" s="92">
        <v>209.99299999999999</v>
      </c>
      <c r="G434" s="92">
        <v>189.809</v>
      </c>
      <c r="H434" s="82">
        <v>1118.58</v>
      </c>
      <c r="I434" s="82">
        <v>-1035</v>
      </c>
      <c r="J434" s="82" t="s">
        <v>835</v>
      </c>
      <c r="K434" s="82" t="s">
        <v>836</v>
      </c>
      <c r="L434" s="82">
        <v>-2420.14</v>
      </c>
      <c r="M434" s="82">
        <v>-2174.77</v>
      </c>
      <c r="N434" s="82">
        <v>0</v>
      </c>
      <c r="O434" s="82">
        <v>3253.72</v>
      </c>
      <c r="P434" s="82">
        <v>221.94</v>
      </c>
      <c r="Q434" s="82">
        <v>0</v>
      </c>
      <c r="R434" s="82">
        <v>7192442.4000000004</v>
      </c>
      <c r="S434" s="90">
        <v>526767.98</v>
      </c>
    </row>
    <row r="435" spans="2:19" x14ac:dyDescent="0.25">
      <c r="B435" s="89" t="s">
        <v>58</v>
      </c>
      <c r="C435" s="82">
        <v>4060</v>
      </c>
      <c r="D435" s="92">
        <v>90</v>
      </c>
      <c r="E435" s="92">
        <v>210.54499999999999</v>
      </c>
      <c r="F435" s="92">
        <v>209.99299999999999</v>
      </c>
      <c r="G435" s="92">
        <v>189.809</v>
      </c>
      <c r="H435" s="82">
        <v>1118.58</v>
      </c>
      <c r="I435" s="82">
        <v>-1035</v>
      </c>
      <c r="J435" s="82" t="s">
        <v>837</v>
      </c>
      <c r="K435" s="82" t="s">
        <v>838</v>
      </c>
      <c r="L435" s="82">
        <v>-2428.7600000000002</v>
      </c>
      <c r="M435" s="82">
        <v>-2179.85</v>
      </c>
      <c r="N435" s="82">
        <v>0</v>
      </c>
      <c r="O435" s="82">
        <v>3263.53</v>
      </c>
      <c r="P435" s="82">
        <v>221.91</v>
      </c>
      <c r="Q435" s="82">
        <v>0</v>
      </c>
      <c r="R435" s="82">
        <v>7192433.7400000002</v>
      </c>
      <c r="S435" s="90">
        <v>526762.98</v>
      </c>
    </row>
    <row r="436" spans="2:19" x14ac:dyDescent="0.25">
      <c r="B436" s="89" t="s">
        <v>58</v>
      </c>
      <c r="C436" s="82">
        <v>4070</v>
      </c>
      <c r="D436" s="92">
        <v>90</v>
      </c>
      <c r="E436" s="92">
        <v>210.54499999999999</v>
      </c>
      <c r="F436" s="92">
        <v>209.99299999999999</v>
      </c>
      <c r="G436" s="92">
        <v>189.809</v>
      </c>
      <c r="H436" s="82">
        <v>1118.58</v>
      </c>
      <c r="I436" s="82">
        <v>-1035</v>
      </c>
      <c r="J436" s="82" t="s">
        <v>839</v>
      </c>
      <c r="K436" s="82" t="s">
        <v>840</v>
      </c>
      <c r="L436" s="82">
        <v>-2437.37</v>
      </c>
      <c r="M436" s="82">
        <v>-2184.9299999999998</v>
      </c>
      <c r="N436" s="82">
        <v>0</v>
      </c>
      <c r="O436" s="82">
        <v>3273.33</v>
      </c>
      <c r="P436" s="82">
        <v>221.87</v>
      </c>
      <c r="Q436" s="82">
        <v>0</v>
      </c>
      <c r="R436" s="82">
        <v>7192425.0800000001</v>
      </c>
      <c r="S436" s="90">
        <v>526757.98</v>
      </c>
    </row>
    <row r="437" spans="2:19" x14ac:dyDescent="0.25">
      <c r="B437" s="89" t="s">
        <v>58</v>
      </c>
      <c r="C437" s="82">
        <v>4080</v>
      </c>
      <c r="D437" s="92">
        <v>90</v>
      </c>
      <c r="E437" s="92">
        <v>210.54499999999999</v>
      </c>
      <c r="F437" s="92">
        <v>209.99299999999999</v>
      </c>
      <c r="G437" s="92">
        <v>189.809</v>
      </c>
      <c r="H437" s="82">
        <v>1118.58</v>
      </c>
      <c r="I437" s="82">
        <v>-1035</v>
      </c>
      <c r="J437" s="82" t="s">
        <v>841</v>
      </c>
      <c r="K437" s="82" t="s">
        <v>842</v>
      </c>
      <c r="L437" s="82">
        <v>-2445.98</v>
      </c>
      <c r="M437" s="82">
        <v>-2190.0100000000002</v>
      </c>
      <c r="N437" s="82">
        <v>0</v>
      </c>
      <c r="O437" s="82">
        <v>3283.14</v>
      </c>
      <c r="P437" s="82">
        <v>221.84</v>
      </c>
      <c r="Q437" s="82">
        <v>0</v>
      </c>
      <c r="R437" s="82">
        <v>7192416.4199999999</v>
      </c>
      <c r="S437" s="90">
        <v>526752.98</v>
      </c>
    </row>
    <row r="438" spans="2:19" x14ac:dyDescent="0.25">
      <c r="B438" s="89" t="s">
        <v>58</v>
      </c>
      <c r="C438" s="82">
        <v>4090</v>
      </c>
      <c r="D438" s="92">
        <v>90</v>
      </c>
      <c r="E438" s="92">
        <v>210.54499999999999</v>
      </c>
      <c r="F438" s="92">
        <v>209.99299999999999</v>
      </c>
      <c r="G438" s="92">
        <v>189.809</v>
      </c>
      <c r="H438" s="82">
        <v>1118.58</v>
      </c>
      <c r="I438" s="82">
        <v>-1035</v>
      </c>
      <c r="J438" s="82" t="s">
        <v>843</v>
      </c>
      <c r="K438" s="82" t="s">
        <v>844</v>
      </c>
      <c r="L438" s="82">
        <v>-2454.59</v>
      </c>
      <c r="M438" s="82">
        <v>-2195.1</v>
      </c>
      <c r="N438" s="82">
        <v>0</v>
      </c>
      <c r="O438" s="82">
        <v>3292.94</v>
      </c>
      <c r="P438" s="82">
        <v>221.81</v>
      </c>
      <c r="Q438" s="82">
        <v>0</v>
      </c>
      <c r="R438" s="82">
        <v>7192407.7599999998</v>
      </c>
      <c r="S438" s="90">
        <v>526747.98</v>
      </c>
    </row>
    <row r="439" spans="2:19" x14ac:dyDescent="0.25">
      <c r="B439" s="89" t="s">
        <v>70</v>
      </c>
      <c r="C439" s="82">
        <v>4099.7</v>
      </c>
      <c r="D439" s="92">
        <v>90</v>
      </c>
      <c r="E439" s="92">
        <v>210.54499999999999</v>
      </c>
      <c r="F439" s="92">
        <v>209.99299999999999</v>
      </c>
      <c r="G439" s="92">
        <v>189.809</v>
      </c>
      <c r="H439" s="82">
        <v>1118.58</v>
      </c>
      <c r="I439" s="82">
        <v>-1035</v>
      </c>
      <c r="J439" s="82" t="s">
        <v>65</v>
      </c>
      <c r="K439" s="82" t="s">
        <v>66</v>
      </c>
      <c r="L439" s="82">
        <v>-2462.9499999999998</v>
      </c>
      <c r="M439" s="82">
        <v>-2200.0300000000002</v>
      </c>
      <c r="N439" s="82">
        <v>0</v>
      </c>
      <c r="O439" s="82">
        <v>3302.46</v>
      </c>
      <c r="P439" s="82">
        <v>221.77</v>
      </c>
      <c r="Q439" s="82">
        <v>0</v>
      </c>
      <c r="R439" s="82">
        <v>7192399.3600000003</v>
      </c>
      <c r="S439" s="90">
        <v>526743.13</v>
      </c>
    </row>
  </sheetData>
  <mergeCells count="2">
    <mergeCell ref="I2:L2"/>
    <mergeCell ref="H4:M4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32C7-1063-4E8F-80D5-CE52475C21DC}">
  <dimension ref="A1"/>
  <sheetViews>
    <sheetView workbookViewId="0">
      <selection activeCell="R24" sqref="R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8644-C9D3-4263-AD4E-956F8426440C}">
  <dimension ref="A1"/>
  <sheetViews>
    <sheetView zoomScale="70" zoomScaleNormal="70" workbookViewId="0">
      <selection activeCell="U1" sqref="U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</vt:lpstr>
      <vt:lpstr>Plan (10м)</vt:lpstr>
      <vt:lpstr>Plot</vt:lpstr>
      <vt:lpstr>АС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2023-03-28T11:08:48Z</dcterms:modified>
</cp:coreProperties>
</file>