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500" yWindow="1455" windowWidth="20355" windowHeight="10875" activeTab="1"/>
  </bookViews>
  <sheets>
    <sheet name="Инструкции" sheetId="2" r:id="rId1"/>
    <sheet name="Сырые замеры" sheetId="1" r:id="rId2"/>
  </sheets>
  <externalReferences>
    <externalReference r:id="rId3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4" i="1"/>
  <c r="K114"/>
  <c r="J114"/>
  <c r="I114"/>
  <c r="H114"/>
  <c r="G114"/>
  <c r="F114"/>
  <c r="E114"/>
  <c r="C114"/>
  <c r="B114"/>
  <c r="A114"/>
  <c r="L112"/>
  <c r="K112"/>
  <c r="J112"/>
  <c r="I112"/>
  <c r="H112"/>
  <c r="G112"/>
  <c r="F112"/>
  <c r="E112"/>
  <c r="C112"/>
  <c r="B112"/>
  <c r="A112"/>
  <c r="L111"/>
  <c r="K111"/>
  <c r="J111"/>
  <c r="I111"/>
  <c r="H111"/>
  <c r="G111"/>
  <c r="F111"/>
  <c r="E111"/>
  <c r="C111"/>
  <c r="B111"/>
  <c r="A111"/>
  <c r="L110"/>
  <c r="K110"/>
  <c r="J110"/>
  <c r="I110"/>
  <c r="H110"/>
  <c r="G110"/>
  <c r="F110"/>
  <c r="E110"/>
  <c r="C110"/>
  <c r="B110"/>
  <c r="A110"/>
  <c r="L109"/>
  <c r="K109"/>
  <c r="J109"/>
  <c r="I109"/>
  <c r="H109"/>
  <c r="G109"/>
  <c r="F109"/>
  <c r="E109"/>
  <c r="C109"/>
  <c r="B109"/>
  <c r="A109"/>
  <c r="L108"/>
  <c r="K108"/>
  <c r="J108"/>
  <c r="I108"/>
  <c r="H108"/>
  <c r="G108"/>
  <c r="F108"/>
  <c r="E108"/>
  <c r="C108"/>
  <c r="B108"/>
  <c r="A108"/>
  <c r="L107"/>
  <c r="K107"/>
  <c r="J107"/>
  <c r="I107"/>
  <c r="H107"/>
  <c r="G107"/>
  <c r="F107"/>
  <c r="E107"/>
  <c r="C107"/>
  <c r="B107"/>
  <c r="A107"/>
  <c r="L106"/>
  <c r="K106"/>
  <c r="J106"/>
  <c r="I106"/>
  <c r="H106"/>
  <c r="G106"/>
  <c r="F106"/>
  <c r="E106"/>
  <c r="C106"/>
  <c r="B106"/>
  <c r="A106"/>
  <c r="L103"/>
  <c r="K103"/>
  <c r="J103"/>
  <c r="I103"/>
  <c r="H103"/>
  <c r="G103"/>
  <c r="F103"/>
  <c r="E103"/>
  <c r="C103"/>
  <c r="B103"/>
  <c r="A103"/>
  <c r="L100"/>
  <c r="K100"/>
  <c r="J100"/>
  <c r="I100"/>
  <c r="H100"/>
  <c r="G100"/>
  <c r="F100"/>
  <c r="E100"/>
  <c r="C100"/>
  <c r="B100"/>
  <c r="A100"/>
  <c r="L97"/>
  <c r="K97"/>
  <c r="J97"/>
  <c r="I97"/>
  <c r="H97"/>
  <c r="G97"/>
  <c r="F97"/>
  <c r="E97"/>
  <c r="C97"/>
  <c r="B97"/>
  <c r="A97"/>
  <c r="L96"/>
  <c r="K96"/>
  <c r="J96"/>
  <c r="I96"/>
  <c r="H96"/>
  <c r="G96"/>
  <c r="F96"/>
  <c r="E96"/>
  <c r="C96"/>
  <c r="B96"/>
  <c r="A96"/>
  <c r="L95"/>
  <c r="K95"/>
  <c r="J95"/>
  <c r="I95"/>
  <c r="H95"/>
  <c r="G95"/>
  <c r="F95"/>
  <c r="E95"/>
  <c r="D95"/>
  <c r="B95"/>
  <c r="A95"/>
  <c r="L94" l="1"/>
  <c r="K94"/>
  <c r="J94"/>
  <c r="I94"/>
  <c r="H94"/>
  <c r="G94"/>
  <c r="F94"/>
  <c r="E94"/>
  <c r="D94"/>
  <c r="C94"/>
  <c r="B94"/>
  <c r="A94"/>
  <c r="L93" l="1"/>
  <c r="K93"/>
  <c r="J93"/>
  <c r="I93"/>
  <c r="H93"/>
  <c r="G93"/>
  <c r="F93"/>
  <c r="E93"/>
  <c r="D93"/>
  <c r="C93"/>
  <c r="B93"/>
  <c r="A93"/>
  <c r="L92"/>
  <c r="K92"/>
  <c r="J92"/>
  <c r="I92"/>
  <c r="H92"/>
  <c r="G92"/>
  <c r="F92"/>
  <c r="E92"/>
  <c r="D92"/>
  <c r="C92"/>
  <c r="B92"/>
  <c r="A92"/>
  <c r="L91"/>
  <c r="K91"/>
  <c r="J91"/>
  <c r="I91"/>
  <c r="H91"/>
  <c r="G91"/>
  <c r="F91"/>
  <c r="E91"/>
  <c r="D91"/>
  <c r="C91"/>
  <c r="B91"/>
  <c r="A91"/>
  <c r="L87"/>
  <c r="K87"/>
  <c r="J87"/>
  <c r="I87"/>
  <c r="H87"/>
  <c r="G87"/>
  <c r="F87"/>
  <c r="E87"/>
  <c r="D87"/>
  <c r="C87"/>
  <c r="B87"/>
  <c r="A87"/>
  <c r="L85"/>
  <c r="K85"/>
  <c r="J85"/>
  <c r="I85"/>
  <c r="H85"/>
  <c r="G85"/>
  <c r="F85"/>
  <c r="E85"/>
  <c r="C85"/>
  <c r="B85"/>
  <c r="L84"/>
  <c r="K84"/>
  <c r="J84"/>
  <c r="I84"/>
  <c r="H84"/>
  <c r="G84"/>
  <c r="F84"/>
  <c r="E84"/>
  <c r="C84"/>
  <c r="B84"/>
  <c r="L83"/>
  <c r="K83"/>
  <c r="J83"/>
  <c r="I83"/>
  <c r="H83"/>
  <c r="G83"/>
  <c r="F83"/>
  <c r="E83"/>
  <c r="C83"/>
  <c r="B83"/>
  <c r="L80"/>
  <c r="K80"/>
  <c r="J80"/>
  <c r="I80"/>
  <c r="H80"/>
  <c r="G80"/>
  <c r="F80"/>
  <c r="E80"/>
  <c r="C80"/>
  <c r="B80"/>
  <c r="L77"/>
  <c r="K77"/>
  <c r="J77"/>
  <c r="I77"/>
  <c r="H77"/>
  <c r="G77"/>
  <c r="F77"/>
  <c r="E77"/>
  <c r="C77"/>
  <c r="B77"/>
  <c r="L76"/>
  <c r="K76"/>
  <c r="J76"/>
  <c r="I76"/>
  <c r="H76"/>
  <c r="G76"/>
  <c r="F76"/>
  <c r="E76"/>
  <c r="C76"/>
  <c r="B76"/>
  <c r="L75"/>
  <c r="K75"/>
  <c r="J75"/>
  <c r="I75"/>
  <c r="H75"/>
  <c r="G75"/>
  <c r="F75"/>
  <c r="E75"/>
  <c r="C75"/>
  <c r="B75"/>
  <c r="L74"/>
  <c r="K74"/>
  <c r="J74"/>
  <c r="I74"/>
  <c r="H74"/>
  <c r="G74"/>
  <c r="F74"/>
  <c r="E74"/>
  <c r="C74"/>
  <c r="B74"/>
  <c r="L73"/>
  <c r="K73"/>
  <c r="J73"/>
  <c r="I73"/>
  <c r="H73"/>
  <c r="G73"/>
  <c r="F73"/>
  <c r="E73"/>
  <c r="C73"/>
  <c r="B73"/>
  <c r="L70"/>
  <c r="K70"/>
  <c r="J70"/>
  <c r="I70"/>
  <c r="H70"/>
  <c r="G70"/>
  <c r="F70"/>
  <c r="E70"/>
  <c r="C70"/>
  <c r="B70"/>
  <c r="L64"/>
  <c r="K64"/>
  <c r="J64"/>
  <c r="I64"/>
  <c r="H64"/>
  <c r="G64"/>
  <c r="F64"/>
  <c r="E64"/>
  <c r="D64"/>
  <c r="C64"/>
  <c r="B64"/>
  <c r="L63"/>
  <c r="K63"/>
  <c r="J63"/>
  <c r="I63"/>
  <c r="H63"/>
  <c r="G63"/>
  <c r="F63"/>
  <c r="E63"/>
  <c r="D63"/>
  <c r="C63"/>
  <c r="B63"/>
  <c r="L62"/>
  <c r="K62"/>
  <c r="J62"/>
  <c r="I62"/>
  <c r="H62"/>
  <c r="G62"/>
  <c r="F62"/>
  <c r="E62"/>
  <c r="D62"/>
  <c r="C62"/>
  <c r="B62"/>
  <c r="B60"/>
  <c r="C60"/>
  <c r="D60"/>
  <c r="E60"/>
  <c r="F60"/>
  <c r="G60"/>
  <c r="H60"/>
  <c r="I60"/>
  <c r="J60"/>
  <c r="K60"/>
  <c r="L60"/>
  <c r="A60" l="1"/>
  <c r="A62"/>
  <c r="A63"/>
  <c r="A64"/>
  <c r="A70"/>
  <c r="A73"/>
  <c r="A74"/>
  <c r="A75"/>
  <c r="A76"/>
  <c r="A77"/>
  <c r="A83"/>
  <c r="A84"/>
  <c r="A85"/>
  <c r="A80" l="1"/>
</calcChain>
</file>

<file path=xl/sharedStrings.xml><?xml version="1.0" encoding="utf-8"?>
<sst xmlns="http://schemas.openxmlformats.org/spreadsheetml/2006/main" count="1008" uniqueCount="880">
  <si>
    <t>INC</t>
  </si>
  <si>
    <t>AZI</t>
  </si>
  <si>
    <t>GX</t>
  </si>
  <si>
    <t>GY</t>
  </si>
  <si>
    <t>GZ</t>
  </si>
  <si>
    <t>BXM</t>
  </si>
  <si>
    <t>BYM</t>
  </si>
  <si>
    <t>BZM</t>
  </si>
  <si>
    <t>SVTIME</t>
  </si>
  <si>
    <t>MD</t>
  </si>
  <si>
    <t>Highside TF</t>
  </si>
  <si>
    <t>Дата и время 
замера</t>
  </si>
  <si>
    <t>Зенитный 
угол</t>
  </si>
  <si>
    <t>Акселерометры</t>
  </si>
  <si>
    <t>Магнитометры</t>
  </si>
  <si>
    <t>Положение верха
 прибора во время снятия замера</t>
  </si>
  <si>
    <t>Глубина</t>
  </si>
  <si>
    <t>Raw AZI</t>
  </si>
  <si>
    <r>
      <t xml:space="preserve">Азимут магнинтный </t>
    </r>
    <r>
      <rPr>
        <b/>
        <i/>
        <sz val="11"/>
        <color theme="1"/>
        <rFont val="Calibri"/>
        <family val="2"/>
        <charset val="204"/>
        <scheme val="minor"/>
      </rPr>
      <t>сырой</t>
    </r>
  </si>
  <si>
    <r>
      <t xml:space="preserve">Азимут
магнитный
</t>
    </r>
    <r>
      <rPr>
        <b/>
        <i/>
        <sz val="11"/>
        <color theme="1"/>
        <rFont val="Calibri"/>
        <family val="2"/>
        <charset val="204"/>
        <scheme val="minor"/>
      </rPr>
      <t>итоговый</t>
    </r>
  </si>
  <si>
    <t>Схема предоставления данных</t>
  </si>
  <si>
    <t>При бурении скважина в направлениях 90\270+-30 градусов относительно магнитного севера необходимо использовать проверенные, корректно работающие инклинометры. Рекомендуется не использовать тот же прибор, который использовался при бурении эксплуатационной колонны.</t>
  </si>
  <si>
    <r>
      <t xml:space="preserve">Бурение скважин на Самотлорском месторождении ведется в </t>
    </r>
    <r>
      <rPr>
        <b/>
        <i/>
        <sz val="11"/>
        <color theme="1"/>
        <rFont val="Calibri"/>
        <family val="2"/>
        <charset val="204"/>
        <scheme val="minor"/>
      </rPr>
      <t>КАРТОГРАФИЧЕСКОМ</t>
    </r>
    <r>
      <rPr>
        <i/>
        <sz val="11"/>
        <color theme="1"/>
        <rFont val="Calibri"/>
        <family val="2"/>
        <charset val="204"/>
        <scheme val="minor"/>
      </rPr>
      <t xml:space="preserve"> азимуте</t>
    </r>
  </si>
  <si>
    <r>
      <rPr>
        <b/>
        <sz val="11"/>
        <color theme="1"/>
        <rFont val="Calibri Light"/>
        <family val="2"/>
        <charset val="204"/>
        <scheme val="major"/>
      </rPr>
      <t>Транспортная секция:</t>
    </r>
    <r>
      <rPr>
        <sz val="11"/>
        <color theme="1"/>
        <rFont val="Calibri Light"/>
        <family val="2"/>
        <charset val="204"/>
        <scheme val="major"/>
      </rPr>
      <t xml:space="preserve">                                                                                                                                          Наименование используемой телесистемы.                                                                                        Серийный номер инклинометра.                                                                                                     Непромер до инклинометра.                                                                                                                        Файл КНБК перед началом бурения секции.                                                                                                          Сырые замеры инклинометра и файл итоговой инклинометрии каждые 10 точек замера. Далее необходимо будет добавлять файл с сырыми замерами в стандартную рассылку, а также наши почтовые адреса в список этой рассылки </t>
    </r>
    <r>
      <rPr>
        <b/>
        <sz val="11"/>
        <color theme="4"/>
        <rFont val="Calibri Light"/>
        <family val="2"/>
        <charset val="204"/>
        <scheme val="major"/>
      </rPr>
      <t>alexandr.kashirin@ncgeo.ru</t>
    </r>
    <r>
      <rPr>
        <sz val="11"/>
        <color theme="1"/>
        <rFont val="Calibri Light"/>
        <family val="2"/>
        <charset val="204"/>
        <scheme val="major"/>
      </rPr>
      <t xml:space="preserve">; </t>
    </r>
    <r>
      <rPr>
        <b/>
        <sz val="11"/>
        <color theme="4"/>
        <rFont val="Calibri Light"/>
        <family val="2"/>
        <charset val="204"/>
        <scheme val="major"/>
      </rPr>
      <t>sng.info@ncgeo.ru</t>
    </r>
    <r>
      <rPr>
        <sz val="11"/>
        <color theme="1"/>
        <rFont val="Calibri Light"/>
        <family val="2"/>
        <charset val="204"/>
        <scheme val="major"/>
      </rPr>
      <t>.                                                                                                                                      Сырые замеры из памяти прибора после окончания секции</t>
    </r>
  </si>
  <si>
    <r>
      <rPr>
        <b/>
        <sz val="11"/>
        <color theme="1"/>
        <rFont val="Calibri Light"/>
        <family val="2"/>
        <charset val="204"/>
        <scheme val="major"/>
      </rPr>
      <t xml:space="preserve">Горизонтальная секция:                                                                                                                         </t>
    </r>
    <r>
      <rPr>
        <sz val="11"/>
        <color theme="1"/>
        <rFont val="Calibri Light"/>
        <family val="2"/>
        <charset val="204"/>
        <scheme val="major"/>
      </rPr>
      <t xml:space="preserve"> Наименование используемой телесистемы.                                                                                  Серийный номер инклинометра.                                                                                                                 Непромер до инклинометра.                                                                                                                            Файл КНБК перед началом бурения секции.                                                                                                Необходимо будет добавлять файл с сырыми замерами в стандартную рассылку, а также наши почтовые адреса в список этой рассылки </t>
    </r>
    <r>
      <rPr>
        <b/>
        <sz val="11"/>
        <color theme="4"/>
        <rFont val="Calibri Light"/>
        <family val="2"/>
        <charset val="204"/>
        <scheme val="major"/>
      </rPr>
      <t>alexandr.kashirin@ncgeo.ru</t>
    </r>
    <r>
      <rPr>
        <sz val="11"/>
        <color theme="1"/>
        <rFont val="Calibri Light"/>
        <family val="2"/>
        <charset val="204"/>
        <scheme val="major"/>
      </rPr>
      <t xml:space="preserve">; </t>
    </r>
    <r>
      <rPr>
        <b/>
        <sz val="11"/>
        <color theme="4"/>
        <rFont val="Calibri Light"/>
        <family val="2"/>
        <charset val="204"/>
        <scheme val="major"/>
      </rPr>
      <t>sng.info@ncgeo.ru</t>
    </r>
    <r>
      <rPr>
        <sz val="11"/>
        <color theme="1"/>
        <rFont val="Calibri Light"/>
        <family val="2"/>
        <charset val="204"/>
        <scheme val="major"/>
      </rPr>
      <t>.                                                                                                                                       Сырые замеры из памяти прибора после окончания секции</t>
    </r>
  </si>
  <si>
    <r>
      <t xml:space="preserve"> По окончанию бурения </t>
    </r>
    <r>
      <rPr>
        <b/>
        <sz val="11"/>
        <color theme="1"/>
        <rFont val="Calibri Light"/>
        <family val="2"/>
        <charset val="204"/>
        <scheme val="major"/>
      </rPr>
      <t>секции кондуктора</t>
    </r>
    <r>
      <rPr>
        <sz val="11"/>
        <color theme="1"/>
        <rFont val="Calibri Light"/>
        <family val="2"/>
        <charset val="204"/>
        <scheme val="major"/>
      </rPr>
      <t xml:space="preserve"> – сырые замеры инклинометра и файл с итоговой инклинометрией</t>
    </r>
  </si>
  <si>
    <t>В случае, если при бурении секции требуется выполнить подъем для смены КНБК, необходимо произвести 5 дирекционных замеров на спуске новой компоновки.</t>
  </si>
  <si>
    <t>Самотлорское месторождение куст 1728 скважина 32269</t>
  </si>
  <si>
    <t>13.52</t>
  </si>
  <si>
    <t>205.5</t>
  </si>
  <si>
    <t>203.5</t>
  </si>
  <si>
    <t>-3.78</t>
  </si>
  <si>
    <t>-23.1</t>
  </si>
  <si>
    <t>97.32</t>
  </si>
  <si>
    <t>-8.52</t>
  </si>
  <si>
    <t>58.62</t>
  </si>
  <si>
    <t>19:15:04 24.01.23</t>
  </si>
  <si>
    <t>279.293</t>
  </si>
  <si>
    <t>14.57</t>
  </si>
  <si>
    <t>203.1</t>
  </si>
  <si>
    <t>201.9</t>
  </si>
  <si>
    <t>19.98</t>
  </si>
  <si>
    <t>15.3</t>
  </si>
  <si>
    <t>96.84</t>
  </si>
  <si>
    <t>22.74</t>
  </si>
  <si>
    <t>11.88</t>
  </si>
  <si>
    <t>56.28</t>
  </si>
  <si>
    <t>20:18:15 24.01.23</t>
  </si>
  <si>
    <t>142.556</t>
  </si>
  <si>
    <t>15.55</t>
  </si>
  <si>
    <t>206.6</t>
  </si>
  <si>
    <t>205.0</t>
  </si>
  <si>
    <t>-26.64</t>
  </si>
  <si>
    <t>3.24</t>
  </si>
  <si>
    <t>96.42</t>
  </si>
  <si>
    <t>-25.14</t>
  </si>
  <si>
    <t>8.04</t>
  </si>
  <si>
    <t>56.34</t>
  </si>
  <si>
    <t>21:22:57 24.01.23</t>
  </si>
  <si>
    <t>6.934</t>
  </si>
  <si>
    <t>16.84</t>
  </si>
  <si>
    <t>206.2</t>
  </si>
  <si>
    <t>204.4</t>
  </si>
  <si>
    <t>-17.04</t>
  </si>
  <si>
    <t>23.46</t>
  </si>
  <si>
    <t>95.82</t>
  </si>
  <si>
    <t>-12.06</t>
  </si>
  <si>
    <t>24.84</t>
  </si>
  <si>
    <t>55.86</t>
  </si>
  <si>
    <t>22:31:51 24.01.23</t>
  </si>
  <si>
    <t>54.007</t>
  </si>
  <si>
    <t>17.53</t>
  </si>
  <si>
    <t>202.9</t>
  </si>
  <si>
    <t>201.4</t>
  </si>
  <si>
    <t>-20.58</t>
  </si>
  <si>
    <t>-22.02</t>
  </si>
  <si>
    <t>95.4</t>
  </si>
  <si>
    <t>-22.44</t>
  </si>
  <si>
    <t>-17.64</t>
  </si>
  <si>
    <t>55.08</t>
  </si>
  <si>
    <t>23:28:30 24.01.23</t>
  </si>
  <si>
    <t>313.064</t>
  </si>
  <si>
    <t>18.00</t>
  </si>
  <si>
    <t>202.4</t>
  </si>
  <si>
    <t>200.9</t>
  </si>
  <si>
    <t>-18.48</t>
  </si>
  <si>
    <t>-24.78</t>
  </si>
  <si>
    <t>95.16</t>
  </si>
  <si>
    <t>-20.64</t>
  </si>
  <si>
    <t>-20.52</t>
  </si>
  <si>
    <t>00:38:55 25.01.23</t>
  </si>
  <si>
    <t>306.714</t>
  </si>
  <si>
    <t>18.08</t>
  </si>
  <si>
    <t>206.3</t>
  </si>
  <si>
    <t>204.6</t>
  </si>
  <si>
    <t>30.48</t>
  </si>
  <si>
    <t>6</t>
  </si>
  <si>
    <t>28.74</t>
  </si>
  <si>
    <t>0.66</t>
  </si>
  <si>
    <t>54.84</t>
  </si>
  <si>
    <t>02:07:19 25.01.23</t>
  </si>
  <si>
    <t>168.864</t>
  </si>
  <si>
    <t>19.56</t>
  </si>
  <si>
    <t>205.3</t>
  </si>
  <si>
    <t>203.4</t>
  </si>
  <si>
    <t>1.32</t>
  </si>
  <si>
    <t>33.48</t>
  </si>
  <si>
    <t>94.32</t>
  </si>
  <si>
    <t>5.82</t>
  </si>
  <si>
    <t>29.52</t>
  </si>
  <si>
    <t>54.24</t>
  </si>
  <si>
    <t>03:42:43 25.01.23</t>
  </si>
  <si>
    <t>92.258</t>
  </si>
  <si>
    <t>19.77</t>
  </si>
  <si>
    <t>206.1</t>
  </si>
  <si>
    <t>204.1</t>
  </si>
  <si>
    <t>23.34</t>
  </si>
  <si>
    <t>24.54</t>
  </si>
  <si>
    <t>94.2</t>
  </si>
  <si>
    <t>24.12</t>
  </si>
  <si>
    <t>18.36</t>
  </si>
  <si>
    <t>54.12</t>
  </si>
  <si>
    <t>05:40:15 25.01.23</t>
  </si>
  <si>
    <t>133.564</t>
  </si>
  <si>
    <t>19.26</t>
  </si>
  <si>
    <t>205.2</t>
  </si>
  <si>
    <t>5.76</t>
  </si>
  <si>
    <t>32.52</t>
  </si>
  <si>
    <t>94.5</t>
  </si>
  <si>
    <t>9.72</t>
  </si>
  <si>
    <t>28.2</t>
  </si>
  <si>
    <t>54.36</t>
  </si>
  <si>
    <t>07:40:25 25.01.23</t>
  </si>
  <si>
    <t>100.044</t>
  </si>
  <si>
    <t>1700,07</t>
  </si>
  <si>
    <t>12:00:52 25.01.23</t>
  </si>
  <si>
    <t>208.0</t>
  </si>
  <si>
    <t>205.8</t>
  </si>
  <si>
    <t>7.8</t>
  </si>
  <si>
    <t>-29.58</t>
  </si>
  <si>
    <t>54</t>
  </si>
  <si>
    <t>245.531</t>
  </si>
  <si>
    <t>14.28</t>
  </si>
  <si>
    <t>-31.38</t>
  </si>
  <si>
    <t>93.96</t>
  </si>
  <si>
    <t>20.15</t>
  </si>
  <si>
    <t>212.4</t>
  </si>
  <si>
    <t>209.8</t>
  </si>
  <si>
    <t>-36.64</t>
  </si>
  <si>
    <t>6.6</t>
  </si>
  <si>
    <t>92.94</t>
  </si>
  <si>
    <t>-29.64</t>
  </si>
  <si>
    <t>53.28</t>
  </si>
  <si>
    <t>11.28</t>
  </si>
  <si>
    <t>10.239</t>
  </si>
  <si>
    <t>13:15:18 25.01.23</t>
  </si>
  <si>
    <t>21.78</t>
  </si>
  <si>
    <t>1719,14</t>
  </si>
  <si>
    <t>22.94</t>
  </si>
  <si>
    <t>214.8</t>
  </si>
  <si>
    <t>211.7</t>
  </si>
  <si>
    <t>-37.38</t>
  </si>
  <si>
    <t>-11.16</t>
  </si>
  <si>
    <t>92.16</t>
  </si>
  <si>
    <t>-32.4</t>
  </si>
  <si>
    <t>-3.24</t>
  </si>
  <si>
    <t>15:37:02 25.01.23</t>
  </si>
  <si>
    <t>343.377</t>
  </si>
  <si>
    <t>1566,49</t>
  </si>
  <si>
    <t>1728,67</t>
  </si>
  <si>
    <t>216.7</t>
  </si>
  <si>
    <t>213.6</t>
  </si>
  <si>
    <t>28.38</t>
  </si>
  <si>
    <t>-27.18</t>
  </si>
  <si>
    <t>92.04</t>
  </si>
  <si>
    <t>18.6</t>
  </si>
  <si>
    <t>-26.82</t>
  </si>
  <si>
    <t>52.74</t>
  </si>
  <si>
    <t>52.68</t>
  </si>
  <si>
    <t>16:43:52 25.01.23</t>
  </si>
  <si>
    <t>223.763</t>
  </si>
  <si>
    <t>1576,03</t>
  </si>
  <si>
    <t>1585,56</t>
  </si>
  <si>
    <t>1595,08</t>
  </si>
  <si>
    <t>1604,62</t>
  </si>
  <si>
    <t>1614,18</t>
  </si>
  <si>
    <t>1625,91</t>
  </si>
  <si>
    <t>1642,78</t>
  </si>
  <si>
    <t>23.12</t>
  </si>
  <si>
    <t>-5.82</t>
  </si>
  <si>
    <t>-39</t>
  </si>
  <si>
    <t>91.98</t>
  </si>
  <si>
    <t>1738,22</t>
  </si>
  <si>
    <t>23.20</t>
  </si>
  <si>
    <t>218.1</t>
  </si>
  <si>
    <t>214.9</t>
  </si>
  <si>
    <t>-11.4</t>
  </si>
  <si>
    <t>-30.6</t>
  </si>
  <si>
    <t>18:26:57 25.01.23</t>
  </si>
  <si>
    <t>278.488</t>
  </si>
  <si>
    <t>23.21</t>
  </si>
  <si>
    <t>218.7</t>
  </si>
  <si>
    <t>215.3</t>
  </si>
  <si>
    <t>19:26:05 25.01.23</t>
  </si>
  <si>
    <t>-0.06</t>
  </si>
  <si>
    <t>-32.58</t>
  </si>
  <si>
    <t>258.057</t>
  </si>
  <si>
    <t>-38.58</t>
  </si>
  <si>
    <t>8.16</t>
  </si>
  <si>
    <t>23.54</t>
  </si>
  <si>
    <t>23.35</t>
  </si>
  <si>
    <t>223.6</t>
  </si>
  <si>
    <t>219.9</t>
  </si>
  <si>
    <t>224.9</t>
  </si>
  <si>
    <t>221.2</t>
  </si>
  <si>
    <t>21.72</t>
  </si>
  <si>
    <t>-26.4</t>
  </si>
  <si>
    <t>-33.54</t>
  </si>
  <si>
    <t>29.58</t>
  </si>
  <si>
    <t>91.74</t>
  </si>
  <si>
    <t>91.86</t>
  </si>
  <si>
    <t>10.86</t>
  </si>
  <si>
    <t>-15.06</t>
  </si>
  <si>
    <t>-30.72</t>
  </si>
  <si>
    <t>28.44</t>
  </si>
  <si>
    <t>52.8</t>
  </si>
  <si>
    <t>52.92</t>
  </si>
  <si>
    <t>237.074</t>
  </si>
  <si>
    <t>48.251</t>
  </si>
  <si>
    <t>20:53:15 25.01.23</t>
  </si>
  <si>
    <t>22:13:18 25.01.23</t>
  </si>
  <si>
    <t>-29.94</t>
  </si>
  <si>
    <t>91.62</t>
  </si>
  <si>
    <t>23.75</t>
  </si>
  <si>
    <t>226.1</t>
  </si>
  <si>
    <t>222.3</t>
  </si>
  <si>
    <t>15.24</t>
  </si>
  <si>
    <t>-28.8</t>
  </si>
  <si>
    <t>23:52:44 25.01.23</t>
  </si>
  <si>
    <t>227.956</t>
  </si>
  <si>
    <t>24.86</t>
  </si>
  <si>
    <t>229.9</t>
  </si>
  <si>
    <t>225.6</t>
  </si>
  <si>
    <t>7.26</t>
  </si>
  <si>
    <t>-41.46</t>
  </si>
  <si>
    <t>90.84</t>
  </si>
  <si>
    <t>-2.82</t>
  </si>
  <si>
    <t>-33.12</t>
  </si>
  <si>
    <t>52.38</t>
  </si>
  <si>
    <t>01:40:10 26.01.23</t>
  </si>
  <si>
    <t>260.068</t>
  </si>
  <si>
    <t>26.49</t>
  </si>
  <si>
    <t>233.7</t>
  </si>
  <si>
    <t>229.0</t>
  </si>
  <si>
    <t>30.06</t>
  </si>
  <si>
    <t>33</t>
  </si>
  <si>
    <t>89.58</t>
  </si>
  <si>
    <t>18.42</t>
  </si>
  <si>
    <t>51.6</t>
  </si>
  <si>
    <t>03:54:15 26.01.23</t>
  </si>
  <si>
    <t>132.331</t>
  </si>
  <si>
    <t>26.10</t>
  </si>
  <si>
    <t>236.9</t>
  </si>
  <si>
    <t>232.0</t>
  </si>
  <si>
    <t>-28.02</t>
  </si>
  <si>
    <t>33.96</t>
  </si>
  <si>
    <t>89.88</t>
  </si>
  <si>
    <t>-13.38</t>
  </si>
  <si>
    <t>30.66</t>
  </si>
  <si>
    <t>52.02</t>
  </si>
  <si>
    <t>05:41:45 26.01.23</t>
  </si>
  <si>
    <t>50.474</t>
  </si>
  <si>
    <t>26.48</t>
  </si>
  <si>
    <t>240.8</t>
  </si>
  <si>
    <t>235.6</t>
  </si>
  <si>
    <t>-28.38</t>
  </si>
  <si>
    <t>34.44</t>
  </si>
  <si>
    <t>-12.9</t>
  </si>
  <si>
    <t>30.78</t>
  </si>
  <si>
    <t>52.08</t>
  </si>
  <si>
    <t>07:09:33 26.01.23</t>
  </si>
  <si>
    <t>50.510</t>
  </si>
  <si>
    <t>27.06</t>
  </si>
  <si>
    <t>245.8</t>
  </si>
  <si>
    <t>240.4</t>
  </si>
  <si>
    <t>38.94</t>
  </si>
  <si>
    <t>23.64</t>
  </si>
  <si>
    <t>89.16</t>
  </si>
  <si>
    <t>7.74</t>
  </si>
  <si>
    <t>52.14</t>
  </si>
  <si>
    <t>09:35:10 26.01.23</t>
  </si>
  <si>
    <t>148.739</t>
  </si>
  <si>
    <t>27.84</t>
  </si>
  <si>
    <t>247.7</t>
  </si>
  <si>
    <t>242.1</t>
  </si>
  <si>
    <t>42.96</t>
  </si>
  <si>
    <t>88.5</t>
  </si>
  <si>
    <t>33.78</t>
  </si>
  <si>
    <t>3.06</t>
  </si>
  <si>
    <t>51.84</t>
  </si>
  <si>
    <t>10:56:33 26.01.23</t>
  </si>
  <si>
    <t>156.792</t>
  </si>
  <si>
    <t>28.15</t>
  </si>
  <si>
    <t>47.22</t>
  </si>
  <si>
    <t>1.02</t>
  </si>
  <si>
    <t>88.26</t>
  </si>
  <si>
    <t>32.7</t>
  </si>
  <si>
    <t>-9.72</t>
  </si>
  <si>
    <t>51.66</t>
  </si>
  <si>
    <t>12:18:51 26.01.23</t>
  </si>
  <si>
    <t>178.763</t>
  </si>
  <si>
    <t>27.11</t>
  </si>
  <si>
    <t>249.3</t>
  </si>
  <si>
    <t>243.7</t>
  </si>
  <si>
    <t>45.3</t>
  </si>
  <si>
    <t>5.4</t>
  </si>
  <si>
    <t>89.1</t>
  </si>
  <si>
    <t>32.34</t>
  </si>
  <si>
    <t>-6.78</t>
  </si>
  <si>
    <t>13:13:38 26.01.23</t>
  </si>
  <si>
    <t>173.202</t>
  </si>
  <si>
    <t>26.89</t>
  </si>
  <si>
    <t>249.2</t>
  </si>
  <si>
    <t>243.5</t>
  </si>
  <si>
    <t>41.88</t>
  </si>
  <si>
    <t>17.22</t>
  </si>
  <si>
    <t>89.28</t>
  </si>
  <si>
    <t>32.82</t>
  </si>
  <si>
    <t>2.1</t>
  </si>
  <si>
    <t>52.56</t>
  </si>
  <si>
    <t>19:24:26 26.01.23</t>
  </si>
  <si>
    <t>157.649</t>
  </si>
  <si>
    <t>26.82</t>
  </si>
  <si>
    <t>249.4</t>
  </si>
  <si>
    <t>243.8</t>
  </si>
  <si>
    <t>19.86</t>
  </si>
  <si>
    <t>40.56</t>
  </si>
  <si>
    <t>89.34</t>
  </si>
  <si>
    <t>23.1</t>
  </si>
  <si>
    <t>23.22</t>
  </si>
  <si>
    <t>20:58:52 26.01.23</t>
  </si>
  <si>
    <t>116.088</t>
  </si>
  <si>
    <t>27.18</t>
  </si>
  <si>
    <t>250.1</t>
  </si>
  <si>
    <t>244.4</t>
  </si>
  <si>
    <t>19.14</t>
  </si>
  <si>
    <t>41.52</t>
  </si>
  <si>
    <t>89.04</t>
  </si>
  <si>
    <t>22.68</t>
  </si>
  <si>
    <t>23.94</t>
  </si>
  <si>
    <t>52.44</t>
  </si>
  <si>
    <t>22:39:42 26.01.23</t>
  </si>
  <si>
    <t>114.749</t>
  </si>
  <si>
    <t>27.36</t>
  </si>
  <si>
    <t>250.4</t>
  </si>
  <si>
    <t>244.8</t>
  </si>
  <si>
    <t>11.4</t>
  </si>
  <si>
    <t>44.58</t>
  </si>
  <si>
    <t>88.92</t>
  </si>
  <si>
    <t>18.06</t>
  </si>
  <si>
    <t>27.72</t>
  </si>
  <si>
    <t>52.32</t>
  </si>
  <si>
    <t>23:46:56 26.01.23</t>
  </si>
  <si>
    <t>104.344</t>
  </si>
  <si>
    <t>27.31</t>
  </si>
  <si>
    <t>250.5</t>
  </si>
  <si>
    <t>43.44</t>
  </si>
  <si>
    <t>14.88</t>
  </si>
  <si>
    <t>33.06</t>
  </si>
  <si>
    <t>0.06</t>
  </si>
  <si>
    <t>01:26:16 27.01.23</t>
  </si>
  <si>
    <t>161.092</t>
  </si>
  <si>
    <t>27.24</t>
  </si>
  <si>
    <t>250.2</t>
  </si>
  <si>
    <t>244.6</t>
  </si>
  <si>
    <t>35.22</t>
  </si>
  <si>
    <t>29.28</t>
  </si>
  <si>
    <t>88.98</t>
  </si>
  <si>
    <t>30.84</t>
  </si>
  <si>
    <t>11.82</t>
  </si>
  <si>
    <t>02:44:56 27.01.23</t>
  </si>
  <si>
    <t>140.262</t>
  </si>
  <si>
    <t>27.60</t>
  </si>
  <si>
    <t>249.8</t>
  </si>
  <si>
    <t>244.1</t>
  </si>
  <si>
    <t>34.98</t>
  </si>
  <si>
    <t>30.42</t>
  </si>
  <si>
    <t>88.68</t>
  </si>
  <si>
    <t>12.78</t>
  </si>
  <si>
    <t>04:17:58 27.01.23</t>
  </si>
  <si>
    <t>138.988</t>
  </si>
  <si>
    <t>27.50</t>
  </si>
  <si>
    <t>249.7</t>
  </si>
  <si>
    <t>46.2</t>
  </si>
  <si>
    <t>1.74</t>
  </si>
  <si>
    <t>88.8</t>
  </si>
  <si>
    <t>31.98</t>
  </si>
  <si>
    <t>-9.42</t>
  </si>
  <si>
    <t>52.2</t>
  </si>
  <si>
    <t>05:24:00 27.01.23</t>
  </si>
  <si>
    <t>177.843</t>
  </si>
  <si>
    <t>27.46</t>
  </si>
  <si>
    <t>41.94</t>
  </si>
  <si>
    <t>33.12</t>
  </si>
  <si>
    <t>3.6</t>
  </si>
  <si>
    <t>07:37:26 27.01.23</t>
  </si>
  <si>
    <t>155.334</t>
  </si>
  <si>
    <t>27.37</t>
  </si>
  <si>
    <t>249.5</t>
  </si>
  <si>
    <t>243.9</t>
  </si>
  <si>
    <t>42</t>
  </si>
  <si>
    <t>-18.84</t>
  </si>
  <si>
    <t>24.42</t>
  </si>
  <si>
    <t>-22.62</t>
  </si>
  <si>
    <t>52.26</t>
  </si>
  <si>
    <t>06:17:27 27.01.23</t>
  </si>
  <si>
    <t>204.160</t>
  </si>
  <si>
    <t>27.09</t>
  </si>
  <si>
    <t>45.18</t>
  </si>
  <si>
    <t>32.4</t>
  </si>
  <si>
    <t>-6.36</t>
  </si>
  <si>
    <t>08:43:19 27.01.23</t>
  </si>
  <si>
    <t>172.435</t>
  </si>
  <si>
    <t>26.94</t>
  </si>
  <si>
    <t>247.8</t>
  </si>
  <si>
    <t>242.2</t>
  </si>
  <si>
    <t>-22.2</t>
  </si>
  <si>
    <t>39.54</t>
  </si>
  <si>
    <t>89.22</t>
  </si>
  <si>
    <t>-6.3</t>
  </si>
  <si>
    <t>32.46</t>
  </si>
  <si>
    <t>09:48:17 27.01.23</t>
  </si>
  <si>
    <t>60.688</t>
  </si>
  <si>
    <t>26.96</t>
  </si>
  <si>
    <t>248.2</t>
  </si>
  <si>
    <t>242.7</t>
  </si>
  <si>
    <t>45.24</t>
  </si>
  <si>
    <t>32.1</t>
  </si>
  <si>
    <t>-7.98</t>
  </si>
  <si>
    <t>10:59:34 27.01.23</t>
  </si>
  <si>
    <t>175.450</t>
  </si>
  <si>
    <t>247.2</t>
  </si>
  <si>
    <t>241.6</t>
  </si>
  <si>
    <t>28.88</t>
  </si>
  <si>
    <t>247.1</t>
  </si>
  <si>
    <t>241.3</t>
  </si>
  <si>
    <t>46.8</t>
  </si>
  <si>
    <t>12.18</t>
  </si>
  <si>
    <t>87.66</t>
  </si>
  <si>
    <t>34.74</t>
  </si>
  <si>
    <t>-1.62</t>
  </si>
  <si>
    <t>51.18</t>
  </si>
  <si>
    <t>15:22:26 27.01.23</t>
  </si>
  <si>
    <t>165.412</t>
  </si>
  <si>
    <t>29.57</t>
  </si>
  <si>
    <t>250.6</t>
  </si>
  <si>
    <t>244.5</t>
  </si>
  <si>
    <t>46.38</t>
  </si>
  <si>
    <t>16.98</t>
  </si>
  <si>
    <t>87.06</t>
  </si>
  <si>
    <t>34.92</t>
  </si>
  <si>
    <t>1.44</t>
  </si>
  <si>
    <t>51.06</t>
  </si>
  <si>
    <t>16:45:07 27.01.23</t>
  </si>
  <si>
    <t>159.892</t>
  </si>
  <si>
    <t>34.60</t>
  </si>
  <si>
    <t>258.6</t>
  </si>
  <si>
    <t>251.3</t>
  </si>
  <si>
    <t>21.6</t>
  </si>
  <si>
    <t>-52.56</t>
  </si>
  <si>
    <t>82.38</t>
  </si>
  <si>
    <t>3.42</t>
  </si>
  <si>
    <t>-37.92</t>
  </si>
  <si>
    <t>48.72</t>
  </si>
  <si>
    <t>19:50:38 27.01.23</t>
  </si>
  <si>
    <t>247.659</t>
  </si>
  <si>
    <t>36.93</t>
  </si>
  <si>
    <t>259.0</t>
  </si>
  <si>
    <t>251.4</t>
  </si>
  <si>
    <t>-60.06</t>
  </si>
  <si>
    <t>3.3</t>
  </si>
  <si>
    <t>80.04</t>
  </si>
  <si>
    <t>-37.5</t>
  </si>
  <si>
    <t>13.26</t>
  </si>
  <si>
    <t>47.16</t>
  </si>
  <si>
    <t>20:49:46 27.01.23</t>
  </si>
  <si>
    <t>3.145</t>
  </si>
  <si>
    <t>27.91</t>
  </si>
  <si>
    <t>-15.66</t>
  </si>
  <si>
    <t>44.16</t>
  </si>
  <si>
    <t>88.44</t>
  </si>
  <si>
    <t>-1.08</t>
  </si>
  <si>
    <t>33.9</t>
  </si>
  <si>
    <t>51.72</t>
  </si>
  <si>
    <t>12:24:17 27.01.23</t>
  </si>
  <si>
    <t>70.474</t>
  </si>
  <si>
    <t>257.1</t>
  </si>
  <si>
    <t>23.16</t>
  </si>
  <si>
    <t>49.98</t>
  </si>
  <si>
    <t>111.825</t>
  </si>
  <si>
    <t>19.92</t>
  </si>
  <si>
    <t>49.74</t>
  </si>
  <si>
    <t>84.54</t>
  </si>
  <si>
    <t>32.37</t>
  </si>
  <si>
    <t>18:59:15 27.01.23</t>
  </si>
  <si>
    <t>28.08</t>
  </si>
  <si>
    <t>28.27</t>
  </si>
  <si>
    <t>15.06</t>
  </si>
  <si>
    <t>44.94</t>
  </si>
  <si>
    <t>88.14</t>
  </si>
  <si>
    <t>20.16</t>
  </si>
  <si>
    <t>27.66</t>
  </si>
  <si>
    <t>51.54</t>
  </si>
  <si>
    <t>14:09:04 27.01.23</t>
  </si>
  <si>
    <t>108.527</t>
  </si>
  <si>
    <t>2043,24</t>
  </si>
  <si>
    <t>39.14</t>
  </si>
  <si>
    <t>259.8</t>
  </si>
  <si>
    <t>251.9</t>
  </si>
  <si>
    <t>55.38</t>
  </si>
  <si>
    <t>77.64</t>
  </si>
  <si>
    <t>28.98</t>
  </si>
  <si>
    <t>29.46</t>
  </si>
  <si>
    <t>45.66</t>
  </si>
  <si>
    <t>22:07:50 27.01.23</t>
  </si>
  <si>
    <t>118.780</t>
  </si>
  <si>
    <t>40.24</t>
  </si>
  <si>
    <t>258.9</t>
  </si>
  <si>
    <t>250.8</t>
  </si>
  <si>
    <t>-64.38</t>
  </si>
  <si>
    <t>6.24</t>
  </si>
  <si>
    <t>76.44</t>
  </si>
  <si>
    <t>-39.48</t>
  </si>
  <si>
    <t>15</t>
  </si>
  <si>
    <t>44.76</t>
  </si>
  <si>
    <t>23:26:30 27.01.23</t>
  </si>
  <si>
    <t>5.536</t>
  </si>
  <si>
    <t>41.83</t>
  </si>
  <si>
    <t>257.7</t>
  </si>
  <si>
    <t>-66.66</t>
  </si>
  <si>
    <t>-3.6</t>
  </si>
  <si>
    <t>74.58</t>
  </si>
  <si>
    <t>-42.66</t>
  </si>
  <si>
    <t>8.76</t>
  </si>
  <si>
    <t>01:04:32 28.01.23</t>
  </si>
  <si>
    <t>356.909</t>
  </si>
  <si>
    <t>43.65</t>
  </si>
  <si>
    <t>-1.68</t>
  </si>
  <si>
    <t>69.06</t>
  </si>
  <si>
    <t>72.42</t>
  </si>
  <si>
    <t>9.96</t>
  </si>
  <si>
    <t>43.5</t>
  </si>
  <si>
    <t>42.12</t>
  </si>
  <si>
    <t>02:45:52 28.01.23</t>
  </si>
  <si>
    <t>88.606</t>
  </si>
  <si>
    <t>44.93</t>
  </si>
  <si>
    <t>258.0</t>
  </si>
  <si>
    <t>-22.08</t>
  </si>
  <si>
    <t>-67.14</t>
  </si>
  <si>
    <t>70.86</t>
  </si>
  <si>
    <t>-24.3</t>
  </si>
  <si>
    <t>41.04</t>
  </si>
  <si>
    <t>04:07:56 28.01.23</t>
  </si>
  <si>
    <t>288.204</t>
  </si>
  <si>
    <t>45.48</t>
  </si>
  <si>
    <t>257.6</t>
  </si>
  <si>
    <t>248.9</t>
  </si>
  <si>
    <t>54.48</t>
  </si>
  <si>
    <t>-46.14</t>
  </si>
  <si>
    <t>70.2</t>
  </si>
  <si>
    <t>27</t>
  </si>
  <si>
    <t>-37.26</t>
  </si>
  <si>
    <t>05:16:44 28.01.23</t>
  </si>
  <si>
    <t>220.262</t>
  </si>
  <si>
    <t>47.04</t>
  </si>
  <si>
    <t>249.6</t>
  </si>
  <si>
    <t>72.96</t>
  </si>
  <si>
    <t>-6.66</t>
  </si>
  <si>
    <t>68.22</t>
  </si>
  <si>
    <t>44.4</t>
  </si>
  <si>
    <t>-15.12</t>
  </si>
  <si>
    <t>39.42</t>
  </si>
  <si>
    <t>06:27:25 28.01.23</t>
  </si>
  <si>
    <t>185.216</t>
  </si>
  <si>
    <t>48.83</t>
  </si>
  <si>
    <t>258.7</t>
  </si>
  <si>
    <t>8.34</t>
  </si>
  <si>
    <t>-74.88</t>
  </si>
  <si>
    <t>65.88</t>
  </si>
  <si>
    <t>-5.76</t>
  </si>
  <si>
    <t>-47.7</t>
  </si>
  <si>
    <t>37.98</t>
  </si>
  <si>
    <t>07:41:56 28.01.23</t>
  </si>
  <si>
    <t>263.645</t>
  </si>
  <si>
    <t>51.04</t>
  </si>
  <si>
    <t>259.1</t>
  </si>
  <si>
    <t>-77.82</t>
  </si>
  <si>
    <t>62.94</t>
  </si>
  <si>
    <t>-9.96</t>
  </si>
  <si>
    <t>-48.3</t>
  </si>
  <si>
    <t>36.12</t>
  </si>
  <si>
    <t>08:56:29 28.01.23</t>
  </si>
  <si>
    <t>268.719</t>
  </si>
  <si>
    <t>52.55</t>
  </si>
  <si>
    <t>76.02</t>
  </si>
  <si>
    <t>-23.28</t>
  </si>
  <si>
    <t>60.9</t>
  </si>
  <si>
    <t>43.56</t>
  </si>
  <si>
    <t>-24.84</t>
  </si>
  <si>
    <t>34.8</t>
  </si>
  <si>
    <t>12:01:47 28.01.23</t>
  </si>
  <si>
    <t>197.026</t>
  </si>
  <si>
    <t>57.76</t>
  </si>
  <si>
    <t>260.0</t>
  </si>
  <si>
    <t>-49.5</t>
  </si>
  <si>
    <t>68.7</t>
  </si>
  <si>
    <t>53.4</t>
  </si>
  <si>
    <t>-21.18</t>
  </si>
  <si>
    <t>48.18</t>
  </si>
  <si>
    <t>30.18</t>
  </si>
  <si>
    <t>18:01:46 28.01.23</t>
  </si>
  <si>
    <t>54.226</t>
  </si>
  <si>
    <t>58.53</t>
  </si>
  <si>
    <t>250.0</t>
  </si>
  <si>
    <t>30</t>
  </si>
  <si>
    <t>-79.92</t>
  </si>
  <si>
    <t>7.92</t>
  </si>
  <si>
    <t>-52.5</t>
  </si>
  <si>
    <t>19:27:46 28.01.23</t>
  </si>
  <si>
    <t>249.425</t>
  </si>
  <si>
    <t>62.36</t>
  </si>
  <si>
    <t>261.8</t>
  </si>
  <si>
    <t>-61.92</t>
  </si>
  <si>
    <t>63.48</t>
  </si>
  <si>
    <t>46.44</t>
  </si>
  <si>
    <t>-29.34</t>
  </si>
  <si>
    <t>45.96</t>
  </si>
  <si>
    <t>26.16</t>
  </si>
  <si>
    <t>23:37:34 28.01.23</t>
  </si>
  <si>
    <t>45.713</t>
  </si>
  <si>
    <t>249.42</t>
  </si>
  <si>
    <t>60.52</t>
  </si>
  <si>
    <t>260.7</t>
  </si>
  <si>
    <t>-64.08</t>
  </si>
  <si>
    <t>59.04</t>
  </si>
  <si>
    <t>49.26</t>
  </si>
  <si>
    <t>-31.26</t>
  </si>
  <si>
    <t>43.86</t>
  </si>
  <si>
    <t>21:58:33 28.01.23</t>
  </si>
  <si>
    <t>42.656</t>
  </si>
  <si>
    <t>248.59</t>
  </si>
  <si>
    <t xml:space="preserve">                                                 выполняеться МSА коррекция</t>
  </si>
  <si>
    <t>64.22</t>
  </si>
  <si>
    <t>262.7</t>
  </si>
  <si>
    <t>86.34</t>
  </si>
  <si>
    <t>26.04</t>
  </si>
  <si>
    <t>55.02</t>
  </si>
  <si>
    <t>4.92</t>
  </si>
  <si>
    <t>01:48:21 29.01.23</t>
  </si>
  <si>
    <t>163.217</t>
  </si>
  <si>
    <t>249,99</t>
  </si>
  <si>
    <t>249,56</t>
  </si>
  <si>
    <t>67.26</t>
  </si>
  <si>
    <t>262.8</t>
  </si>
  <si>
    <t>77.46</t>
  </si>
  <si>
    <t>50.28</t>
  </si>
  <si>
    <t>38.7</t>
  </si>
  <si>
    <t>20.7</t>
  </si>
  <si>
    <t>05:40:15 29.01.23</t>
  </si>
  <si>
    <t>147.012</t>
  </si>
  <si>
    <t>249,87</t>
  </si>
  <si>
    <t>-18.78</t>
  </si>
  <si>
    <t>91.56</t>
  </si>
  <si>
    <t>35.76</t>
  </si>
  <si>
    <t>-0.3</t>
  </si>
  <si>
    <t>56.82</t>
  </si>
  <si>
    <t>19.8</t>
  </si>
  <si>
    <t>08:11:23 29.01.23</t>
  </si>
  <si>
    <t>78.409</t>
  </si>
  <si>
    <t>250,35</t>
  </si>
  <si>
    <t>251</t>
  </si>
  <si>
    <t>252,25</t>
  </si>
  <si>
    <t>252,65</t>
  </si>
  <si>
    <t>252,80</t>
  </si>
  <si>
    <t>77.99</t>
  </si>
  <si>
    <t>265.8</t>
  </si>
  <si>
    <t>25.26</t>
  </si>
  <si>
    <t>-94.56</t>
  </si>
  <si>
    <t>20.82</t>
  </si>
  <si>
    <t>3.9</t>
  </si>
  <si>
    <t>-58.62</t>
  </si>
  <si>
    <t>21:51:12 29.01.23</t>
  </si>
  <si>
    <t>255.044</t>
  </si>
  <si>
    <t>252,42</t>
  </si>
  <si>
    <t>80.27</t>
  </si>
  <si>
    <t>266.3</t>
  </si>
  <si>
    <t>-91.44</t>
  </si>
  <si>
    <t>37.02</t>
  </si>
  <si>
    <t>16.92</t>
  </si>
  <si>
    <t>-49.38</t>
  </si>
  <si>
    <t>32.22</t>
  </si>
  <si>
    <t>9.18</t>
  </si>
  <si>
    <t>23:42:42 29.01.23</t>
  </si>
  <si>
    <t>22.041</t>
  </si>
  <si>
    <t>252,93</t>
  </si>
  <si>
    <t>254,08</t>
  </si>
  <si>
    <t>82.60</t>
  </si>
  <si>
    <t>268.0</t>
  </si>
  <si>
    <t>-12.66</t>
  </si>
  <si>
    <t>-98.46</t>
  </si>
  <si>
    <t>12.9</t>
  </si>
  <si>
    <t>-56.1</t>
  </si>
  <si>
    <t>7.14</t>
  </si>
  <si>
    <t>03:49:15 30.01.23</t>
  </si>
  <si>
    <t>277.327</t>
  </si>
  <si>
    <t>254,59</t>
  </si>
  <si>
    <t>83.67</t>
  </si>
  <si>
    <t>268.1</t>
  </si>
  <si>
    <t>95.64</t>
  </si>
  <si>
    <t>-27.66</t>
  </si>
  <si>
    <t>11.04</t>
  </si>
  <si>
    <t>52.62</t>
  </si>
  <si>
    <t>6.06</t>
  </si>
  <si>
    <t>06:26:23 30.01.23</t>
  </si>
  <si>
    <t>196.130</t>
  </si>
  <si>
    <t>254,63</t>
  </si>
  <si>
    <t>254,27</t>
  </si>
  <si>
    <t>254,05</t>
  </si>
  <si>
    <t>253,50</t>
  </si>
  <si>
    <t>82.77</t>
  </si>
  <si>
    <t>260.6</t>
  </si>
  <si>
    <t>256.4</t>
  </si>
  <si>
    <t>24.36</t>
  </si>
  <si>
    <t>-96.24</t>
  </si>
  <si>
    <t>12.6</t>
  </si>
  <si>
    <t>3.18</t>
  </si>
  <si>
    <t>-59.1</t>
  </si>
  <si>
    <t>5.46</t>
  </si>
  <si>
    <t>23:26:57 31.01.23</t>
  </si>
  <si>
    <t>255.796</t>
  </si>
  <si>
    <t xml:space="preserve">                                         Рейс №2 (Перезапись )</t>
  </si>
  <si>
    <t>83.91</t>
  </si>
  <si>
    <t>260.4</t>
  </si>
  <si>
    <t>256.7</t>
  </si>
  <si>
    <t>-21.48</t>
  </si>
  <si>
    <t>-97.14</t>
  </si>
  <si>
    <t>10.62</t>
  </si>
  <si>
    <t>-23.7</t>
  </si>
  <si>
    <t>-54.24</t>
  </si>
  <si>
    <t>4.26</t>
  </si>
  <si>
    <t>01:53:44 01.02.23</t>
  </si>
  <si>
    <t>282.469</t>
  </si>
  <si>
    <t>85.98</t>
  </si>
  <si>
    <t>260.1</t>
  </si>
  <si>
    <t>255.1</t>
  </si>
  <si>
    <t>-28.86</t>
  </si>
  <si>
    <t>95.58</t>
  </si>
  <si>
    <t>7.02</t>
  </si>
  <si>
    <t>-5.88</t>
  </si>
  <si>
    <t>58.98</t>
  </si>
  <si>
    <t>04:58:19 01.02.23</t>
  </si>
  <si>
    <t>73.199</t>
  </si>
  <si>
    <t>85.32</t>
  </si>
  <si>
    <t>255.9</t>
  </si>
  <si>
    <t>-83.94</t>
  </si>
  <si>
    <t>53.94</t>
  </si>
  <si>
    <t>-42.72</t>
  </si>
  <si>
    <t>2.76</t>
  </si>
  <si>
    <t>03:27:48 01.02.23</t>
  </si>
  <si>
    <t>32.725</t>
  </si>
  <si>
    <t xml:space="preserve">                                                 выполняется МSА коррекция</t>
  </si>
  <si>
    <t>253,13</t>
  </si>
  <si>
    <t>253,20</t>
  </si>
  <si>
    <t>252,83</t>
  </si>
  <si>
    <t>91.27</t>
  </si>
  <si>
    <t>258.8</t>
  </si>
  <si>
    <t>34.62</t>
  </si>
  <si>
    <t>-93.9</t>
  </si>
  <si>
    <t>-2.22</t>
  </si>
  <si>
    <t>9.42</t>
  </si>
  <si>
    <t>-58.32</t>
  </si>
  <si>
    <t>-3.54</t>
  </si>
  <si>
    <t>22:08:06 01.02.23</t>
  </si>
  <si>
    <t>249.762</t>
  </si>
  <si>
    <t>253,19</t>
  </si>
  <si>
    <t>91.37</t>
  </si>
  <si>
    <t>258.1</t>
  </si>
  <si>
    <t>-91.32</t>
  </si>
  <si>
    <t>40.86</t>
  </si>
  <si>
    <t>-2.4</t>
  </si>
  <si>
    <t>34.02</t>
  </si>
  <si>
    <t>01:04:43 02.02.23</t>
  </si>
  <si>
    <t>24.106</t>
  </si>
  <si>
    <t>252,54</t>
  </si>
  <si>
    <t>252,79</t>
  </si>
  <si>
    <t>90.10</t>
  </si>
  <si>
    <t>258.2</t>
  </si>
  <si>
    <t>-66.78</t>
  </si>
  <si>
    <t>-74.58</t>
  </si>
  <si>
    <t>-0.18</t>
  </si>
  <si>
    <t>-47.16</t>
  </si>
  <si>
    <t>-35.7</t>
  </si>
  <si>
    <t>-2.46</t>
  </si>
  <si>
    <t>04:43:11 02.02.23</t>
  </si>
  <si>
    <t>311.842</t>
  </si>
  <si>
    <t>252,67</t>
  </si>
  <si>
    <t>90.17</t>
  </si>
  <si>
    <t>-24.6</t>
  </si>
  <si>
    <t>-97.02</t>
  </si>
  <si>
    <t>-25.2</t>
  </si>
  <si>
    <t>-53.52</t>
  </si>
  <si>
    <t>-2.58</t>
  </si>
  <si>
    <t>06:02:57 02.02.23</t>
  </si>
  <si>
    <t>284.228</t>
  </si>
  <si>
    <t>252,37</t>
  </si>
  <si>
    <t>251,34</t>
  </si>
  <si>
    <t>90.62</t>
  </si>
  <si>
    <t>256.5</t>
  </si>
  <si>
    <t>-92.1</t>
  </si>
  <si>
    <t>39.18</t>
  </si>
  <si>
    <t>-49.02</t>
  </si>
  <si>
    <t>-3.3</t>
  </si>
  <si>
    <t>09:50:59 02.02.23</t>
  </si>
  <si>
    <t>23.045</t>
  </si>
  <si>
    <t>90.52</t>
  </si>
  <si>
    <t>255.8</t>
  </si>
  <si>
    <t>-99.9</t>
  </si>
  <si>
    <t>-6.42</t>
  </si>
  <si>
    <t>-0.9</t>
  </si>
  <si>
    <t>7.44</t>
  </si>
  <si>
    <t>-3.36</t>
  </si>
  <si>
    <t>11:48:14 02.02.23</t>
  </si>
  <si>
    <t>356.323</t>
  </si>
  <si>
    <t>249,57</t>
  </si>
  <si>
    <t>249,93</t>
  </si>
  <si>
    <t>249,79</t>
  </si>
  <si>
    <t>249,60</t>
  </si>
  <si>
    <t>249,71</t>
  </si>
  <si>
    <t>249,54</t>
  </si>
  <si>
    <t>90.72</t>
  </si>
  <si>
    <t>254.5</t>
  </si>
  <si>
    <t>-16.38</t>
  </si>
  <si>
    <t>98.7</t>
  </si>
  <si>
    <t>-1.26</t>
  </si>
  <si>
    <t>1.38</t>
  </si>
  <si>
    <t>00:01:36 03.02.23</t>
  </si>
  <si>
    <t>80.577</t>
  </si>
  <si>
    <t>249,04</t>
  </si>
  <si>
    <t>248,74</t>
  </si>
  <si>
    <t>91.00</t>
  </si>
  <si>
    <t>254.1</t>
  </si>
  <si>
    <t>-35.82</t>
  </si>
  <si>
    <t>-93.48</t>
  </si>
  <si>
    <t>-1.74</t>
  </si>
  <si>
    <t>-31.02</t>
  </si>
  <si>
    <t>-50.22</t>
  </si>
  <si>
    <t>-4.14</t>
  </si>
  <si>
    <t>04:47:17 03.02.23</t>
  </si>
  <si>
    <t>290.966</t>
  </si>
  <si>
    <t>248,67</t>
  </si>
  <si>
    <t>91.10</t>
  </si>
  <si>
    <t>254.0</t>
  </si>
  <si>
    <t>44.22</t>
  </si>
  <si>
    <t>89.76</t>
  </si>
  <si>
    <t>-1.92</t>
  </si>
  <si>
    <t>35.46</t>
  </si>
  <si>
    <t>-4.26</t>
  </si>
  <si>
    <t>07:09:52 03.02.23</t>
  </si>
  <si>
    <t>116.227</t>
  </si>
  <si>
    <t>248,52</t>
  </si>
  <si>
    <t>91.06</t>
  </si>
  <si>
    <t>33.66</t>
  </si>
  <si>
    <t>94.26</t>
  </si>
  <si>
    <t>-1.86</t>
  </si>
  <si>
    <t>29.82</t>
  </si>
  <si>
    <t>50.88</t>
  </si>
  <si>
    <t>-4.2</t>
  </si>
  <si>
    <t>08:22:03 03.02.23</t>
  </si>
  <si>
    <t>109.652</t>
  </si>
  <si>
    <t>248,63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</si>
</sst>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4"/>
      <name val="Calibri Light"/>
      <family val="2"/>
      <charset val="204"/>
      <scheme val="major"/>
    </font>
    <font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3" borderId="0" xfId="0" applyFill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 applyProtection="1">
      <alignment horizontal="center"/>
    </xf>
    <xf numFmtId="2" fontId="9" fillId="2" borderId="1" xfId="0" applyNumberFormat="1" applyFont="1" applyFill="1" applyBorder="1" applyAlignment="1" applyProtection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0" fillId="2" borderId="0" xfId="0" applyFont="1" applyFill="1"/>
    <xf numFmtId="2" fontId="9" fillId="2" borderId="3" xfId="0" applyNumberFormat="1" applyFont="1" applyFill="1" applyBorder="1" applyAlignment="1" applyProtection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4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9" fillId="2" borderId="4" xfId="0" applyNumberFormat="1" applyFont="1" applyFill="1" applyBorder="1" applyAlignment="1" applyProtection="1">
      <alignment horizontal="center"/>
    </xf>
    <xf numFmtId="2" fontId="0" fillId="0" borderId="4" xfId="0" applyNumberFormat="1" applyFont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5" xfId="0" applyFont="1" applyFill="1" applyBorder="1" applyAlignment="1" applyProtection="1">
      <alignment horizontal="center"/>
    </xf>
    <xf numFmtId="0" fontId="9" fillId="0" borderId="6" xfId="0" applyFont="1" applyFill="1" applyBorder="1" applyAlignment="1" applyProtection="1">
      <alignment horizontal="center"/>
    </xf>
    <xf numFmtId="0" fontId="9" fillId="0" borderId="7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7;&#1072;&#1084;&#1086;&#1090;&#1083;&#1086;&#1088;&#1089;&#1082;&#1086;&#1077;%201728_32269/&#1054;&#1090;&#1095;&#1105;&#1090;&#1099;,&#1089;&#1083;&#1091;&#1078;&#1077;&#1073;&#1082;&#1080;/&#1054;&#1090;&#1095;&#1077;&#1090;%20&#1087;&#1086;%20&#1089;&#1082;&#1074;&#1072;&#1078;&#1080;&#1085;&#1077;%20_&#1057;&#1072;&#1084;&#1086;&#1090;&#1083;&#1086;&#1088;&#1089;&#1082;&#1086;&#1077;_&#1082;%201349%201%20&#1088;&#1077;&#1081;&#10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ейс_1"/>
      <sheetName val="Сырые замеры"/>
      <sheetName val="Рейс_2"/>
      <sheetName val="Сырые замеры_рейс 2"/>
      <sheetName val="Рейс 2"/>
    </sheetNames>
    <sheetDataSet>
      <sheetData sheetId="0">
        <row r="65">
          <cell r="B65">
            <v>2144.09</v>
          </cell>
          <cell r="C65" t="str">
            <v>10:25:47 28.01.23</v>
          </cell>
          <cell r="G65" t="str">
            <v>258.5</v>
          </cell>
          <cell r="H65" t="str">
            <v>249.0</v>
          </cell>
          <cell r="K65" t="str">
            <v>-8.82</v>
          </cell>
          <cell r="L65" t="str">
            <v>49.08</v>
          </cell>
          <cell r="M65" t="str">
            <v>35.1</v>
          </cell>
          <cell r="S65" t="str">
            <v>67.196</v>
          </cell>
          <cell r="T65" t="str">
            <v>-30.6</v>
          </cell>
          <cell r="U65" t="str">
            <v>72.78</v>
          </cell>
          <cell r="V65" t="str">
            <v>61.5</v>
          </cell>
          <cell r="W65" t="str">
            <v>52.08</v>
          </cell>
        </row>
        <row r="67">
          <cell r="B67">
            <v>2163.1800000000003</v>
          </cell>
          <cell r="C67" t="str">
            <v>13:31:31 28.01.23</v>
          </cell>
          <cell r="G67" t="str">
            <v>259.0</v>
          </cell>
          <cell r="H67" t="str">
            <v>249.3</v>
          </cell>
          <cell r="K67" t="str">
            <v>19.44</v>
          </cell>
          <cell r="L67" t="str">
            <v>46.92</v>
          </cell>
          <cell r="M67" t="str">
            <v>33.6</v>
          </cell>
          <cell r="S67" t="str">
            <v>100.092</v>
          </cell>
          <cell r="T67" t="str">
            <v>14.16</v>
          </cell>
          <cell r="U67" t="str">
            <v>79.56</v>
          </cell>
          <cell r="V67" t="str">
            <v>59.04</v>
          </cell>
          <cell r="W67" t="str">
            <v>53.85</v>
          </cell>
        </row>
        <row r="68">
          <cell r="B68">
            <v>2172.66</v>
          </cell>
          <cell r="C68" t="str">
            <v>14:33:56 28.01.23</v>
          </cell>
          <cell r="G68" t="str">
            <v>259.8</v>
          </cell>
          <cell r="H68" t="str">
            <v>249.9</v>
          </cell>
          <cell r="K68" t="str">
            <v>41.58</v>
          </cell>
          <cell r="L68" t="str">
            <v>-30.18</v>
          </cell>
          <cell r="M68" t="str">
            <v>32.76</v>
          </cell>
          <cell r="S68" t="str">
            <v>203.562</v>
          </cell>
          <cell r="T68" t="str">
            <v>75.12</v>
          </cell>
          <cell r="U68" t="str">
            <v>-32.76</v>
          </cell>
          <cell r="V68" t="str">
            <v>57.48</v>
          </cell>
          <cell r="W68" t="str">
            <v>54.95</v>
          </cell>
        </row>
        <row r="69">
          <cell r="B69">
            <v>2182.15</v>
          </cell>
          <cell r="C69" t="str">
            <v>16:25:23 28.01.23</v>
          </cell>
          <cell r="G69" t="str">
            <v>259.6</v>
          </cell>
          <cell r="H69" t="str">
            <v>249.5</v>
          </cell>
          <cell r="K69" t="str">
            <v>-30.6</v>
          </cell>
          <cell r="L69" t="str">
            <v>42.24</v>
          </cell>
          <cell r="M69" t="str">
            <v>31.26</v>
          </cell>
          <cell r="S69" t="str">
            <v>41.972</v>
          </cell>
          <cell r="T69" t="str">
            <v>-62.1</v>
          </cell>
          <cell r="U69" t="str">
            <v>55.86</v>
          </cell>
          <cell r="V69" t="str">
            <v>55.14</v>
          </cell>
          <cell r="W69" t="str">
            <v>56.57</v>
          </cell>
        </row>
        <row r="75">
          <cell r="B75">
            <v>2239.3000000000002</v>
          </cell>
          <cell r="C75" t="str">
            <v>03:31:25 29.01.23</v>
          </cell>
          <cell r="G75" t="str">
            <v>262.2</v>
          </cell>
          <cell r="K75" t="str">
            <v>0.42</v>
          </cell>
          <cell r="L75" t="str">
            <v>-55.92</v>
          </cell>
          <cell r="M75" t="str">
            <v>22.86</v>
          </cell>
          <cell r="S75" t="str">
            <v>258.018</v>
          </cell>
          <cell r="T75" t="str">
            <v>18.96</v>
          </cell>
          <cell r="U75" t="str">
            <v>-89.34</v>
          </cell>
          <cell r="V75" t="str">
            <v>40.92</v>
          </cell>
          <cell r="W75" t="str">
            <v>65.87</v>
          </cell>
        </row>
        <row r="78">
          <cell r="B78">
            <v>2267.88</v>
          </cell>
          <cell r="C78" t="str">
            <v>12:29:14 29.01.23</v>
          </cell>
          <cell r="G78" t="str">
            <v>263.3</v>
          </cell>
          <cell r="K78" t="str">
            <v>-39.24</v>
          </cell>
          <cell r="L78" t="str">
            <v>-41.76</v>
          </cell>
          <cell r="M78" t="str">
            <v>18.12</v>
          </cell>
          <cell r="S78" t="str">
            <v>301.955</v>
          </cell>
          <cell r="T78" t="str">
            <v>-50.04</v>
          </cell>
          <cell r="U78" t="str">
            <v>-80.22</v>
          </cell>
          <cell r="V78" t="str">
            <v>32.82</v>
          </cell>
          <cell r="W78" t="str">
            <v>70.86</v>
          </cell>
        </row>
        <row r="79">
          <cell r="B79">
            <v>2277.39</v>
          </cell>
          <cell r="C79" t="str">
            <v>14:00:21 29.01.23</v>
          </cell>
          <cell r="G79" t="str">
            <v>264.3</v>
          </cell>
          <cell r="K79" t="str">
            <v>57.3</v>
          </cell>
          <cell r="L79" t="str">
            <v>6.42</v>
          </cell>
          <cell r="M79" t="str">
            <v>16.74</v>
          </cell>
          <cell r="S79" t="str">
            <v>162.408</v>
          </cell>
          <cell r="T79" t="str">
            <v>91.02</v>
          </cell>
          <cell r="U79" t="str">
            <v>28.86</v>
          </cell>
          <cell r="V79" t="str">
            <v>30.24</v>
          </cell>
          <cell r="W79" t="str">
            <v>72.43</v>
          </cell>
        </row>
        <row r="80">
          <cell r="B80">
            <v>2286.9300000000003</v>
          </cell>
          <cell r="C80" t="str">
            <v>16:22:00 29.01.23</v>
          </cell>
          <cell r="G80" t="str">
            <v>265.4</v>
          </cell>
          <cell r="K80" t="str">
            <v>-37.92</v>
          </cell>
          <cell r="L80" t="str">
            <v>-43.38</v>
          </cell>
          <cell r="M80" t="str">
            <v>16.92</v>
          </cell>
          <cell r="S80" t="str">
            <v>299.870</v>
          </cell>
          <cell r="T80" t="str">
            <v>-47.52</v>
          </cell>
          <cell r="U80" t="str">
            <v>-82.74</v>
          </cell>
          <cell r="V80" t="str">
            <v>30.18</v>
          </cell>
          <cell r="W80" t="str">
            <v>72.45</v>
          </cell>
        </row>
        <row r="81">
          <cell r="B81">
            <v>2296.44</v>
          </cell>
          <cell r="C81" t="str">
            <v>18:16:46 29.01.23</v>
          </cell>
          <cell r="G81" t="str">
            <v>266.0</v>
          </cell>
          <cell r="K81" t="str">
            <v>48</v>
          </cell>
          <cell r="L81" t="str">
            <v>32.94</v>
          </cell>
          <cell r="M81" t="str">
            <v>14.34</v>
          </cell>
          <cell r="S81" t="str">
            <v>134.322</v>
          </cell>
          <cell r="T81" t="str">
            <v>67.62</v>
          </cell>
          <cell r="U81" t="str">
            <v>69.24</v>
          </cell>
          <cell r="V81" t="str">
            <v>25.68</v>
          </cell>
          <cell r="W81" t="str">
            <v>75.14</v>
          </cell>
        </row>
        <row r="82">
          <cell r="B82">
            <v>2305.67</v>
          </cell>
          <cell r="C82" t="str">
            <v>20:01:05 29.01.23</v>
          </cell>
          <cell r="G82" t="str">
            <v>266.2</v>
          </cell>
          <cell r="K82" t="str">
            <v>36.84</v>
          </cell>
          <cell r="L82" t="str">
            <v>-45.42</v>
          </cell>
          <cell r="M82" t="str">
            <v>12.9</v>
          </cell>
          <cell r="S82" t="str">
            <v>219.751</v>
          </cell>
          <cell r="T82" t="str">
            <v>74.88</v>
          </cell>
          <cell r="U82" t="str">
            <v>-62.28</v>
          </cell>
          <cell r="V82" t="str">
            <v>23.22</v>
          </cell>
          <cell r="W82" t="str">
            <v>76.59</v>
          </cell>
        </row>
        <row r="85">
          <cell r="B85">
            <v>2334.5500000000002</v>
          </cell>
          <cell r="C85" t="str">
            <v>01:44:31 30.01.23</v>
          </cell>
          <cell r="G85" t="str">
            <v>267.7</v>
          </cell>
          <cell r="K85" t="str">
            <v>-14.34</v>
          </cell>
          <cell r="L85" t="str">
            <v>57.36</v>
          </cell>
          <cell r="M85" t="str">
            <v>6.9</v>
          </cell>
          <cell r="S85" t="str">
            <v>64.891</v>
          </cell>
          <cell r="T85" t="str">
            <v>-42.12</v>
          </cell>
          <cell r="U85" t="str">
            <v>89.88</v>
          </cell>
          <cell r="V85" t="str">
            <v>12.6</v>
          </cell>
          <cell r="W85" t="str">
            <v>82.77</v>
          </cell>
        </row>
        <row r="88">
          <cell r="B88">
            <v>2363.15</v>
          </cell>
          <cell r="C88" t="str">
            <v>08:54:00 30.01.23</v>
          </cell>
          <cell r="G88" t="str">
            <v>267.7</v>
          </cell>
          <cell r="K88" t="str">
            <v>-29.4</v>
          </cell>
          <cell r="L88" t="str">
            <v>51.48</v>
          </cell>
          <cell r="M88" t="str">
            <v>4.5</v>
          </cell>
          <cell r="S88" t="str">
            <v>49.148</v>
          </cell>
          <cell r="T88" t="str">
            <v>-65.22</v>
          </cell>
          <cell r="U88" t="str">
            <v>75.42</v>
          </cell>
          <cell r="V88" t="str">
            <v>8.52</v>
          </cell>
          <cell r="W88" t="str">
            <v>85.12</v>
          </cell>
        </row>
        <row r="89">
          <cell r="B89">
            <v>2372.69</v>
          </cell>
          <cell r="C89" t="str">
            <v>11:46:04 30.01.23</v>
          </cell>
          <cell r="G89" t="str">
            <v>267.4</v>
          </cell>
          <cell r="K89" t="str">
            <v>-0.6</v>
          </cell>
          <cell r="L89" t="str">
            <v>59.28</v>
          </cell>
          <cell r="M89" t="str">
            <v>3.72</v>
          </cell>
          <cell r="S89" t="str">
            <v>78.312</v>
          </cell>
          <cell r="T89" t="str">
            <v>-20.22</v>
          </cell>
          <cell r="U89" t="str">
            <v>97.74</v>
          </cell>
          <cell r="V89" t="str">
            <v>7.26</v>
          </cell>
          <cell r="W89" t="str">
            <v>85.84</v>
          </cell>
        </row>
        <row r="90">
          <cell r="B90">
            <v>2382.23</v>
          </cell>
          <cell r="C90" t="str">
            <v>13:58:22 30.01.23</v>
          </cell>
          <cell r="G90" t="str">
            <v>266.9</v>
          </cell>
          <cell r="K90" t="str">
            <v>-24.3</v>
          </cell>
          <cell r="L90" t="str">
            <v>-54.12</v>
          </cell>
          <cell r="M90" t="str">
            <v>3.48</v>
          </cell>
          <cell r="S90" t="str">
            <v>283.126</v>
          </cell>
          <cell r="T90" t="str">
            <v>-22.68</v>
          </cell>
          <cell r="U90" t="str">
            <v>-97.26</v>
          </cell>
          <cell r="V90" t="str">
            <v>7.02</v>
          </cell>
          <cell r="W90" t="str">
            <v>85.98</v>
          </cell>
        </row>
        <row r="92">
          <cell r="B92">
            <v>2350.19</v>
          </cell>
          <cell r="C92" t="str">
            <v>00:42:29 01.02.23</v>
          </cell>
          <cell r="G92" t="str">
            <v>260.4</v>
          </cell>
          <cell r="H92" t="str">
            <v>256.6</v>
          </cell>
          <cell r="K92" t="str">
            <v>-31.14</v>
          </cell>
          <cell r="L92" t="str">
            <v>50.28</v>
          </cell>
          <cell r="M92" t="str">
            <v>5.52</v>
          </cell>
          <cell r="S92" t="str">
            <v>47.107</v>
          </cell>
          <cell r="T92" t="str">
            <v>-67.56</v>
          </cell>
          <cell r="U92" t="str">
            <v>72.72</v>
          </cell>
          <cell r="V92" t="str">
            <v>12.78</v>
          </cell>
          <cell r="W92" t="str">
            <v>82.66</v>
          </cell>
        </row>
        <row r="96">
          <cell r="B96">
            <v>2397.81</v>
          </cell>
          <cell r="C96" t="str">
            <v>11:36:04 01.02.23</v>
          </cell>
          <cell r="G96" t="str">
            <v>259.4</v>
          </cell>
          <cell r="H96" t="str">
            <v>254.2</v>
          </cell>
          <cell r="K96" t="str">
            <v>-47.58</v>
          </cell>
          <cell r="L96" t="str">
            <v>-35.34</v>
          </cell>
          <cell r="M96" t="str">
            <v>1.5</v>
          </cell>
          <cell r="S96" t="str">
            <v>312.322</v>
          </cell>
          <cell r="T96" t="str">
            <v>-67.26</v>
          </cell>
          <cell r="U96" t="str">
            <v>-73.86</v>
          </cell>
          <cell r="V96" t="str">
            <v>6.24</v>
          </cell>
          <cell r="W96" t="str">
            <v>86.43</v>
          </cell>
        </row>
        <row r="97">
          <cell r="B97">
            <v>2407.35</v>
          </cell>
          <cell r="C97" t="str">
            <v>13:02:47 01.02.23</v>
          </cell>
          <cell r="G97" t="str">
            <v>259.1</v>
          </cell>
          <cell r="H97" t="str">
            <v>252.1</v>
          </cell>
          <cell r="K97" t="str">
            <v>52.26</v>
          </cell>
          <cell r="L97" t="str">
            <v>27.96</v>
          </cell>
          <cell r="M97" t="str">
            <v>-0.3</v>
          </cell>
          <cell r="S97" t="str">
            <v>140.841</v>
          </cell>
          <cell r="T97" t="str">
            <v>77.58</v>
          </cell>
          <cell r="U97" t="str">
            <v>63.18</v>
          </cell>
          <cell r="V97" t="str">
            <v>3.24</v>
          </cell>
          <cell r="W97" t="str">
            <v>88.15</v>
          </cell>
        </row>
        <row r="98">
          <cell r="B98">
            <v>2416.83</v>
          </cell>
          <cell r="C98" t="str">
            <v>14:17:38 01.02.23</v>
          </cell>
          <cell r="G98" t="str">
            <v>258.7</v>
          </cell>
          <cell r="H98" t="str">
            <v>252.4</v>
          </cell>
          <cell r="K98" t="str">
            <v>-58.44</v>
          </cell>
          <cell r="L98" t="str">
            <v>9.78</v>
          </cell>
          <cell r="M98" t="str">
            <v>-1.08</v>
          </cell>
          <cell r="S98" t="str">
            <v>358.454</v>
          </cell>
          <cell r="T98" t="str">
            <v>-100.02</v>
          </cell>
          <cell r="U98" t="str">
            <v>-2.7</v>
          </cell>
          <cell r="V98" t="str">
            <v>2.04</v>
          </cell>
          <cell r="W98" t="str">
            <v>88.83</v>
          </cell>
        </row>
        <row r="99">
          <cell r="B99">
            <v>2426.36</v>
          </cell>
          <cell r="C99" t="str">
            <v>16:04:06 01.02.23</v>
          </cell>
          <cell r="G99" t="str">
            <v>259.1</v>
          </cell>
          <cell r="H99" t="str">
            <v>252.0</v>
          </cell>
          <cell r="K99" t="str">
            <v>-6.24</v>
          </cell>
          <cell r="L99" t="str">
            <v>-58.92</v>
          </cell>
          <cell r="M99" t="str">
            <v>-1.38</v>
          </cell>
          <cell r="S99" t="str">
            <v>265.014</v>
          </cell>
          <cell r="T99" t="str">
            <v>8.7</v>
          </cell>
          <cell r="U99" t="str">
            <v>-99.72</v>
          </cell>
          <cell r="V99" t="str">
            <v>1.38</v>
          </cell>
          <cell r="W99" t="str">
            <v>89.21</v>
          </cell>
        </row>
        <row r="100">
          <cell r="B100">
            <v>2435.9</v>
          </cell>
          <cell r="C100" t="str">
            <v>18:11:53 01.02.23</v>
          </cell>
          <cell r="H100" t="str">
            <v>252.0</v>
          </cell>
          <cell r="K100" t="str">
            <v>-53.94</v>
          </cell>
          <cell r="L100" t="str">
            <v>24.42</v>
          </cell>
          <cell r="M100" t="str">
            <v>-1.8</v>
          </cell>
          <cell r="S100" t="str">
            <v>13.311</v>
          </cell>
          <cell r="T100" t="str">
            <v>-97.38</v>
          </cell>
          <cell r="U100" t="str">
            <v>23.04</v>
          </cell>
          <cell r="V100" t="str">
            <v>0.78</v>
          </cell>
          <cell r="W100" t="str">
            <v>89.55</v>
          </cell>
        </row>
        <row r="101">
          <cell r="B101">
            <v>2445.36</v>
          </cell>
          <cell r="C101" t="str">
            <v>19:33:08 01.02.23</v>
          </cell>
          <cell r="G101" t="str">
            <v>258.8</v>
          </cell>
          <cell r="K101" t="str">
            <v>-52.56</v>
          </cell>
          <cell r="L101" t="str">
            <v>27.12</v>
          </cell>
          <cell r="M101" t="str">
            <v>-2.7</v>
          </cell>
          <cell r="S101" t="str">
            <v>16.219</v>
          </cell>
          <cell r="T101" t="str">
            <v>-96.12</v>
          </cell>
          <cell r="U101" t="str">
            <v>27.96</v>
          </cell>
          <cell r="V101" t="str">
            <v>-0.78</v>
          </cell>
          <cell r="W101" t="str">
            <v>90.45</v>
          </cell>
        </row>
        <row r="102">
          <cell r="B102">
            <v>2454.83</v>
          </cell>
          <cell r="C102" t="str">
            <v>20:57:28 01.02.23</v>
          </cell>
          <cell r="G102" t="str">
            <v>258.4</v>
          </cell>
          <cell r="K102" t="str">
            <v>-18.3</v>
          </cell>
          <cell r="L102" t="str">
            <v>56.16</v>
          </cell>
          <cell r="M102" t="str">
            <v>-3.42</v>
          </cell>
          <cell r="S102" t="str">
            <v>60.945</v>
          </cell>
          <cell r="T102" t="str">
            <v>-48.6</v>
          </cell>
          <cell r="U102" t="str">
            <v>87.48</v>
          </cell>
          <cell r="V102" t="str">
            <v>-1.92</v>
          </cell>
          <cell r="W102" t="str">
            <v>91.10</v>
          </cell>
        </row>
        <row r="105">
          <cell r="B105">
            <v>2483.46</v>
          </cell>
          <cell r="C105" t="str">
            <v>03:44:37 02.02.23</v>
          </cell>
          <cell r="G105" t="str">
            <v>258.4</v>
          </cell>
          <cell r="K105" t="str">
            <v>-17.76</v>
          </cell>
          <cell r="L105" t="str">
            <v>-56.34</v>
          </cell>
          <cell r="M105" t="str">
            <v>-3.36</v>
          </cell>
          <cell r="S105" t="str">
            <v>276.507</v>
          </cell>
          <cell r="T105" t="str">
            <v>-11.34</v>
          </cell>
          <cell r="U105" t="str">
            <v>-99.42</v>
          </cell>
          <cell r="V105" t="str">
            <v>-1.8</v>
          </cell>
          <cell r="W105" t="str">
            <v>91.03</v>
          </cell>
        </row>
        <row r="108">
          <cell r="B108">
            <v>2502.4300000000003</v>
          </cell>
          <cell r="C108" t="str">
            <v>07:52:50 02.02.23</v>
          </cell>
          <cell r="G108" t="str">
            <v>256.9</v>
          </cell>
          <cell r="K108" t="str">
            <v>-57.06</v>
          </cell>
          <cell r="L108" t="str">
            <v>15.36</v>
          </cell>
          <cell r="M108" t="str">
            <v>-3.12</v>
          </cell>
          <cell r="S108" t="str">
            <v>4.056</v>
          </cell>
          <cell r="T108" t="str">
            <v>-99.84</v>
          </cell>
          <cell r="U108" t="str">
            <v>7.08</v>
          </cell>
          <cell r="V108" t="str">
            <v>-0.84</v>
          </cell>
          <cell r="W108" t="str">
            <v>90.48</v>
          </cell>
        </row>
        <row r="111">
          <cell r="B111">
            <v>2531</v>
          </cell>
          <cell r="C111" t="str">
            <v>13:08:24 02.02.23</v>
          </cell>
          <cell r="G111" t="str">
            <v>255.4</v>
          </cell>
          <cell r="K111" t="str">
            <v>-52.14</v>
          </cell>
          <cell r="L111" t="str">
            <v>-27.84</v>
          </cell>
          <cell r="M111" t="str">
            <v>-2.82</v>
          </cell>
          <cell r="S111" t="str">
            <v>321.056</v>
          </cell>
          <cell r="T111" t="str">
            <v>-77.88</v>
          </cell>
          <cell r="U111" t="str">
            <v>-62.94</v>
          </cell>
          <cell r="V111" t="str">
            <v>0.12</v>
          </cell>
          <cell r="W111" t="str">
            <v>89.93</v>
          </cell>
        </row>
        <row r="112">
          <cell r="B112">
            <v>2540.4700000000003</v>
          </cell>
          <cell r="C112" t="str">
            <v>14:55:54 02.02.23</v>
          </cell>
          <cell r="G112" t="str">
            <v>255.2</v>
          </cell>
          <cell r="K112" t="str">
            <v>23.7</v>
          </cell>
          <cell r="L112" t="str">
            <v>54.24</v>
          </cell>
          <cell r="M112" t="str">
            <v>-2.16</v>
          </cell>
          <cell r="S112" t="str">
            <v>102.853</v>
          </cell>
          <cell r="T112" t="str">
            <v>22.26</v>
          </cell>
          <cell r="U112" t="str">
            <v>97.56</v>
          </cell>
          <cell r="V112" t="str">
            <v>1.32</v>
          </cell>
          <cell r="W112" t="str">
            <v>89.24</v>
          </cell>
        </row>
        <row r="113">
          <cell r="B113">
            <v>2550.0100000000002</v>
          </cell>
          <cell r="C113" t="str">
            <v>16:23:47 02.02.23</v>
          </cell>
          <cell r="G113" t="str">
            <v>255.3</v>
          </cell>
          <cell r="K113" t="str">
            <v>58.68</v>
          </cell>
          <cell r="L113" t="str">
            <v>-7.38</v>
          </cell>
          <cell r="M113" t="str">
            <v>-2.94</v>
          </cell>
          <cell r="S113" t="str">
            <v>176.359</v>
          </cell>
          <cell r="T113" t="str">
            <v>99.96</v>
          </cell>
          <cell r="U113" t="str">
            <v>6.36</v>
          </cell>
          <cell r="V113" t="str">
            <v>-0.06</v>
          </cell>
          <cell r="W113" t="str">
            <v>90.03</v>
          </cell>
        </row>
        <row r="114">
          <cell r="B114">
            <v>2559.5700000000002</v>
          </cell>
          <cell r="C114" t="str">
            <v>17:51:42 02.02.23</v>
          </cell>
          <cell r="G114" t="str">
            <v>255.4</v>
          </cell>
          <cell r="K114" t="str">
            <v>13.32</v>
          </cell>
          <cell r="L114" t="str">
            <v>-57.6</v>
          </cell>
          <cell r="M114" t="str">
            <v>-3.18</v>
          </cell>
          <cell r="S114" t="str">
            <v>246.139</v>
          </cell>
          <cell r="T114" t="str">
            <v>40.5</v>
          </cell>
          <cell r="U114" t="str">
            <v>-91.56</v>
          </cell>
          <cell r="V114" t="str">
            <v>-0.48</v>
          </cell>
          <cell r="W114" t="str">
            <v>90.27</v>
          </cell>
        </row>
        <row r="115">
          <cell r="B115">
            <v>2569.15</v>
          </cell>
          <cell r="C115" t="str">
            <v>19:21:05 02.02.23</v>
          </cell>
          <cell r="G115" t="str">
            <v>255.1</v>
          </cell>
          <cell r="K115" t="str">
            <v>-36.42</v>
          </cell>
          <cell r="L115" t="str">
            <v>46.56</v>
          </cell>
          <cell r="M115" t="str">
            <v>-3.36</v>
          </cell>
          <cell r="S115" t="str">
            <v>41.160</v>
          </cell>
          <cell r="T115" t="str">
            <v>-75.36</v>
          </cell>
          <cell r="U115" t="str">
            <v>65.88</v>
          </cell>
          <cell r="V115" t="str">
            <v>-0.72</v>
          </cell>
          <cell r="W115" t="str">
            <v>90.41</v>
          </cell>
        </row>
        <row r="116">
          <cell r="B116">
            <v>2578.6800000000003</v>
          </cell>
          <cell r="C116" t="str">
            <v>21:10:53 02.02.23</v>
          </cell>
          <cell r="G116" t="str">
            <v>255.2</v>
          </cell>
          <cell r="K116" t="str">
            <v>-34.98</v>
          </cell>
          <cell r="L116" t="str">
            <v>-47.64</v>
          </cell>
          <cell r="M116" t="str">
            <v>-3.6</v>
          </cell>
          <cell r="S116" t="str">
            <v>295.459</v>
          </cell>
          <cell r="T116" t="str">
            <v>-43.02</v>
          </cell>
          <cell r="U116" t="str">
            <v>-90.36</v>
          </cell>
          <cell r="V116" t="str">
            <v>-1.14</v>
          </cell>
          <cell r="W116" t="str">
            <v>90.65</v>
          </cell>
        </row>
        <row r="117">
          <cell r="B117">
            <v>2588.2400000000002</v>
          </cell>
          <cell r="C117" t="str">
            <v>22:43:59 02.02.23</v>
          </cell>
          <cell r="G117" t="str">
            <v>255.0</v>
          </cell>
          <cell r="K117" t="str">
            <v>55.8</v>
          </cell>
          <cell r="L117" t="str">
            <v>19.38</v>
          </cell>
          <cell r="M117" t="str">
            <v>-3.9</v>
          </cell>
          <cell r="S117" t="str">
            <v>150.085</v>
          </cell>
          <cell r="T117" t="str">
            <v>86.76</v>
          </cell>
          <cell r="U117" t="str">
            <v>49.92</v>
          </cell>
          <cell r="V117" t="str">
            <v>-1.62</v>
          </cell>
          <cell r="W117" t="str">
            <v>90.93</v>
          </cell>
        </row>
        <row r="119">
          <cell r="B119">
            <v>2607.16</v>
          </cell>
          <cell r="C119" t="str">
            <v>01:55:53 03.02.23</v>
          </cell>
          <cell r="G119" t="str">
            <v>254.2</v>
          </cell>
          <cell r="K119" t="str">
            <v>45.84</v>
          </cell>
          <cell r="L119" t="str">
            <v>37.26</v>
          </cell>
          <cell r="M119" t="str">
            <v>-3.84</v>
          </cell>
          <cell r="S119" t="str">
            <v>130.162</v>
          </cell>
          <cell r="T119" t="str">
            <v>64.56</v>
          </cell>
          <cell r="U119" t="str">
            <v>76.5</v>
          </cell>
          <cell r="V119" t="str">
            <v>-1.26</v>
          </cell>
          <cell r="W119" t="str">
            <v>90.72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showGridLines="0" zoomScale="70" zoomScaleNormal="70" workbookViewId="0">
      <selection activeCell="D5" sqref="D5"/>
    </sheetView>
  </sheetViews>
  <sheetFormatPr defaultRowHeight="15"/>
  <cols>
    <col min="1" max="1" width="83" customWidth="1"/>
  </cols>
  <sheetData>
    <row r="1" spans="1:1">
      <c r="A1" s="8"/>
    </row>
    <row r="2" spans="1:1" ht="18.75">
      <c r="A2" s="9" t="s">
        <v>20</v>
      </c>
    </row>
    <row r="3" spans="1:1" ht="86.25" customHeight="1">
      <c r="A3" s="15" t="s">
        <v>25</v>
      </c>
    </row>
    <row r="4" spans="1:1" ht="157.5" customHeight="1">
      <c r="A4" s="10" t="s">
        <v>23</v>
      </c>
    </row>
    <row r="5" spans="1:1" ht="153" customHeight="1">
      <c r="A5" s="11" t="s">
        <v>24</v>
      </c>
    </row>
    <row r="7" spans="1:1">
      <c r="A7" s="12" t="s">
        <v>22</v>
      </c>
    </row>
    <row r="9" spans="1:1" ht="65.25" customHeight="1">
      <c r="A9" s="13" t="s">
        <v>21</v>
      </c>
    </row>
    <row r="10" spans="1:1" ht="42.75" customHeight="1">
      <c r="A10" s="14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59"/>
  <sheetViews>
    <sheetView tabSelected="1" workbookViewId="0">
      <pane ySplit="3" topLeftCell="A88" activePane="bottomLeft" state="frozen"/>
      <selection pane="bottomLeft" activeCell="D116" sqref="D116"/>
    </sheetView>
  </sheetViews>
  <sheetFormatPr defaultRowHeight="15"/>
  <cols>
    <col min="1" max="1" width="10.28515625" customWidth="1"/>
    <col min="2" max="2" width="12" customWidth="1"/>
    <col min="3" max="3" width="14" customWidth="1"/>
    <col min="4" max="4" width="12.28515625" customWidth="1"/>
    <col min="11" max="11" width="27.140625" customWidth="1"/>
    <col min="12" max="12" width="21.85546875" style="4" customWidth="1"/>
  </cols>
  <sheetData>
    <row r="1" spans="1:76">
      <c r="A1" s="51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76" ht="54.75" customHeight="1">
      <c r="A2" s="5" t="s">
        <v>16</v>
      </c>
      <c r="B2" s="6" t="s">
        <v>12</v>
      </c>
      <c r="C2" s="6" t="s">
        <v>18</v>
      </c>
      <c r="D2" s="6" t="s">
        <v>19</v>
      </c>
      <c r="E2" s="50" t="s">
        <v>13</v>
      </c>
      <c r="F2" s="50"/>
      <c r="G2" s="50"/>
      <c r="H2" s="50" t="s">
        <v>14</v>
      </c>
      <c r="I2" s="50"/>
      <c r="J2" s="50"/>
      <c r="K2" s="6" t="s">
        <v>11</v>
      </c>
      <c r="L2" s="7" t="s">
        <v>15</v>
      </c>
    </row>
    <row r="3" spans="1:76">
      <c r="A3" s="1" t="s">
        <v>9</v>
      </c>
      <c r="B3" s="1" t="s">
        <v>0</v>
      </c>
      <c r="C3" s="1" t="s">
        <v>17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2" t="s">
        <v>8</v>
      </c>
      <c r="L3" s="3" t="s">
        <v>10</v>
      </c>
    </row>
    <row r="4" spans="1:76" s="4" customFormat="1">
      <c r="A4" s="19" t="s">
        <v>168</v>
      </c>
      <c r="B4" s="19" t="s">
        <v>28</v>
      </c>
      <c r="C4" s="19" t="s">
        <v>29</v>
      </c>
      <c r="D4" s="19" t="s">
        <v>30</v>
      </c>
      <c r="E4" s="19" t="s">
        <v>31</v>
      </c>
      <c r="F4" s="19" t="s">
        <v>32</v>
      </c>
      <c r="G4" s="19" t="s">
        <v>33</v>
      </c>
      <c r="H4" s="19" t="s">
        <v>34</v>
      </c>
      <c r="I4" s="19" t="s">
        <v>32</v>
      </c>
      <c r="J4" s="19" t="s">
        <v>35</v>
      </c>
      <c r="K4" s="19" t="s">
        <v>36</v>
      </c>
      <c r="L4" s="19" t="s">
        <v>37</v>
      </c>
    </row>
    <row r="5" spans="1:76" s="4" customFormat="1">
      <c r="A5" s="19" t="s">
        <v>181</v>
      </c>
      <c r="B5" s="19" t="s">
        <v>38</v>
      </c>
      <c r="C5" s="19" t="s">
        <v>39</v>
      </c>
      <c r="D5" s="19" t="s">
        <v>40</v>
      </c>
      <c r="E5" s="19" t="s">
        <v>41</v>
      </c>
      <c r="F5" s="19" t="s">
        <v>42</v>
      </c>
      <c r="G5" s="19" t="s">
        <v>43</v>
      </c>
      <c r="H5" s="19" t="s">
        <v>44</v>
      </c>
      <c r="I5" s="19" t="s">
        <v>45</v>
      </c>
      <c r="J5" s="19" t="s">
        <v>46</v>
      </c>
      <c r="K5" s="19" t="s">
        <v>47</v>
      </c>
      <c r="L5" s="19" t="s">
        <v>48</v>
      </c>
    </row>
    <row r="6" spans="1:76" s="35" customFormat="1">
      <c r="A6" s="23" t="s">
        <v>182</v>
      </c>
      <c r="B6" s="23" t="s">
        <v>49</v>
      </c>
      <c r="C6" s="23" t="s">
        <v>50</v>
      </c>
      <c r="D6" s="23" t="s">
        <v>51</v>
      </c>
      <c r="E6" s="23" t="s">
        <v>52</v>
      </c>
      <c r="F6" s="23" t="s">
        <v>53</v>
      </c>
      <c r="G6" s="23" t="s">
        <v>54</v>
      </c>
      <c r="H6" s="23" t="s">
        <v>55</v>
      </c>
      <c r="I6" s="23" t="s">
        <v>56</v>
      </c>
      <c r="J6" s="23" t="s">
        <v>57</v>
      </c>
      <c r="K6" s="23" t="s">
        <v>58</v>
      </c>
      <c r="L6" s="23" t="s">
        <v>59</v>
      </c>
    </row>
    <row r="7" spans="1:76" s="35" customFormat="1">
      <c r="A7" s="23" t="s">
        <v>183</v>
      </c>
      <c r="B7" s="23" t="s">
        <v>60</v>
      </c>
      <c r="C7" s="23" t="s">
        <v>61</v>
      </c>
      <c r="D7" s="23" t="s">
        <v>62</v>
      </c>
      <c r="E7" s="23" t="s">
        <v>63</v>
      </c>
      <c r="F7" s="23" t="s">
        <v>64</v>
      </c>
      <c r="G7" s="23" t="s">
        <v>65</v>
      </c>
      <c r="H7" s="23" t="s">
        <v>66</v>
      </c>
      <c r="I7" s="23" t="s">
        <v>67</v>
      </c>
      <c r="J7" s="23" t="s">
        <v>68</v>
      </c>
      <c r="K7" s="23" t="s">
        <v>69</v>
      </c>
      <c r="L7" s="23" t="s">
        <v>70</v>
      </c>
    </row>
    <row r="8" spans="1:76" s="35" customFormat="1">
      <c r="A8" s="23" t="s">
        <v>184</v>
      </c>
      <c r="B8" s="23" t="s">
        <v>71</v>
      </c>
      <c r="C8" s="23" t="s">
        <v>72</v>
      </c>
      <c r="D8" s="23" t="s">
        <v>73</v>
      </c>
      <c r="E8" s="23" t="s">
        <v>74</v>
      </c>
      <c r="F8" s="23" t="s">
        <v>75</v>
      </c>
      <c r="G8" s="23" t="s">
        <v>76</v>
      </c>
      <c r="H8" s="23" t="s">
        <v>77</v>
      </c>
      <c r="I8" s="23" t="s">
        <v>78</v>
      </c>
      <c r="J8" s="23" t="s">
        <v>79</v>
      </c>
      <c r="K8" s="23" t="s">
        <v>80</v>
      </c>
      <c r="L8" s="23" t="s">
        <v>81</v>
      </c>
    </row>
    <row r="9" spans="1:76" s="35" customFormat="1">
      <c r="A9" s="23" t="s">
        <v>185</v>
      </c>
      <c r="B9" s="23" t="s">
        <v>82</v>
      </c>
      <c r="C9" s="23" t="s">
        <v>83</v>
      </c>
      <c r="D9" s="23" t="s">
        <v>84</v>
      </c>
      <c r="E9" s="23" t="s">
        <v>85</v>
      </c>
      <c r="F9" s="23" t="s">
        <v>86</v>
      </c>
      <c r="G9" s="23" t="s">
        <v>87</v>
      </c>
      <c r="H9" s="23" t="s">
        <v>88</v>
      </c>
      <c r="I9" s="23" t="s">
        <v>89</v>
      </c>
      <c r="J9" s="23" t="s">
        <v>79</v>
      </c>
      <c r="K9" s="23" t="s">
        <v>90</v>
      </c>
      <c r="L9" s="23" t="s">
        <v>91</v>
      </c>
    </row>
    <row r="10" spans="1:76" s="35" customFormat="1">
      <c r="A10" s="23" t="s">
        <v>186</v>
      </c>
      <c r="B10" s="23" t="s">
        <v>92</v>
      </c>
      <c r="C10" s="23" t="s">
        <v>93</v>
      </c>
      <c r="D10" s="23" t="s">
        <v>94</v>
      </c>
      <c r="E10" s="23" t="s">
        <v>95</v>
      </c>
      <c r="F10" s="23" t="s">
        <v>96</v>
      </c>
      <c r="G10" s="23" t="s">
        <v>87</v>
      </c>
      <c r="H10" s="23" t="s">
        <v>97</v>
      </c>
      <c r="I10" s="23" t="s">
        <v>98</v>
      </c>
      <c r="J10" s="23" t="s">
        <v>99</v>
      </c>
      <c r="K10" s="23" t="s">
        <v>100</v>
      </c>
      <c r="L10" s="23" t="s">
        <v>101</v>
      </c>
    </row>
    <row r="11" spans="1:76" s="35" customFormat="1">
      <c r="A11" s="23" t="s">
        <v>187</v>
      </c>
      <c r="B11" s="23" t="s">
        <v>102</v>
      </c>
      <c r="C11" s="23" t="s">
        <v>103</v>
      </c>
      <c r="D11" s="23" t="s">
        <v>104</v>
      </c>
      <c r="E11" s="23" t="s">
        <v>105</v>
      </c>
      <c r="F11" s="23" t="s">
        <v>106</v>
      </c>
      <c r="G11" s="23" t="s">
        <v>107</v>
      </c>
      <c r="H11" s="23" t="s">
        <v>108</v>
      </c>
      <c r="I11" s="23" t="s">
        <v>109</v>
      </c>
      <c r="J11" s="23" t="s">
        <v>110</v>
      </c>
      <c r="K11" s="23" t="s">
        <v>111</v>
      </c>
      <c r="L11" s="23" t="s">
        <v>112</v>
      </c>
    </row>
    <row r="12" spans="1:76" s="35" customFormat="1">
      <c r="A12" s="23">
        <v>1661.8700000000001</v>
      </c>
      <c r="B12" s="23" t="s">
        <v>113</v>
      </c>
      <c r="C12" s="23" t="s">
        <v>114</v>
      </c>
      <c r="D12" s="23" t="s">
        <v>115</v>
      </c>
      <c r="E12" s="23" t="s">
        <v>116</v>
      </c>
      <c r="F12" s="23" t="s">
        <v>117</v>
      </c>
      <c r="G12" s="23" t="s">
        <v>118</v>
      </c>
      <c r="H12" s="23" t="s">
        <v>119</v>
      </c>
      <c r="I12" s="23" t="s">
        <v>120</v>
      </c>
      <c r="J12" s="23" t="s">
        <v>121</v>
      </c>
      <c r="K12" s="23" t="s">
        <v>122</v>
      </c>
      <c r="L12" s="23" t="s">
        <v>123</v>
      </c>
    </row>
    <row r="13" spans="1:76" s="35" customFormat="1">
      <c r="A13" s="23">
        <v>1680.96</v>
      </c>
      <c r="B13" s="23" t="s">
        <v>124</v>
      </c>
      <c r="C13" s="23" t="s">
        <v>125</v>
      </c>
      <c r="D13" s="23" t="s">
        <v>104</v>
      </c>
      <c r="E13" s="23" t="s">
        <v>126</v>
      </c>
      <c r="F13" s="23" t="s">
        <v>127</v>
      </c>
      <c r="G13" s="23" t="s">
        <v>128</v>
      </c>
      <c r="H13" s="23" t="s">
        <v>129</v>
      </c>
      <c r="I13" s="23" t="s">
        <v>130</v>
      </c>
      <c r="J13" s="23" t="s">
        <v>131</v>
      </c>
      <c r="K13" s="23" t="s">
        <v>132</v>
      </c>
      <c r="L13" s="23" t="s">
        <v>133</v>
      </c>
    </row>
    <row r="14" spans="1:76" s="18" customFormat="1">
      <c r="A14" s="23" t="s">
        <v>134</v>
      </c>
      <c r="B14" s="23" t="s">
        <v>145</v>
      </c>
      <c r="C14" s="23" t="s">
        <v>136</v>
      </c>
      <c r="D14" s="23" t="s">
        <v>137</v>
      </c>
      <c r="E14" s="23" t="s">
        <v>142</v>
      </c>
      <c r="F14" s="23" t="s">
        <v>143</v>
      </c>
      <c r="G14" s="23" t="s">
        <v>144</v>
      </c>
      <c r="H14" s="23" t="s">
        <v>138</v>
      </c>
      <c r="I14" s="23" t="s">
        <v>139</v>
      </c>
      <c r="J14" s="23" t="s">
        <v>140</v>
      </c>
      <c r="K14" s="23" t="s">
        <v>135</v>
      </c>
      <c r="L14" s="23" t="s">
        <v>141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</row>
    <row r="15" spans="1:76" s="18" customFormat="1">
      <c r="A15" s="31">
        <v>1709.61</v>
      </c>
      <c r="B15" s="23" t="s">
        <v>156</v>
      </c>
      <c r="C15" s="29" t="s">
        <v>146</v>
      </c>
      <c r="D15" s="29" t="s">
        <v>147</v>
      </c>
      <c r="E15" s="23" t="s">
        <v>148</v>
      </c>
      <c r="F15" s="23" t="s">
        <v>149</v>
      </c>
      <c r="G15" s="33" t="s">
        <v>150</v>
      </c>
      <c r="H15" s="23" t="s">
        <v>151</v>
      </c>
      <c r="I15" s="19" t="s">
        <v>153</v>
      </c>
      <c r="J15" s="33" t="s">
        <v>152</v>
      </c>
      <c r="K15" s="23" t="s">
        <v>155</v>
      </c>
      <c r="L15" s="31" t="s">
        <v>154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</row>
    <row r="16" spans="1:76" s="4" customFormat="1">
      <c r="A16" s="23" t="s">
        <v>157</v>
      </c>
      <c r="B16" s="23" t="s">
        <v>158</v>
      </c>
      <c r="C16" s="23" t="s">
        <v>159</v>
      </c>
      <c r="D16" s="23" t="s">
        <v>160</v>
      </c>
      <c r="E16" s="23" t="s">
        <v>161</v>
      </c>
      <c r="F16" s="23" t="s">
        <v>162</v>
      </c>
      <c r="G16" s="23" t="s">
        <v>163</v>
      </c>
      <c r="H16" s="23" t="s">
        <v>164</v>
      </c>
      <c r="I16" s="23" t="s">
        <v>165</v>
      </c>
      <c r="J16" s="23" t="s">
        <v>177</v>
      </c>
      <c r="K16" s="23" t="s">
        <v>166</v>
      </c>
      <c r="L16" s="23" t="s">
        <v>167</v>
      </c>
    </row>
    <row r="17" spans="1:76">
      <c r="A17" s="23" t="s">
        <v>169</v>
      </c>
      <c r="B17" s="23" t="s">
        <v>188</v>
      </c>
      <c r="C17" s="23" t="s">
        <v>170</v>
      </c>
      <c r="D17" s="23" t="s">
        <v>171</v>
      </c>
      <c r="E17" s="27" t="s">
        <v>172</v>
      </c>
      <c r="F17" s="27" t="s">
        <v>173</v>
      </c>
      <c r="G17" s="23" t="s">
        <v>174</v>
      </c>
      <c r="H17" s="23" t="s">
        <v>175</v>
      </c>
      <c r="I17" s="23" t="s">
        <v>176</v>
      </c>
      <c r="J17" s="23" t="s">
        <v>178</v>
      </c>
      <c r="K17" s="23" t="s">
        <v>179</v>
      </c>
      <c r="L17" s="23" t="s">
        <v>180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</row>
    <row r="18" spans="1:76">
      <c r="A18" s="23" t="s">
        <v>192</v>
      </c>
      <c r="B18" s="33" t="s">
        <v>193</v>
      </c>
      <c r="C18" s="29" t="s">
        <v>194</v>
      </c>
      <c r="D18" s="29" t="s">
        <v>195</v>
      </c>
      <c r="E18" s="27" t="s">
        <v>189</v>
      </c>
      <c r="F18" s="27" t="s">
        <v>190</v>
      </c>
      <c r="G18" s="23" t="s">
        <v>191</v>
      </c>
      <c r="H18" s="27" t="s">
        <v>196</v>
      </c>
      <c r="I18" s="28" t="s">
        <v>197</v>
      </c>
      <c r="J18" s="28" t="s">
        <v>178</v>
      </c>
      <c r="K18" s="23" t="s">
        <v>198</v>
      </c>
      <c r="L18" s="23" t="s">
        <v>199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</row>
    <row r="19" spans="1:76">
      <c r="A19" s="31">
        <v>1747.77</v>
      </c>
      <c r="B19" s="33" t="s">
        <v>200</v>
      </c>
      <c r="C19" s="29" t="s">
        <v>201</v>
      </c>
      <c r="D19" s="29" t="s">
        <v>202</v>
      </c>
      <c r="E19" s="23" t="s">
        <v>208</v>
      </c>
      <c r="F19" s="23" t="s">
        <v>207</v>
      </c>
      <c r="G19" s="23" t="s">
        <v>191</v>
      </c>
      <c r="H19" s="23" t="s">
        <v>204</v>
      </c>
      <c r="I19" s="28" t="s">
        <v>205</v>
      </c>
      <c r="J19" s="28" t="s">
        <v>177</v>
      </c>
      <c r="K19" s="23" t="s">
        <v>203</v>
      </c>
      <c r="L19" s="23" t="s">
        <v>206</v>
      </c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</row>
    <row r="20" spans="1:76">
      <c r="A20" s="31">
        <v>1757.31</v>
      </c>
      <c r="B20" s="33" t="s">
        <v>209</v>
      </c>
      <c r="C20" s="29" t="s">
        <v>211</v>
      </c>
      <c r="D20" s="29" t="s">
        <v>212</v>
      </c>
      <c r="E20" s="33" t="s">
        <v>215</v>
      </c>
      <c r="F20" s="23" t="s">
        <v>217</v>
      </c>
      <c r="G20" s="23" t="s">
        <v>219</v>
      </c>
      <c r="H20" s="23" t="s">
        <v>221</v>
      </c>
      <c r="I20" s="28" t="s">
        <v>223</v>
      </c>
      <c r="J20" s="28" t="s">
        <v>225</v>
      </c>
      <c r="K20" s="22" t="s">
        <v>229</v>
      </c>
      <c r="L20" s="23" t="s">
        <v>227</v>
      </c>
    </row>
    <row r="21" spans="1:76">
      <c r="A21" s="31">
        <v>1766.85</v>
      </c>
      <c r="B21" s="33" t="s">
        <v>210</v>
      </c>
      <c r="C21" s="29" t="s">
        <v>213</v>
      </c>
      <c r="D21" s="29" t="s">
        <v>214</v>
      </c>
      <c r="E21" s="23" t="s">
        <v>216</v>
      </c>
      <c r="F21" s="23" t="s">
        <v>218</v>
      </c>
      <c r="G21" s="23" t="s">
        <v>220</v>
      </c>
      <c r="H21" s="23" t="s">
        <v>222</v>
      </c>
      <c r="I21" s="28" t="s">
        <v>224</v>
      </c>
      <c r="J21" s="28" t="s">
        <v>226</v>
      </c>
      <c r="K21" s="22" t="s">
        <v>230</v>
      </c>
      <c r="L21" s="23" t="s">
        <v>228</v>
      </c>
    </row>
    <row r="22" spans="1:76">
      <c r="A22" s="31">
        <v>1776.34</v>
      </c>
      <c r="B22" s="33" t="s">
        <v>233</v>
      </c>
      <c r="C22" s="29" t="s">
        <v>234</v>
      </c>
      <c r="D22" s="29" t="s">
        <v>235</v>
      </c>
      <c r="E22" s="33">
        <v>27</v>
      </c>
      <c r="F22" s="23" t="s">
        <v>231</v>
      </c>
      <c r="G22" s="33" t="s">
        <v>232</v>
      </c>
      <c r="H22" s="33" t="s">
        <v>236</v>
      </c>
      <c r="I22" s="28" t="s">
        <v>237</v>
      </c>
      <c r="J22" s="33" t="s">
        <v>177</v>
      </c>
      <c r="K22" s="22" t="s">
        <v>238</v>
      </c>
      <c r="L22" s="33" t="s">
        <v>239</v>
      </c>
    </row>
    <row r="23" spans="1:76" s="35" customFormat="1">
      <c r="A23" s="23">
        <v>1785.82</v>
      </c>
      <c r="B23" s="23" t="s">
        <v>240</v>
      </c>
      <c r="C23" s="23" t="s">
        <v>241</v>
      </c>
      <c r="D23" s="23" t="s">
        <v>242</v>
      </c>
      <c r="E23" s="23" t="s">
        <v>243</v>
      </c>
      <c r="F23" s="23" t="s">
        <v>244</v>
      </c>
      <c r="G23" s="23" t="s">
        <v>245</v>
      </c>
      <c r="H23" s="23" t="s">
        <v>246</v>
      </c>
      <c r="I23" s="23" t="s">
        <v>247</v>
      </c>
      <c r="J23" s="23" t="s">
        <v>248</v>
      </c>
      <c r="K23" s="23" t="s">
        <v>249</v>
      </c>
      <c r="L23" s="23" t="s">
        <v>250</v>
      </c>
    </row>
    <row r="24" spans="1:76">
      <c r="A24" s="31">
        <v>1795.38</v>
      </c>
      <c r="B24" s="33" t="s">
        <v>251</v>
      </c>
      <c r="C24" s="29" t="s">
        <v>252</v>
      </c>
      <c r="D24" s="29" t="s">
        <v>253</v>
      </c>
      <c r="E24" s="33" t="s">
        <v>254</v>
      </c>
      <c r="F24" s="33" t="s">
        <v>255</v>
      </c>
      <c r="G24" s="33" t="s">
        <v>256</v>
      </c>
      <c r="H24" s="33" t="s">
        <v>97</v>
      </c>
      <c r="I24" s="33" t="s">
        <v>257</v>
      </c>
      <c r="J24" s="33" t="s">
        <v>258</v>
      </c>
      <c r="K24" s="33" t="s">
        <v>259</v>
      </c>
      <c r="L24" s="33" t="s">
        <v>260</v>
      </c>
    </row>
    <row r="25" spans="1:76">
      <c r="A25" s="31">
        <v>1804.92</v>
      </c>
      <c r="B25" s="33" t="s">
        <v>261</v>
      </c>
      <c r="C25" s="29" t="s">
        <v>262</v>
      </c>
      <c r="D25" s="29" t="s">
        <v>263</v>
      </c>
      <c r="E25" s="33" t="s">
        <v>264</v>
      </c>
      <c r="F25" s="33" t="s">
        <v>265</v>
      </c>
      <c r="G25" s="33" t="s">
        <v>266</v>
      </c>
      <c r="H25" s="33" t="s">
        <v>267</v>
      </c>
      <c r="I25" s="33" t="s">
        <v>268</v>
      </c>
      <c r="J25" s="33" t="s">
        <v>269</v>
      </c>
      <c r="K25" s="30" t="s">
        <v>270</v>
      </c>
      <c r="L25" s="33" t="s">
        <v>271</v>
      </c>
    </row>
    <row r="26" spans="1:76">
      <c r="A26" s="17">
        <v>1814.41</v>
      </c>
      <c r="B26" s="23" t="s">
        <v>272</v>
      </c>
      <c r="C26" s="28" t="s">
        <v>273</v>
      </c>
      <c r="D26" s="28" t="s">
        <v>274</v>
      </c>
      <c r="E26" s="23" t="s">
        <v>275</v>
      </c>
      <c r="F26" s="23" t="s">
        <v>276</v>
      </c>
      <c r="G26" s="23" t="s">
        <v>256</v>
      </c>
      <c r="H26" s="23" t="s">
        <v>277</v>
      </c>
      <c r="I26" s="23" t="s">
        <v>278</v>
      </c>
      <c r="J26" s="23" t="s">
        <v>279</v>
      </c>
      <c r="K26" s="16" t="s">
        <v>280</v>
      </c>
      <c r="L26" s="23" t="s">
        <v>281</v>
      </c>
      <c r="M26" s="4"/>
    </row>
    <row r="27" spans="1:76" s="35" customFormat="1">
      <c r="A27" s="23">
        <v>1823.95</v>
      </c>
      <c r="B27" s="23" t="s">
        <v>282</v>
      </c>
      <c r="C27" s="23" t="s">
        <v>283</v>
      </c>
      <c r="D27" s="23" t="s">
        <v>284</v>
      </c>
      <c r="E27" s="23" t="s">
        <v>285</v>
      </c>
      <c r="F27" s="23" t="s">
        <v>286</v>
      </c>
      <c r="G27" s="23" t="s">
        <v>287</v>
      </c>
      <c r="H27" s="23" t="s">
        <v>127</v>
      </c>
      <c r="I27" s="23" t="s">
        <v>288</v>
      </c>
      <c r="J27" s="23" t="s">
        <v>289</v>
      </c>
      <c r="K27" s="23" t="s">
        <v>290</v>
      </c>
      <c r="L27" s="23" t="s">
        <v>291</v>
      </c>
      <c r="M27" s="42"/>
    </row>
    <row r="28" spans="1:76" s="35" customFormat="1">
      <c r="A28" s="27">
        <v>1833.5</v>
      </c>
      <c r="B28" s="27" t="s">
        <v>292</v>
      </c>
      <c r="C28" s="27" t="s">
        <v>293</v>
      </c>
      <c r="D28" s="27" t="s">
        <v>294</v>
      </c>
      <c r="E28" s="27" t="s">
        <v>295</v>
      </c>
      <c r="F28" s="27" t="s">
        <v>257</v>
      </c>
      <c r="G28" s="27" t="s">
        <v>296</v>
      </c>
      <c r="H28" s="27" t="s">
        <v>297</v>
      </c>
      <c r="I28" s="27" t="s">
        <v>298</v>
      </c>
      <c r="J28" s="27" t="s">
        <v>299</v>
      </c>
      <c r="K28" s="27" t="s">
        <v>300</v>
      </c>
      <c r="L28" s="27" t="s">
        <v>301</v>
      </c>
    </row>
    <row r="29" spans="1:76" s="35" customFormat="1">
      <c r="A29" s="23">
        <v>1843.03</v>
      </c>
      <c r="B29" s="23" t="s">
        <v>302</v>
      </c>
      <c r="C29" s="23" t="s">
        <v>293</v>
      </c>
      <c r="D29" s="23" t="s">
        <v>294</v>
      </c>
      <c r="E29" s="23" t="s">
        <v>303</v>
      </c>
      <c r="F29" s="23" t="s">
        <v>304</v>
      </c>
      <c r="G29" s="23" t="s">
        <v>305</v>
      </c>
      <c r="H29" s="23" t="s">
        <v>306</v>
      </c>
      <c r="I29" s="23" t="s">
        <v>307</v>
      </c>
      <c r="J29" s="23" t="s">
        <v>308</v>
      </c>
      <c r="K29" s="23" t="s">
        <v>309</v>
      </c>
      <c r="L29" s="23" t="s">
        <v>310</v>
      </c>
    </row>
    <row r="30" spans="1:76" s="35" customFormat="1">
      <c r="A30" s="23">
        <v>1852.58</v>
      </c>
      <c r="B30" s="23" t="s">
        <v>311</v>
      </c>
      <c r="C30" s="23" t="s">
        <v>312</v>
      </c>
      <c r="D30" s="23" t="s">
        <v>313</v>
      </c>
      <c r="E30" s="23" t="s">
        <v>314</v>
      </c>
      <c r="F30" s="23" t="s">
        <v>315</v>
      </c>
      <c r="G30" s="23" t="s">
        <v>316</v>
      </c>
      <c r="H30" s="23" t="s">
        <v>317</v>
      </c>
      <c r="I30" s="23" t="s">
        <v>318</v>
      </c>
      <c r="J30" s="23" t="s">
        <v>248</v>
      </c>
      <c r="K30" s="23" t="s">
        <v>319</v>
      </c>
      <c r="L30" s="23" t="s">
        <v>320</v>
      </c>
    </row>
    <row r="31" spans="1:76" s="35" customFormat="1">
      <c r="A31" s="23">
        <v>1862.06</v>
      </c>
      <c r="B31" s="23" t="s">
        <v>321</v>
      </c>
      <c r="C31" s="23" t="s">
        <v>322</v>
      </c>
      <c r="D31" s="23" t="s">
        <v>323</v>
      </c>
      <c r="E31" s="23" t="s">
        <v>324</v>
      </c>
      <c r="F31" s="23" t="s">
        <v>325</v>
      </c>
      <c r="G31" s="23" t="s">
        <v>326</v>
      </c>
      <c r="H31" s="23" t="s">
        <v>327</v>
      </c>
      <c r="I31" s="23" t="s">
        <v>328</v>
      </c>
      <c r="J31" s="23" t="s">
        <v>329</v>
      </c>
      <c r="K31" s="23" t="s">
        <v>330</v>
      </c>
      <c r="L31" s="23" t="s">
        <v>331</v>
      </c>
    </row>
    <row r="32" spans="1:76">
      <c r="A32" s="31">
        <v>1871.57</v>
      </c>
      <c r="B32" s="36" t="s">
        <v>332</v>
      </c>
      <c r="C32" s="29" t="s">
        <v>333</v>
      </c>
      <c r="D32" s="29" t="s">
        <v>334</v>
      </c>
      <c r="E32" s="33" t="s">
        <v>335</v>
      </c>
      <c r="F32" s="33" t="s">
        <v>336</v>
      </c>
      <c r="G32" s="33" t="s">
        <v>337</v>
      </c>
      <c r="H32" s="33" t="s">
        <v>338</v>
      </c>
      <c r="I32" s="33" t="s">
        <v>339</v>
      </c>
      <c r="J32" s="33" t="s">
        <v>329</v>
      </c>
      <c r="K32" s="33" t="s">
        <v>340</v>
      </c>
      <c r="L32" s="33" t="s">
        <v>341</v>
      </c>
    </row>
    <row r="33" spans="1:13">
      <c r="A33" s="31">
        <v>1881.14</v>
      </c>
      <c r="B33" s="36" t="s">
        <v>342</v>
      </c>
      <c r="C33" s="29" t="s">
        <v>343</v>
      </c>
      <c r="D33" s="29" t="s">
        <v>344</v>
      </c>
      <c r="E33" s="33" t="s">
        <v>345</v>
      </c>
      <c r="F33" s="33" t="s">
        <v>346</v>
      </c>
      <c r="G33" s="33" t="s">
        <v>347</v>
      </c>
      <c r="H33" s="33" t="s">
        <v>348</v>
      </c>
      <c r="I33" s="33" t="s">
        <v>349</v>
      </c>
      <c r="J33" s="33" t="s">
        <v>350</v>
      </c>
      <c r="K33" s="36" t="s">
        <v>351</v>
      </c>
      <c r="L33" s="34" t="s">
        <v>352</v>
      </c>
    </row>
    <row r="34" spans="1:13">
      <c r="A34" s="31">
        <v>1890.69</v>
      </c>
      <c r="B34" s="36" t="s">
        <v>353</v>
      </c>
      <c r="C34" s="29" t="s">
        <v>354</v>
      </c>
      <c r="D34" s="29" t="s">
        <v>355</v>
      </c>
      <c r="E34" s="33" t="s">
        <v>356</v>
      </c>
      <c r="F34" s="33" t="s">
        <v>357</v>
      </c>
      <c r="G34" s="33" t="s">
        <v>358</v>
      </c>
      <c r="H34" s="33" t="s">
        <v>359</v>
      </c>
      <c r="I34" s="33" t="s">
        <v>360</v>
      </c>
      <c r="J34" s="33" t="s">
        <v>361</v>
      </c>
      <c r="K34" s="36" t="s">
        <v>362</v>
      </c>
      <c r="L34" s="34" t="s">
        <v>363</v>
      </c>
    </row>
    <row r="35" spans="1:13">
      <c r="A35" s="36">
        <v>1900.2</v>
      </c>
      <c r="B35" s="36" t="s">
        <v>364</v>
      </c>
      <c r="C35" s="36" t="s">
        <v>365</v>
      </c>
      <c r="D35" s="36" t="s">
        <v>355</v>
      </c>
      <c r="E35" s="36" t="s">
        <v>366</v>
      </c>
      <c r="F35" s="36" t="s">
        <v>367</v>
      </c>
      <c r="G35" s="36" t="s">
        <v>358</v>
      </c>
      <c r="H35" s="36" t="s">
        <v>368</v>
      </c>
      <c r="I35" s="36" t="s">
        <v>369</v>
      </c>
      <c r="J35" s="36" t="s">
        <v>248</v>
      </c>
      <c r="K35" s="36" t="s">
        <v>370</v>
      </c>
      <c r="L35" s="36" t="s">
        <v>371</v>
      </c>
      <c r="M35" s="4"/>
    </row>
    <row r="36" spans="1:13">
      <c r="A36" s="17">
        <v>1909.76</v>
      </c>
      <c r="B36" s="21" t="s">
        <v>372</v>
      </c>
      <c r="C36" s="28" t="s">
        <v>373</v>
      </c>
      <c r="D36" s="28" t="s">
        <v>374</v>
      </c>
      <c r="E36" s="23" t="s">
        <v>375</v>
      </c>
      <c r="F36" s="23" t="s">
        <v>376</v>
      </c>
      <c r="G36" s="23" t="s">
        <v>377</v>
      </c>
      <c r="H36" s="23" t="s">
        <v>378</v>
      </c>
      <c r="I36" s="23" t="s">
        <v>379</v>
      </c>
      <c r="J36" s="23" t="s">
        <v>248</v>
      </c>
      <c r="K36" s="21" t="s">
        <v>380</v>
      </c>
      <c r="L36" s="19" t="s">
        <v>381</v>
      </c>
    </row>
    <row r="37" spans="1:13">
      <c r="A37" s="17">
        <v>1919.29</v>
      </c>
      <c r="B37" s="21" t="s">
        <v>382</v>
      </c>
      <c r="C37" s="28" t="s">
        <v>383</v>
      </c>
      <c r="D37" s="28" t="s">
        <v>384</v>
      </c>
      <c r="E37" s="23" t="s">
        <v>385</v>
      </c>
      <c r="F37" s="23" t="s">
        <v>386</v>
      </c>
      <c r="G37" s="23" t="s">
        <v>387</v>
      </c>
      <c r="H37" s="23" t="s">
        <v>378</v>
      </c>
      <c r="I37" s="23" t="s">
        <v>388</v>
      </c>
      <c r="J37" s="23" t="s">
        <v>289</v>
      </c>
      <c r="K37" s="21" t="s">
        <v>389</v>
      </c>
      <c r="L37" s="19" t="s">
        <v>390</v>
      </c>
    </row>
    <row r="38" spans="1:13">
      <c r="A38" s="17">
        <v>1928.82</v>
      </c>
      <c r="B38" s="21" t="s">
        <v>391</v>
      </c>
      <c r="C38" s="28" t="s">
        <v>392</v>
      </c>
      <c r="D38" s="28" t="s">
        <v>384</v>
      </c>
      <c r="E38" s="23" t="s">
        <v>393</v>
      </c>
      <c r="F38" s="23" t="s">
        <v>394</v>
      </c>
      <c r="G38" s="23" t="s">
        <v>395</v>
      </c>
      <c r="H38" s="23" t="s">
        <v>396</v>
      </c>
      <c r="I38" s="23" t="s">
        <v>397</v>
      </c>
      <c r="J38" s="23" t="s">
        <v>398</v>
      </c>
      <c r="K38" s="21" t="s">
        <v>399</v>
      </c>
      <c r="L38" s="19" t="s">
        <v>400</v>
      </c>
    </row>
    <row r="39" spans="1:13">
      <c r="A39" s="31">
        <v>1938.34</v>
      </c>
      <c r="B39" s="33" t="s">
        <v>407</v>
      </c>
      <c r="C39" s="33" t="s">
        <v>408</v>
      </c>
      <c r="D39" s="33" t="s">
        <v>409</v>
      </c>
      <c r="E39" s="33" t="s">
        <v>410</v>
      </c>
      <c r="F39" s="33" t="s">
        <v>411</v>
      </c>
      <c r="G39" s="33" t="s">
        <v>358</v>
      </c>
      <c r="H39" s="33" t="s">
        <v>412</v>
      </c>
      <c r="I39" s="33" t="s">
        <v>413</v>
      </c>
      <c r="J39" s="33" t="s">
        <v>414</v>
      </c>
      <c r="K39" s="32" t="s">
        <v>415</v>
      </c>
      <c r="L39" s="34" t="s">
        <v>416</v>
      </c>
    </row>
    <row r="40" spans="1:13">
      <c r="A40" s="31">
        <v>1947.82</v>
      </c>
      <c r="B40" s="33" t="s">
        <v>401</v>
      </c>
      <c r="C40" s="33" t="s">
        <v>333</v>
      </c>
      <c r="D40" s="33" t="s">
        <v>313</v>
      </c>
      <c r="E40" s="33" t="s">
        <v>402</v>
      </c>
      <c r="F40" s="33" t="s">
        <v>124</v>
      </c>
      <c r="G40" s="33" t="s">
        <v>395</v>
      </c>
      <c r="H40" s="33" t="s">
        <v>403</v>
      </c>
      <c r="I40" s="33" t="s">
        <v>404</v>
      </c>
      <c r="J40" s="33" t="s">
        <v>398</v>
      </c>
      <c r="K40" s="32" t="s">
        <v>405</v>
      </c>
      <c r="L40" s="38" t="s">
        <v>406</v>
      </c>
    </row>
    <row r="41" spans="1:13">
      <c r="A41" s="31">
        <v>1957.3700000000001</v>
      </c>
      <c r="B41" s="33" t="s">
        <v>417</v>
      </c>
      <c r="C41" s="29" t="s">
        <v>312</v>
      </c>
      <c r="D41" s="29" t="s">
        <v>334</v>
      </c>
      <c r="E41" s="33" t="s">
        <v>418</v>
      </c>
      <c r="F41" s="33" t="s">
        <v>96</v>
      </c>
      <c r="G41" s="33" t="s">
        <v>316</v>
      </c>
      <c r="H41" s="33" t="s">
        <v>419</v>
      </c>
      <c r="I41" s="33" t="s">
        <v>420</v>
      </c>
      <c r="J41" s="33" t="s">
        <v>248</v>
      </c>
      <c r="K41" s="32" t="s">
        <v>421</v>
      </c>
      <c r="L41" s="36" t="s">
        <v>422</v>
      </c>
    </row>
    <row r="42" spans="1:13" s="35" customFormat="1">
      <c r="A42" s="23">
        <v>1966.91</v>
      </c>
      <c r="B42" s="23" t="s">
        <v>423</v>
      </c>
      <c r="C42" s="23" t="s">
        <v>424</v>
      </c>
      <c r="D42" s="23" t="s">
        <v>425</v>
      </c>
      <c r="E42" s="23" t="s">
        <v>426</v>
      </c>
      <c r="F42" s="23" t="s">
        <v>427</v>
      </c>
      <c r="G42" s="23" t="s">
        <v>428</v>
      </c>
      <c r="H42" s="23" t="s">
        <v>429</v>
      </c>
      <c r="I42" s="23" t="s">
        <v>430</v>
      </c>
      <c r="J42" s="23" t="s">
        <v>248</v>
      </c>
      <c r="K42" s="23" t="s">
        <v>431</v>
      </c>
      <c r="L42" s="23" t="s">
        <v>432</v>
      </c>
    </row>
    <row r="43" spans="1:13" s="35" customFormat="1">
      <c r="A43" s="23">
        <v>1976.47</v>
      </c>
      <c r="B43" s="23" t="s">
        <v>433</v>
      </c>
      <c r="C43" s="23" t="s">
        <v>434</v>
      </c>
      <c r="D43" s="23" t="s">
        <v>435</v>
      </c>
      <c r="E43" s="23" t="s">
        <v>436</v>
      </c>
      <c r="F43" s="23" t="s">
        <v>404</v>
      </c>
      <c r="G43" s="23" t="s">
        <v>428</v>
      </c>
      <c r="H43" s="23" t="s">
        <v>437</v>
      </c>
      <c r="I43" s="23" t="s">
        <v>438</v>
      </c>
      <c r="J43" s="23" t="s">
        <v>248</v>
      </c>
      <c r="K43" s="23" t="s">
        <v>439</v>
      </c>
      <c r="L43" s="23" t="s">
        <v>440</v>
      </c>
    </row>
    <row r="44" spans="1:13" s="35" customFormat="1">
      <c r="A44" s="23">
        <v>1986.02</v>
      </c>
      <c r="B44" s="23" t="s">
        <v>487</v>
      </c>
      <c r="C44" s="23" t="s">
        <v>441</v>
      </c>
      <c r="D44" s="23" t="s">
        <v>442</v>
      </c>
      <c r="E44" s="23" t="s">
        <v>488</v>
      </c>
      <c r="F44" s="23" t="s">
        <v>489</v>
      </c>
      <c r="G44" s="23" t="s">
        <v>490</v>
      </c>
      <c r="H44" s="23" t="s">
        <v>491</v>
      </c>
      <c r="I44" s="23" t="s">
        <v>492</v>
      </c>
      <c r="J44" s="23" t="s">
        <v>493</v>
      </c>
      <c r="K44" s="23" t="s">
        <v>494</v>
      </c>
      <c r="L44" s="23" t="s">
        <v>495</v>
      </c>
    </row>
    <row r="45" spans="1:13" s="35" customFormat="1">
      <c r="A45" s="23">
        <v>1995.56</v>
      </c>
      <c r="B45" s="23" t="s">
        <v>506</v>
      </c>
      <c r="C45" s="23" t="s">
        <v>441</v>
      </c>
      <c r="D45" s="23" t="s">
        <v>442</v>
      </c>
      <c r="E45" s="23" t="s">
        <v>507</v>
      </c>
      <c r="F45" s="23" t="s">
        <v>508</v>
      </c>
      <c r="G45" s="23" t="s">
        <v>509</v>
      </c>
      <c r="H45" s="23" t="s">
        <v>510</v>
      </c>
      <c r="I45" s="23" t="s">
        <v>511</v>
      </c>
      <c r="J45" s="23" t="s">
        <v>512</v>
      </c>
      <c r="K45" s="23" t="s">
        <v>513</v>
      </c>
      <c r="L45" s="23" t="s">
        <v>514</v>
      </c>
    </row>
    <row r="46" spans="1:13" s="35" customFormat="1">
      <c r="A46" s="23">
        <v>2005.09</v>
      </c>
      <c r="B46" s="23" t="s">
        <v>443</v>
      </c>
      <c r="C46" s="23" t="s">
        <v>444</v>
      </c>
      <c r="D46" s="23" t="s">
        <v>445</v>
      </c>
      <c r="E46" s="23" t="s">
        <v>446</v>
      </c>
      <c r="F46" s="23" t="s">
        <v>447</v>
      </c>
      <c r="G46" s="23" t="s">
        <v>448</v>
      </c>
      <c r="H46" s="23" t="s">
        <v>449</v>
      </c>
      <c r="I46" s="23" t="s">
        <v>450</v>
      </c>
      <c r="J46" s="23" t="s">
        <v>451</v>
      </c>
      <c r="K46" s="23" t="s">
        <v>452</v>
      </c>
      <c r="L46" s="23" t="s">
        <v>453</v>
      </c>
    </row>
    <row r="47" spans="1:13" s="35" customFormat="1">
      <c r="A47" s="23">
        <v>2014.6200000000001</v>
      </c>
      <c r="B47" s="23" t="s">
        <v>454</v>
      </c>
      <c r="C47" s="23" t="s">
        <v>455</v>
      </c>
      <c r="D47" s="23" t="s">
        <v>456</v>
      </c>
      <c r="E47" s="23" t="s">
        <v>457</v>
      </c>
      <c r="F47" s="23" t="s">
        <v>458</v>
      </c>
      <c r="G47" s="23" t="s">
        <v>459</v>
      </c>
      <c r="H47" s="23" t="s">
        <v>460</v>
      </c>
      <c r="I47" s="23" t="s">
        <v>461</v>
      </c>
      <c r="J47" s="23" t="s">
        <v>462</v>
      </c>
      <c r="K47" s="23" t="s">
        <v>463</v>
      </c>
      <c r="L47" s="23" t="s">
        <v>464</v>
      </c>
    </row>
    <row r="48" spans="1:13" s="35" customFormat="1" ht="14.25" customHeight="1">
      <c r="A48" s="23">
        <v>2033.71</v>
      </c>
      <c r="B48" s="23" t="s">
        <v>503</v>
      </c>
      <c r="C48" s="23" t="s">
        <v>496</v>
      </c>
      <c r="D48" s="23" t="s">
        <v>373</v>
      </c>
      <c r="E48" s="23" t="s">
        <v>500</v>
      </c>
      <c r="F48" s="23" t="s">
        <v>501</v>
      </c>
      <c r="G48" s="23" t="s">
        <v>502</v>
      </c>
      <c r="H48" s="23" t="s">
        <v>497</v>
      </c>
      <c r="I48" s="23" t="s">
        <v>505</v>
      </c>
      <c r="J48" s="23" t="s">
        <v>498</v>
      </c>
      <c r="K48" s="23" t="s">
        <v>504</v>
      </c>
      <c r="L48" s="23" t="s">
        <v>499</v>
      </c>
    </row>
    <row r="49" spans="1:12" s="35" customFormat="1">
      <c r="A49" s="23" t="s">
        <v>515</v>
      </c>
      <c r="B49" s="23" t="s">
        <v>465</v>
      </c>
      <c r="C49" s="23" t="s">
        <v>466</v>
      </c>
      <c r="D49" s="23" t="s">
        <v>467</v>
      </c>
      <c r="E49" s="23" t="s">
        <v>468</v>
      </c>
      <c r="F49" s="23" t="s">
        <v>469</v>
      </c>
      <c r="G49" s="23" t="s">
        <v>470</v>
      </c>
      <c r="H49" s="23" t="s">
        <v>471</v>
      </c>
      <c r="I49" s="23" t="s">
        <v>472</v>
      </c>
      <c r="J49" s="23" t="s">
        <v>473</v>
      </c>
      <c r="K49" s="23" t="s">
        <v>474</v>
      </c>
      <c r="L49" s="23" t="s">
        <v>475</v>
      </c>
    </row>
    <row r="50" spans="1:12">
      <c r="A50" s="21">
        <v>2052.7599999999998</v>
      </c>
      <c r="B50" s="21" t="s">
        <v>476</v>
      </c>
      <c r="C50" s="21" t="s">
        <v>477</v>
      </c>
      <c r="D50" s="21" t="s">
        <v>478</v>
      </c>
      <c r="E50" s="23" t="s">
        <v>479</v>
      </c>
      <c r="F50" s="27" t="s">
        <v>480</v>
      </c>
      <c r="G50" s="23" t="s">
        <v>481</v>
      </c>
      <c r="H50" s="28" t="s">
        <v>482</v>
      </c>
      <c r="I50" s="28" t="s">
        <v>483</v>
      </c>
      <c r="J50" s="28" t="s">
        <v>484</v>
      </c>
      <c r="K50" s="22" t="s">
        <v>485</v>
      </c>
      <c r="L50" s="21" t="s">
        <v>486</v>
      </c>
    </row>
    <row r="51" spans="1:12">
      <c r="A51" s="21">
        <v>2062.2999999999997</v>
      </c>
      <c r="B51" s="21" t="s">
        <v>516</v>
      </c>
      <c r="C51" s="21" t="s">
        <v>517</v>
      </c>
      <c r="D51" s="21" t="s">
        <v>518</v>
      </c>
      <c r="E51" s="23" t="s">
        <v>386</v>
      </c>
      <c r="F51" s="27" t="s">
        <v>519</v>
      </c>
      <c r="G51" s="23" t="s">
        <v>520</v>
      </c>
      <c r="H51" s="28" t="s">
        <v>521</v>
      </c>
      <c r="I51" s="28" t="s">
        <v>522</v>
      </c>
      <c r="J51" s="28" t="s">
        <v>523</v>
      </c>
      <c r="K51" s="22" t="s">
        <v>524</v>
      </c>
      <c r="L51" s="21" t="s">
        <v>525</v>
      </c>
    </row>
    <row r="52" spans="1:12">
      <c r="A52" s="21">
        <v>2071.8399999999997</v>
      </c>
      <c r="B52" s="21" t="s">
        <v>526</v>
      </c>
      <c r="C52" s="21" t="s">
        <v>527</v>
      </c>
      <c r="D52" s="21" t="s">
        <v>528</v>
      </c>
      <c r="E52" s="23" t="s">
        <v>529</v>
      </c>
      <c r="F52" s="27" t="s">
        <v>530</v>
      </c>
      <c r="G52" s="23" t="s">
        <v>531</v>
      </c>
      <c r="H52" s="28" t="s">
        <v>532</v>
      </c>
      <c r="I52" s="28" t="s">
        <v>533</v>
      </c>
      <c r="J52" s="28" t="s">
        <v>534</v>
      </c>
      <c r="K52" s="22" t="s">
        <v>535</v>
      </c>
      <c r="L52" s="21" t="s">
        <v>536</v>
      </c>
    </row>
    <row r="53" spans="1:12" s="35" customFormat="1">
      <c r="A53" s="23">
        <v>2081.33</v>
      </c>
      <c r="B53" s="23" t="s">
        <v>537</v>
      </c>
      <c r="C53" s="23" t="s">
        <v>538</v>
      </c>
      <c r="D53" s="23" t="s">
        <v>312</v>
      </c>
      <c r="E53" s="23" t="s">
        <v>539</v>
      </c>
      <c r="F53" s="23" t="s">
        <v>540</v>
      </c>
      <c r="G53" s="23" t="s">
        <v>541</v>
      </c>
      <c r="H53" s="23" t="s">
        <v>542</v>
      </c>
      <c r="I53" s="23" t="s">
        <v>543</v>
      </c>
      <c r="J53" s="23" t="s">
        <v>366</v>
      </c>
      <c r="K53" s="23" t="s">
        <v>544</v>
      </c>
      <c r="L53" s="23" t="s">
        <v>545</v>
      </c>
    </row>
    <row r="54" spans="1:12">
      <c r="A54" s="36">
        <v>2090.87</v>
      </c>
      <c r="B54" s="36" t="s">
        <v>546</v>
      </c>
      <c r="C54" s="39" t="s">
        <v>466</v>
      </c>
      <c r="D54" s="39" t="s">
        <v>343</v>
      </c>
      <c r="E54" s="33" t="s">
        <v>547</v>
      </c>
      <c r="F54" s="39" t="s">
        <v>548</v>
      </c>
      <c r="G54" s="33" t="s">
        <v>549</v>
      </c>
      <c r="H54" s="29" t="s">
        <v>550</v>
      </c>
      <c r="I54" s="29" t="s">
        <v>551</v>
      </c>
      <c r="J54" s="29" t="s">
        <v>552</v>
      </c>
      <c r="K54" s="36" t="s">
        <v>553</v>
      </c>
      <c r="L54" s="36" t="s">
        <v>554</v>
      </c>
    </row>
    <row r="55" spans="1:12">
      <c r="A55" s="36">
        <v>2100.35</v>
      </c>
      <c r="B55" s="36" t="s">
        <v>555</v>
      </c>
      <c r="C55" s="39" t="s">
        <v>556</v>
      </c>
      <c r="D55" s="39" t="s">
        <v>333</v>
      </c>
      <c r="E55" s="33" t="s">
        <v>557</v>
      </c>
      <c r="F55" s="39" t="s">
        <v>558</v>
      </c>
      <c r="G55" s="33" t="s">
        <v>559</v>
      </c>
      <c r="H55" s="29" t="s">
        <v>560</v>
      </c>
      <c r="I55" s="29" t="s">
        <v>207</v>
      </c>
      <c r="J55" s="29" t="s">
        <v>561</v>
      </c>
      <c r="K55" s="36" t="s">
        <v>562</v>
      </c>
      <c r="L55" s="36" t="s">
        <v>563</v>
      </c>
    </row>
    <row r="56" spans="1:12">
      <c r="A56" s="36">
        <v>2109.8799999999997</v>
      </c>
      <c r="B56" s="36" t="s">
        <v>564</v>
      </c>
      <c r="C56" s="39" t="s">
        <v>565</v>
      </c>
      <c r="D56" s="39" t="s">
        <v>566</v>
      </c>
      <c r="E56" s="33" t="s">
        <v>567</v>
      </c>
      <c r="F56" s="39" t="s">
        <v>568</v>
      </c>
      <c r="G56" s="33" t="s">
        <v>569</v>
      </c>
      <c r="H56" s="29" t="s">
        <v>570</v>
      </c>
      <c r="I56" s="29" t="s">
        <v>571</v>
      </c>
      <c r="J56" s="29" t="s">
        <v>336</v>
      </c>
      <c r="K56" s="36" t="s">
        <v>572</v>
      </c>
      <c r="L56" s="36" t="s">
        <v>573</v>
      </c>
    </row>
    <row r="57" spans="1:12">
      <c r="A57" s="36">
        <v>2119.4199999999996</v>
      </c>
      <c r="B57" s="36" t="s">
        <v>574</v>
      </c>
      <c r="C57" s="39" t="s">
        <v>466</v>
      </c>
      <c r="D57" s="39" t="s">
        <v>575</v>
      </c>
      <c r="E57" s="33" t="s">
        <v>576</v>
      </c>
      <c r="F57" s="39" t="s">
        <v>577</v>
      </c>
      <c r="G57" s="33" t="s">
        <v>578</v>
      </c>
      <c r="H57" s="29" t="s">
        <v>579</v>
      </c>
      <c r="I57" s="29" t="s">
        <v>580</v>
      </c>
      <c r="J57" s="29" t="s">
        <v>581</v>
      </c>
      <c r="K57" s="36" t="s">
        <v>582</v>
      </c>
      <c r="L57" s="36" t="s">
        <v>583</v>
      </c>
    </row>
    <row r="58" spans="1:12" s="35" customFormat="1">
      <c r="A58" s="23">
        <v>2128.8799999999997</v>
      </c>
      <c r="B58" s="23" t="s">
        <v>584</v>
      </c>
      <c r="C58" s="23" t="s">
        <v>585</v>
      </c>
      <c r="D58" s="23" t="s">
        <v>322</v>
      </c>
      <c r="E58" s="23" t="s">
        <v>586</v>
      </c>
      <c r="F58" s="23" t="s">
        <v>587</v>
      </c>
      <c r="G58" s="23" t="s">
        <v>588</v>
      </c>
      <c r="H58" s="23" t="s">
        <v>589</v>
      </c>
      <c r="I58" s="23" t="s">
        <v>590</v>
      </c>
      <c r="J58" s="23" t="s">
        <v>591</v>
      </c>
      <c r="K58" s="23" t="s">
        <v>592</v>
      </c>
      <c r="L58" s="23" t="s">
        <v>593</v>
      </c>
    </row>
    <row r="59" spans="1:12">
      <c r="A59" s="21">
        <v>2138.35</v>
      </c>
      <c r="B59" s="21" t="s">
        <v>594</v>
      </c>
      <c r="C59" s="27" t="s">
        <v>595</v>
      </c>
      <c r="D59" s="27" t="s">
        <v>408</v>
      </c>
      <c r="E59" s="23" t="s">
        <v>394</v>
      </c>
      <c r="F59" s="27" t="s">
        <v>596</v>
      </c>
      <c r="G59" s="23" t="s">
        <v>597</v>
      </c>
      <c r="H59" s="28" t="s">
        <v>598</v>
      </c>
      <c r="I59" s="28" t="s">
        <v>599</v>
      </c>
      <c r="J59" s="28" t="s">
        <v>600</v>
      </c>
      <c r="K59" s="21" t="s">
        <v>601</v>
      </c>
      <c r="L59" s="21" t="s">
        <v>602</v>
      </c>
    </row>
    <row r="60" spans="1:12" s="35" customFormat="1">
      <c r="A60" s="23">
        <f>[1]Рейс_1!B65</f>
        <v>2144.09</v>
      </c>
      <c r="B60" s="23" t="str">
        <f>[1]Рейс_1!W65</f>
        <v>52.08</v>
      </c>
      <c r="C60" s="23" t="str">
        <f>[1]Рейс_1!G65</f>
        <v>258.5</v>
      </c>
      <c r="D60" s="23" t="str">
        <f>[1]Рейс_1!H65</f>
        <v>249.0</v>
      </c>
      <c r="E60" s="23" t="str">
        <f>[1]Рейс_1!T65</f>
        <v>-30.6</v>
      </c>
      <c r="F60" s="23" t="str">
        <f>[1]Рейс_1!U65</f>
        <v>72.78</v>
      </c>
      <c r="G60" s="23" t="str">
        <f>[1]Рейс_1!V65</f>
        <v>61.5</v>
      </c>
      <c r="H60" s="23" t="str">
        <f>[1]Рейс_1!K65</f>
        <v>-8.82</v>
      </c>
      <c r="I60" s="23" t="str">
        <f>[1]Рейс_1!L65</f>
        <v>49.08</v>
      </c>
      <c r="J60" s="23" t="str">
        <f>[1]Рейс_1!M65</f>
        <v>35.1</v>
      </c>
      <c r="K60" s="23" t="str">
        <f>[1]Рейс_1!C65</f>
        <v>10:25:47 28.01.23</v>
      </c>
      <c r="L60" s="23" t="str">
        <f>[1]Рейс_1!S65</f>
        <v>67.196</v>
      </c>
    </row>
    <row r="61" spans="1:12" s="35" customFormat="1">
      <c r="A61" s="23">
        <v>2157.4299999999998</v>
      </c>
      <c r="B61" s="23" t="s">
        <v>603</v>
      </c>
      <c r="C61" s="23" t="s">
        <v>595</v>
      </c>
      <c r="D61" s="23" t="s">
        <v>333</v>
      </c>
      <c r="E61" s="23" t="s">
        <v>604</v>
      </c>
      <c r="F61" s="23" t="s">
        <v>605</v>
      </c>
      <c r="G61" s="23" t="s">
        <v>606</v>
      </c>
      <c r="H61" s="23" t="s">
        <v>607</v>
      </c>
      <c r="I61" s="23" t="s">
        <v>608</v>
      </c>
      <c r="J61" s="23" t="s">
        <v>609</v>
      </c>
      <c r="K61" s="23" t="s">
        <v>610</v>
      </c>
      <c r="L61" s="23" t="s">
        <v>611</v>
      </c>
    </row>
    <row r="62" spans="1:12" s="35" customFormat="1">
      <c r="A62" s="23">
        <f>[1]Рейс_1!B67</f>
        <v>2163.1800000000003</v>
      </c>
      <c r="B62" s="23" t="str">
        <f>[1]Рейс_1!W67</f>
        <v>53.85</v>
      </c>
      <c r="C62" s="23" t="str">
        <f>[1]Рейс_1!G67</f>
        <v>259.0</v>
      </c>
      <c r="D62" s="23" t="str">
        <f>[1]Рейс_1!H67</f>
        <v>249.3</v>
      </c>
      <c r="E62" s="23" t="str">
        <f>[1]Рейс_1!T67</f>
        <v>14.16</v>
      </c>
      <c r="F62" s="23" t="str">
        <f>[1]Рейс_1!U67</f>
        <v>79.56</v>
      </c>
      <c r="G62" s="23" t="str">
        <f>[1]Рейс_1!V67</f>
        <v>59.04</v>
      </c>
      <c r="H62" s="23" t="str">
        <f>[1]Рейс_1!K67</f>
        <v>19.44</v>
      </c>
      <c r="I62" s="23" t="str">
        <f>[1]Рейс_1!L67</f>
        <v>46.92</v>
      </c>
      <c r="J62" s="23" t="str">
        <f>[1]Рейс_1!M67</f>
        <v>33.6</v>
      </c>
      <c r="K62" s="23" t="str">
        <f>[1]Рейс_1!C67</f>
        <v>13:31:31 28.01.23</v>
      </c>
      <c r="L62" s="23" t="str">
        <f>[1]Рейс_1!S67</f>
        <v>100.092</v>
      </c>
    </row>
    <row r="63" spans="1:12" s="35" customFormat="1">
      <c r="A63" s="23">
        <f>[1]Рейс_1!B68</f>
        <v>2172.66</v>
      </c>
      <c r="B63" s="23" t="str">
        <f>[1]Рейс_1!W68</f>
        <v>54.95</v>
      </c>
      <c r="C63" s="23" t="str">
        <f>[1]Рейс_1!G68</f>
        <v>259.8</v>
      </c>
      <c r="D63" s="23" t="str">
        <f>[1]Рейс_1!H68</f>
        <v>249.9</v>
      </c>
      <c r="E63" s="23" t="str">
        <f>[1]Рейс_1!T68</f>
        <v>75.12</v>
      </c>
      <c r="F63" s="23" t="str">
        <f>[1]Рейс_1!U68</f>
        <v>-32.76</v>
      </c>
      <c r="G63" s="23" t="str">
        <f>[1]Рейс_1!V68</f>
        <v>57.48</v>
      </c>
      <c r="H63" s="23" t="str">
        <f>[1]Рейс_1!K68</f>
        <v>41.58</v>
      </c>
      <c r="I63" s="23" t="str">
        <f>[1]Рейс_1!L68</f>
        <v>-30.18</v>
      </c>
      <c r="J63" s="23" t="str">
        <f>[1]Рейс_1!M68</f>
        <v>32.76</v>
      </c>
      <c r="K63" s="23" t="str">
        <f>[1]Рейс_1!C68</f>
        <v>14:33:56 28.01.23</v>
      </c>
      <c r="L63" s="23" t="str">
        <f>[1]Рейс_1!S68</f>
        <v>203.562</v>
      </c>
    </row>
    <row r="64" spans="1:12" s="35" customFormat="1">
      <c r="A64" s="23">
        <f>[1]Рейс_1!B69</f>
        <v>2182.15</v>
      </c>
      <c r="B64" s="23" t="str">
        <f>[1]Рейс_1!W69</f>
        <v>56.57</v>
      </c>
      <c r="C64" s="23" t="str">
        <f>[1]Рейс_1!G69</f>
        <v>259.6</v>
      </c>
      <c r="D64" s="23" t="str">
        <f>[1]Рейс_1!H69</f>
        <v>249.5</v>
      </c>
      <c r="E64" s="23" t="str">
        <f>[1]Рейс_1!T69</f>
        <v>-62.1</v>
      </c>
      <c r="F64" s="23" t="str">
        <f>[1]Рейс_1!U69</f>
        <v>55.86</v>
      </c>
      <c r="G64" s="23" t="str">
        <f>[1]Рейс_1!V69</f>
        <v>55.14</v>
      </c>
      <c r="H64" s="23" t="str">
        <f>[1]Рейс_1!K69</f>
        <v>-30.6</v>
      </c>
      <c r="I64" s="23" t="str">
        <f>[1]Рейс_1!L69</f>
        <v>42.24</v>
      </c>
      <c r="J64" s="23" t="str">
        <f>[1]Рейс_1!M69</f>
        <v>31.26</v>
      </c>
      <c r="K64" s="23" t="str">
        <f>[1]Рейс_1!C69</f>
        <v>16:25:23 28.01.23</v>
      </c>
      <c r="L64" s="23" t="str">
        <f>[1]Рейс_1!S69</f>
        <v>41.972</v>
      </c>
    </row>
    <row r="65" spans="1:15" s="35" customFormat="1">
      <c r="A65" s="23">
        <v>2195.4599999999996</v>
      </c>
      <c r="B65" s="23" t="s">
        <v>612</v>
      </c>
      <c r="C65" s="23" t="s">
        <v>613</v>
      </c>
      <c r="D65" s="23" t="s">
        <v>365</v>
      </c>
      <c r="E65" s="23" t="s">
        <v>614</v>
      </c>
      <c r="F65" s="23" t="s">
        <v>615</v>
      </c>
      <c r="G65" s="23" t="s">
        <v>616</v>
      </c>
      <c r="H65" s="23" t="s">
        <v>617</v>
      </c>
      <c r="I65" s="23" t="s">
        <v>618</v>
      </c>
      <c r="J65" s="23" t="s">
        <v>619</v>
      </c>
      <c r="K65" s="23" t="s">
        <v>620</v>
      </c>
      <c r="L65" s="23" t="s">
        <v>621</v>
      </c>
    </row>
    <row r="66" spans="1:15" s="35" customFormat="1">
      <c r="A66" s="23">
        <v>2204.9899999999998</v>
      </c>
      <c r="B66" s="23" t="s">
        <v>622</v>
      </c>
      <c r="C66" s="23" t="s">
        <v>613</v>
      </c>
      <c r="D66" s="23" t="s">
        <v>623</v>
      </c>
      <c r="E66" s="23" t="s">
        <v>624</v>
      </c>
      <c r="F66" s="23" t="s">
        <v>625</v>
      </c>
      <c r="G66" s="23" t="s">
        <v>414</v>
      </c>
      <c r="H66" s="23" t="s">
        <v>626</v>
      </c>
      <c r="I66" s="23" t="s">
        <v>627</v>
      </c>
      <c r="J66" s="23" t="s">
        <v>109</v>
      </c>
      <c r="K66" s="23" t="s">
        <v>628</v>
      </c>
      <c r="L66" s="23" t="s">
        <v>629</v>
      </c>
    </row>
    <row r="67" spans="1:15">
      <c r="A67" s="36">
        <v>2214.52</v>
      </c>
      <c r="B67" s="36" t="s">
        <v>641</v>
      </c>
      <c r="C67" s="39" t="s">
        <v>642</v>
      </c>
      <c r="D67" s="33" t="s">
        <v>650</v>
      </c>
      <c r="E67" s="33" t="s">
        <v>643</v>
      </c>
      <c r="F67" s="39" t="s">
        <v>644</v>
      </c>
      <c r="G67" s="33" t="s">
        <v>645</v>
      </c>
      <c r="H67" s="29" t="s">
        <v>646</v>
      </c>
      <c r="I67" s="29" t="s">
        <v>647</v>
      </c>
      <c r="J67" s="29" t="s">
        <v>360</v>
      </c>
      <c r="K67" s="40" t="s">
        <v>648</v>
      </c>
      <c r="L67" s="36" t="s">
        <v>649</v>
      </c>
      <c r="M67" s="43" t="s">
        <v>651</v>
      </c>
    </row>
    <row r="68" spans="1:15">
      <c r="A68" s="36">
        <v>2224.0499999999997</v>
      </c>
      <c r="B68" s="36" t="s">
        <v>630</v>
      </c>
      <c r="C68" s="39" t="s">
        <v>631</v>
      </c>
      <c r="D68" s="33" t="s">
        <v>640</v>
      </c>
      <c r="E68" s="33" t="s">
        <v>632</v>
      </c>
      <c r="F68" s="39" t="s">
        <v>633</v>
      </c>
      <c r="G68" s="33" t="s">
        <v>634</v>
      </c>
      <c r="H68" s="29" t="s">
        <v>635</v>
      </c>
      <c r="I68" s="29" t="s">
        <v>636</v>
      </c>
      <c r="J68" s="29" t="s">
        <v>637</v>
      </c>
      <c r="K68" s="40" t="s">
        <v>638</v>
      </c>
      <c r="L68" s="36" t="s">
        <v>639</v>
      </c>
      <c r="M68" s="43" t="s">
        <v>651</v>
      </c>
    </row>
    <row r="69" spans="1:15">
      <c r="A69" s="19">
        <v>2233.58</v>
      </c>
      <c r="B69" s="19" t="s">
        <v>652</v>
      </c>
      <c r="C69" s="19" t="s">
        <v>653</v>
      </c>
      <c r="D69" s="19" t="s">
        <v>660</v>
      </c>
      <c r="E69" s="23" t="s">
        <v>654</v>
      </c>
      <c r="F69" s="27" t="s">
        <v>655</v>
      </c>
      <c r="G69" s="23" t="s">
        <v>607</v>
      </c>
      <c r="H69" s="28" t="s">
        <v>656</v>
      </c>
      <c r="I69" s="28" t="s">
        <v>657</v>
      </c>
      <c r="J69" s="28" t="s">
        <v>117</v>
      </c>
      <c r="K69" s="22" t="s">
        <v>658</v>
      </c>
      <c r="L69" s="19" t="s">
        <v>659</v>
      </c>
      <c r="M69" s="43" t="s">
        <v>651</v>
      </c>
    </row>
    <row r="70" spans="1:15" s="35" customFormat="1">
      <c r="A70" s="23">
        <f>[1]Рейс_1!B75</f>
        <v>2239.3000000000002</v>
      </c>
      <c r="B70" s="23" t="str">
        <f>[1]Рейс_1!W75</f>
        <v>65.87</v>
      </c>
      <c r="C70" s="23" t="str">
        <f>[1]Рейс_1!G75</f>
        <v>262.2</v>
      </c>
      <c r="D70" s="23" t="s">
        <v>661</v>
      </c>
      <c r="E70" s="23" t="str">
        <f>[1]Рейс_1!T75</f>
        <v>18.96</v>
      </c>
      <c r="F70" s="23" t="str">
        <f>[1]Рейс_1!U75</f>
        <v>-89.34</v>
      </c>
      <c r="G70" s="23" t="str">
        <f>[1]Рейс_1!V75</f>
        <v>40.92</v>
      </c>
      <c r="H70" s="23" t="str">
        <f>[1]Рейс_1!K75</f>
        <v>0.42</v>
      </c>
      <c r="I70" s="23" t="str">
        <f>[1]Рейс_1!L75</f>
        <v>-55.92</v>
      </c>
      <c r="J70" s="23" t="str">
        <f>[1]Рейс_1!M75</f>
        <v>22.86</v>
      </c>
      <c r="K70" s="23" t="str">
        <f>[1]Рейс_1!C75</f>
        <v>03:31:25 29.01.23</v>
      </c>
      <c r="L70" s="23" t="str">
        <f>[1]Рейс_1!S75</f>
        <v>258.018</v>
      </c>
      <c r="M70" s="43" t="s">
        <v>651</v>
      </c>
      <c r="N70"/>
      <c r="O70"/>
    </row>
    <row r="71" spans="1:15">
      <c r="A71" s="21">
        <v>2252.6099999999997</v>
      </c>
      <c r="B71" s="21" t="s">
        <v>662</v>
      </c>
      <c r="C71" s="27" t="s">
        <v>663</v>
      </c>
      <c r="D71" s="23" t="s">
        <v>670</v>
      </c>
      <c r="E71" s="23" t="s">
        <v>664</v>
      </c>
      <c r="F71" s="27" t="s">
        <v>665</v>
      </c>
      <c r="G71" s="23" t="s">
        <v>666</v>
      </c>
      <c r="H71" s="28" t="s">
        <v>361</v>
      </c>
      <c r="I71" s="28" t="s">
        <v>667</v>
      </c>
      <c r="J71" s="28" t="s">
        <v>468</v>
      </c>
      <c r="K71" s="19" t="s">
        <v>668</v>
      </c>
      <c r="L71" s="19" t="s">
        <v>669</v>
      </c>
      <c r="M71" s="43" t="s">
        <v>651</v>
      </c>
    </row>
    <row r="72" spans="1:15">
      <c r="A72" s="36">
        <v>2262.14</v>
      </c>
      <c r="B72" s="36" t="s">
        <v>548</v>
      </c>
      <c r="C72" s="39" t="s">
        <v>653</v>
      </c>
      <c r="D72" s="39">
        <v>249.76</v>
      </c>
      <c r="E72" s="33" t="s">
        <v>671</v>
      </c>
      <c r="F72" s="39" t="s">
        <v>672</v>
      </c>
      <c r="G72" s="33" t="s">
        <v>673</v>
      </c>
      <c r="H72" s="29" t="s">
        <v>674</v>
      </c>
      <c r="I72" s="29" t="s">
        <v>675</v>
      </c>
      <c r="J72" s="29" t="s">
        <v>676</v>
      </c>
      <c r="K72" s="36" t="s">
        <v>677</v>
      </c>
      <c r="L72" s="36" t="s">
        <v>678</v>
      </c>
      <c r="M72" s="43" t="s">
        <v>651</v>
      </c>
    </row>
    <row r="73" spans="1:15" s="35" customFormat="1">
      <c r="A73" s="23">
        <f>[1]Рейс_1!B78</f>
        <v>2267.88</v>
      </c>
      <c r="B73" s="23" t="str">
        <f>[1]Рейс_1!W78</f>
        <v>70.86</v>
      </c>
      <c r="C73" s="23" t="str">
        <f>[1]Рейс_1!G78</f>
        <v>263.3</v>
      </c>
      <c r="D73" s="23" t="s">
        <v>679</v>
      </c>
      <c r="E73" s="23" t="str">
        <f>[1]Рейс_1!T78</f>
        <v>-50.04</v>
      </c>
      <c r="F73" s="23" t="str">
        <f>[1]Рейс_1!U78</f>
        <v>-80.22</v>
      </c>
      <c r="G73" s="23" t="str">
        <f>[1]Рейс_1!V78</f>
        <v>32.82</v>
      </c>
      <c r="H73" s="23" t="str">
        <f>[1]Рейс_1!K78</f>
        <v>-39.24</v>
      </c>
      <c r="I73" s="23" t="str">
        <f>[1]Рейс_1!L78</f>
        <v>-41.76</v>
      </c>
      <c r="J73" s="23" t="str">
        <f>[1]Рейс_1!M78</f>
        <v>18.12</v>
      </c>
      <c r="K73" s="23" t="str">
        <f>[1]Рейс_1!C78</f>
        <v>12:29:14 29.01.23</v>
      </c>
      <c r="L73" s="23" t="str">
        <f>[1]Рейс_1!S78</f>
        <v>301.955</v>
      </c>
      <c r="M73" s="43" t="s">
        <v>651</v>
      </c>
      <c r="N73"/>
      <c r="O73"/>
    </row>
    <row r="74" spans="1:15" s="35" customFormat="1">
      <c r="A74" s="23">
        <f>[1]Рейс_1!B79</f>
        <v>2277.39</v>
      </c>
      <c r="B74" s="23" t="str">
        <f>[1]Рейс_1!W79</f>
        <v>72.43</v>
      </c>
      <c r="C74" s="23" t="str">
        <f>[1]Рейс_1!G79</f>
        <v>264.3</v>
      </c>
      <c r="D74" s="23" t="s">
        <v>680</v>
      </c>
      <c r="E74" s="23" t="str">
        <f>[1]Рейс_1!T79</f>
        <v>91.02</v>
      </c>
      <c r="F74" s="23" t="str">
        <f>[1]Рейс_1!U79</f>
        <v>28.86</v>
      </c>
      <c r="G74" s="23" t="str">
        <f>[1]Рейс_1!V79</f>
        <v>30.24</v>
      </c>
      <c r="H74" s="23" t="str">
        <f>[1]Рейс_1!K79</f>
        <v>57.3</v>
      </c>
      <c r="I74" s="23" t="str">
        <f>[1]Рейс_1!L79</f>
        <v>6.42</v>
      </c>
      <c r="J74" s="23" t="str">
        <f>[1]Рейс_1!M79</f>
        <v>16.74</v>
      </c>
      <c r="K74" s="23" t="str">
        <f>[1]Рейс_1!C79</f>
        <v>14:00:21 29.01.23</v>
      </c>
      <c r="L74" s="23" t="str">
        <f>[1]Рейс_1!S79</f>
        <v>162.408</v>
      </c>
      <c r="M74" s="43" t="s">
        <v>651</v>
      </c>
      <c r="N74"/>
      <c r="O74"/>
    </row>
    <row r="75" spans="1:15" s="35" customFormat="1">
      <c r="A75" s="23">
        <f>[1]Рейс_1!B80</f>
        <v>2286.9300000000003</v>
      </c>
      <c r="B75" s="23" t="str">
        <f>[1]Рейс_1!W80</f>
        <v>72.45</v>
      </c>
      <c r="C75" s="23" t="str">
        <f>[1]Рейс_1!G80</f>
        <v>265.4</v>
      </c>
      <c r="D75" s="23" t="s">
        <v>681</v>
      </c>
      <c r="E75" s="23" t="str">
        <f>[1]Рейс_1!T80</f>
        <v>-47.52</v>
      </c>
      <c r="F75" s="23" t="str">
        <f>[1]Рейс_1!U80</f>
        <v>-82.74</v>
      </c>
      <c r="G75" s="23" t="str">
        <f>[1]Рейс_1!V80</f>
        <v>30.18</v>
      </c>
      <c r="H75" s="23" t="str">
        <f>[1]Рейс_1!K80</f>
        <v>-37.92</v>
      </c>
      <c r="I75" s="23" t="str">
        <f>[1]Рейс_1!L80</f>
        <v>-43.38</v>
      </c>
      <c r="J75" s="23" t="str">
        <f>[1]Рейс_1!M80</f>
        <v>16.92</v>
      </c>
      <c r="K75" s="23" t="str">
        <f>[1]Рейс_1!C80</f>
        <v>16:22:00 29.01.23</v>
      </c>
      <c r="L75" s="23" t="str">
        <f>[1]Рейс_1!S80</f>
        <v>299.870</v>
      </c>
      <c r="M75" s="43" t="s">
        <v>651</v>
      </c>
      <c r="N75"/>
      <c r="O75"/>
    </row>
    <row r="76" spans="1:15" s="35" customFormat="1">
      <c r="A76" s="23">
        <f>[1]Рейс_1!B81</f>
        <v>2296.44</v>
      </c>
      <c r="B76" s="23" t="str">
        <f>[1]Рейс_1!W81</f>
        <v>75.14</v>
      </c>
      <c r="C76" s="23" t="str">
        <f>[1]Рейс_1!G81</f>
        <v>266.0</v>
      </c>
      <c r="D76" s="23" t="s">
        <v>682</v>
      </c>
      <c r="E76" s="23" t="str">
        <f>[1]Рейс_1!T81</f>
        <v>67.62</v>
      </c>
      <c r="F76" s="23" t="str">
        <f>[1]Рейс_1!U81</f>
        <v>69.24</v>
      </c>
      <c r="G76" s="23" t="str">
        <f>[1]Рейс_1!V81</f>
        <v>25.68</v>
      </c>
      <c r="H76" s="23" t="str">
        <f>[1]Рейс_1!K81</f>
        <v>48</v>
      </c>
      <c r="I76" s="23" t="str">
        <f>[1]Рейс_1!L81</f>
        <v>32.94</v>
      </c>
      <c r="J76" s="23" t="str">
        <f>[1]Рейс_1!M81</f>
        <v>14.34</v>
      </c>
      <c r="K76" s="23" t="str">
        <f>[1]Рейс_1!C81</f>
        <v>18:16:46 29.01.23</v>
      </c>
      <c r="L76" s="23" t="str">
        <f>[1]Рейс_1!S81</f>
        <v>134.322</v>
      </c>
      <c r="M76" s="43" t="s">
        <v>770</v>
      </c>
      <c r="N76"/>
      <c r="O76"/>
    </row>
    <row r="77" spans="1:15" s="35" customFormat="1">
      <c r="A77" s="23">
        <f>[1]Рейс_1!B82</f>
        <v>2305.67</v>
      </c>
      <c r="B77" s="23" t="str">
        <f>[1]Рейс_1!W82</f>
        <v>76.59</v>
      </c>
      <c r="C77" s="23" t="str">
        <f>[1]Рейс_1!G82</f>
        <v>266.2</v>
      </c>
      <c r="D77" s="23" t="s">
        <v>683</v>
      </c>
      <c r="E77" s="23" t="str">
        <f>[1]Рейс_1!T82</f>
        <v>74.88</v>
      </c>
      <c r="F77" s="23" t="str">
        <f>[1]Рейс_1!U82</f>
        <v>-62.28</v>
      </c>
      <c r="G77" s="23" t="str">
        <f>[1]Рейс_1!V82</f>
        <v>23.22</v>
      </c>
      <c r="H77" s="23" t="str">
        <f>[1]Рейс_1!K82</f>
        <v>36.84</v>
      </c>
      <c r="I77" s="23" t="str">
        <f>[1]Рейс_1!L82</f>
        <v>-45.42</v>
      </c>
      <c r="J77" s="23" t="str">
        <f>[1]Рейс_1!M82</f>
        <v>12.9</v>
      </c>
      <c r="K77" s="23" t="str">
        <f>[1]Рейс_1!C82</f>
        <v>20:01:05 29.01.23</v>
      </c>
      <c r="L77" s="23" t="str">
        <f>[1]Рейс_1!S82</f>
        <v>219.751</v>
      </c>
      <c r="M77" s="43" t="s">
        <v>770</v>
      </c>
      <c r="N77"/>
      <c r="O77"/>
    </row>
    <row r="78" spans="1:15">
      <c r="A78" s="21">
        <v>2319.31</v>
      </c>
      <c r="B78" s="21" t="s">
        <v>684</v>
      </c>
      <c r="C78" s="21" t="s">
        <v>685</v>
      </c>
      <c r="D78" s="21" t="s">
        <v>693</v>
      </c>
      <c r="E78" s="23" t="s">
        <v>686</v>
      </c>
      <c r="F78" s="27" t="s">
        <v>687</v>
      </c>
      <c r="G78" s="23" t="s">
        <v>688</v>
      </c>
      <c r="H78" s="28" t="s">
        <v>689</v>
      </c>
      <c r="I78" s="28" t="s">
        <v>690</v>
      </c>
      <c r="J78" s="28" t="s">
        <v>356</v>
      </c>
      <c r="K78" s="22" t="s">
        <v>691</v>
      </c>
      <c r="L78" s="21" t="s">
        <v>692</v>
      </c>
      <c r="M78" s="43" t="s">
        <v>770</v>
      </c>
    </row>
    <row r="79" spans="1:15">
      <c r="A79" s="21">
        <v>2328.83</v>
      </c>
      <c r="B79" s="21" t="s">
        <v>694</v>
      </c>
      <c r="C79" s="21" t="s">
        <v>695</v>
      </c>
      <c r="D79" s="21" t="s">
        <v>704</v>
      </c>
      <c r="E79" s="23" t="s">
        <v>696</v>
      </c>
      <c r="F79" s="27" t="s">
        <v>697</v>
      </c>
      <c r="G79" s="23" t="s">
        <v>698</v>
      </c>
      <c r="H79" s="28" t="s">
        <v>699</v>
      </c>
      <c r="I79" s="28" t="s">
        <v>700</v>
      </c>
      <c r="J79" s="28" t="s">
        <v>701</v>
      </c>
      <c r="K79" s="22" t="s">
        <v>702</v>
      </c>
      <c r="L79" s="21" t="s">
        <v>703</v>
      </c>
      <c r="M79" s="43" t="s">
        <v>770</v>
      </c>
    </row>
    <row r="80" spans="1:15">
      <c r="A80" s="23">
        <f>[1]Рейс_1!B85</f>
        <v>2334.5500000000002</v>
      </c>
      <c r="B80" s="23" t="str">
        <f>[1]Рейс_1!W85</f>
        <v>82.77</v>
      </c>
      <c r="C80" s="23" t="str">
        <f>[1]Рейс_1!G85</f>
        <v>267.7</v>
      </c>
      <c r="D80" s="23" t="s">
        <v>705</v>
      </c>
      <c r="E80" s="23" t="str">
        <f>[1]Рейс_1!T85</f>
        <v>-42.12</v>
      </c>
      <c r="F80" s="23" t="str">
        <f>[1]Рейс_1!U85</f>
        <v>89.88</v>
      </c>
      <c r="G80" s="23" t="str">
        <f>[1]Рейс_1!V85</f>
        <v>12.6</v>
      </c>
      <c r="H80" s="23" t="str">
        <f>[1]Рейс_1!K85</f>
        <v>-14.34</v>
      </c>
      <c r="I80" s="23" t="str">
        <f>[1]Рейс_1!L85</f>
        <v>57.36</v>
      </c>
      <c r="J80" s="23" t="str">
        <f>[1]Рейс_1!M85</f>
        <v>6.9</v>
      </c>
      <c r="K80" s="23" t="str">
        <f>[1]Рейс_1!C85</f>
        <v>01:44:31 30.01.23</v>
      </c>
      <c r="L80" s="23" t="str">
        <f>[1]Рейс_1!S85</f>
        <v>64.891</v>
      </c>
      <c r="M80" s="43" t="s">
        <v>770</v>
      </c>
    </row>
    <row r="81" spans="1:15">
      <c r="A81" s="21">
        <v>2347.8999999999996</v>
      </c>
      <c r="B81" s="21" t="s">
        <v>706</v>
      </c>
      <c r="C81" s="23" t="s">
        <v>707</v>
      </c>
      <c r="D81" s="23" t="s">
        <v>715</v>
      </c>
      <c r="E81" s="23" t="s">
        <v>708</v>
      </c>
      <c r="F81" s="27" t="s">
        <v>709</v>
      </c>
      <c r="G81" s="23" t="s">
        <v>710</v>
      </c>
      <c r="H81" s="28" t="s">
        <v>671</v>
      </c>
      <c r="I81" s="28" t="s">
        <v>711</v>
      </c>
      <c r="J81" s="28" t="s">
        <v>712</v>
      </c>
      <c r="K81" s="22" t="s">
        <v>713</v>
      </c>
      <c r="L81" s="21" t="s">
        <v>714</v>
      </c>
      <c r="M81" s="43" t="s">
        <v>770</v>
      </c>
    </row>
    <row r="82" spans="1:15">
      <c r="A82" s="21">
        <v>2357.4299999999998</v>
      </c>
      <c r="B82" s="21" t="s">
        <v>716</v>
      </c>
      <c r="C82" s="21" t="s">
        <v>717</v>
      </c>
      <c r="D82" s="21" t="s">
        <v>725</v>
      </c>
      <c r="E82" s="23" t="s">
        <v>718</v>
      </c>
      <c r="F82" s="27" t="s">
        <v>719</v>
      </c>
      <c r="G82" s="23" t="s">
        <v>720</v>
      </c>
      <c r="H82" s="28" t="s">
        <v>721</v>
      </c>
      <c r="I82" s="28" t="s">
        <v>173</v>
      </c>
      <c r="J82" s="28" t="s">
        <v>722</v>
      </c>
      <c r="K82" s="22" t="s">
        <v>723</v>
      </c>
      <c r="L82" s="21" t="s">
        <v>724</v>
      </c>
      <c r="M82" s="43" t="s">
        <v>770</v>
      </c>
    </row>
    <row r="83" spans="1:15">
      <c r="A83" s="23">
        <f>[1]Рейс_1!B88</f>
        <v>2363.15</v>
      </c>
      <c r="B83" s="23" t="str">
        <f>[1]Рейс_1!W88</f>
        <v>85.12</v>
      </c>
      <c r="C83" s="23" t="str">
        <f>[1]Рейс_1!G88</f>
        <v>267.7</v>
      </c>
      <c r="D83" s="23" t="s">
        <v>726</v>
      </c>
      <c r="E83" s="23" t="str">
        <f>[1]Рейс_1!T88</f>
        <v>-65.22</v>
      </c>
      <c r="F83" s="23" t="str">
        <f>[1]Рейс_1!U88</f>
        <v>75.42</v>
      </c>
      <c r="G83" s="23" t="str">
        <f>[1]Рейс_1!V88</f>
        <v>8.52</v>
      </c>
      <c r="H83" s="23" t="str">
        <f>[1]Рейс_1!K88</f>
        <v>-29.4</v>
      </c>
      <c r="I83" s="23" t="str">
        <f>[1]Рейс_1!L88</f>
        <v>51.48</v>
      </c>
      <c r="J83" s="23" t="str">
        <f>[1]Рейс_1!M88</f>
        <v>4.5</v>
      </c>
      <c r="K83" s="23" t="str">
        <f>[1]Рейс_1!C88</f>
        <v>08:54:00 30.01.23</v>
      </c>
      <c r="L83" s="23" t="str">
        <f>[1]Рейс_1!S88</f>
        <v>49.148</v>
      </c>
      <c r="M83" s="43" t="s">
        <v>770</v>
      </c>
    </row>
    <row r="84" spans="1:15" s="35" customFormat="1">
      <c r="A84" s="23">
        <f>[1]Рейс_1!B89</f>
        <v>2372.69</v>
      </c>
      <c r="B84" s="23" t="str">
        <f>[1]Рейс_1!W89</f>
        <v>85.84</v>
      </c>
      <c r="C84" s="23" t="str">
        <f>[1]Рейс_1!G89</f>
        <v>267.4</v>
      </c>
      <c r="D84" s="23" t="s">
        <v>727</v>
      </c>
      <c r="E84" s="23" t="str">
        <f>[1]Рейс_1!T89</f>
        <v>-20.22</v>
      </c>
      <c r="F84" s="23" t="str">
        <f>[1]Рейс_1!U89</f>
        <v>97.74</v>
      </c>
      <c r="G84" s="23" t="str">
        <f>[1]Рейс_1!V89</f>
        <v>7.26</v>
      </c>
      <c r="H84" s="23" t="str">
        <f>[1]Рейс_1!K89</f>
        <v>-0.6</v>
      </c>
      <c r="I84" s="23" t="str">
        <f>[1]Рейс_1!L89</f>
        <v>59.28</v>
      </c>
      <c r="J84" s="23" t="str">
        <f>[1]Рейс_1!M89</f>
        <v>3.72</v>
      </c>
      <c r="K84" s="23" t="str">
        <f>[1]Рейс_1!C89</f>
        <v>11:46:04 30.01.23</v>
      </c>
      <c r="L84" s="23" t="str">
        <f>[1]Рейс_1!S89</f>
        <v>78.312</v>
      </c>
      <c r="M84" s="43" t="s">
        <v>770</v>
      </c>
      <c r="N84"/>
      <c r="O84"/>
    </row>
    <row r="85" spans="1:15" s="35" customFormat="1" ht="15.75" thickBot="1">
      <c r="A85" s="49">
        <f>[1]Рейс_1!B90</f>
        <v>2382.23</v>
      </c>
      <c r="B85" s="49" t="str">
        <f>[1]Рейс_1!W90</f>
        <v>85.98</v>
      </c>
      <c r="C85" s="49" t="str">
        <f>[1]Рейс_1!G90</f>
        <v>266.9</v>
      </c>
      <c r="D85" s="49" t="s">
        <v>728</v>
      </c>
      <c r="E85" s="49" t="str">
        <f>[1]Рейс_1!T90</f>
        <v>-22.68</v>
      </c>
      <c r="F85" s="49" t="str">
        <f>[1]Рейс_1!U90</f>
        <v>-97.26</v>
      </c>
      <c r="G85" s="49" t="str">
        <f>[1]Рейс_1!V90</f>
        <v>7.02</v>
      </c>
      <c r="H85" s="49" t="str">
        <f>[1]Рейс_1!K90</f>
        <v>-24.3</v>
      </c>
      <c r="I85" s="49" t="str">
        <f>[1]Рейс_1!L90</f>
        <v>-54.12</v>
      </c>
      <c r="J85" s="49" t="str">
        <f>[1]Рейс_1!M90</f>
        <v>3.48</v>
      </c>
      <c r="K85" s="49" t="str">
        <f>[1]Рейс_1!C90</f>
        <v>13:58:22 30.01.23</v>
      </c>
      <c r="L85" s="49" t="str">
        <f>[1]Рейс_1!S90</f>
        <v>283.126</v>
      </c>
      <c r="M85" s="43" t="s">
        <v>770</v>
      </c>
      <c r="N85"/>
      <c r="O85"/>
    </row>
    <row r="86" spans="1:15">
      <c r="A86" s="44">
        <v>2340.64</v>
      </c>
      <c r="B86" s="44" t="s">
        <v>729</v>
      </c>
      <c r="C86" s="45" t="s">
        <v>730</v>
      </c>
      <c r="D86" s="45" t="s">
        <v>731</v>
      </c>
      <c r="E86" s="46" t="s">
        <v>732</v>
      </c>
      <c r="F86" s="45" t="s">
        <v>733</v>
      </c>
      <c r="G86" s="46" t="s">
        <v>734</v>
      </c>
      <c r="H86" s="47" t="s">
        <v>735</v>
      </c>
      <c r="I86" s="47" t="s">
        <v>736</v>
      </c>
      <c r="J86" s="47" t="s">
        <v>737</v>
      </c>
      <c r="K86" s="48" t="s">
        <v>738</v>
      </c>
      <c r="L86" s="44" t="s">
        <v>739</v>
      </c>
      <c r="M86" s="43" t="s">
        <v>740</v>
      </c>
    </row>
    <row r="87" spans="1:15" s="35" customFormat="1">
      <c r="A87" s="23">
        <f>[1]Рейс_1!B92</f>
        <v>2350.19</v>
      </c>
      <c r="B87" s="23" t="str">
        <f>[1]Рейс_1!W92</f>
        <v>82.66</v>
      </c>
      <c r="C87" s="23" t="str">
        <f>[1]Рейс_1!G92</f>
        <v>260.4</v>
      </c>
      <c r="D87" s="23" t="str">
        <f>[1]Рейс_1!H92</f>
        <v>256.6</v>
      </c>
      <c r="E87" s="23" t="str">
        <f>[1]Рейс_1!T92</f>
        <v>-67.56</v>
      </c>
      <c r="F87" s="23" t="str">
        <f>[1]Рейс_1!U92</f>
        <v>72.72</v>
      </c>
      <c r="G87" s="23" t="str">
        <f>[1]Рейс_1!V92</f>
        <v>12.78</v>
      </c>
      <c r="H87" s="23" t="str">
        <f>[1]Рейс_1!K92</f>
        <v>-31.14</v>
      </c>
      <c r="I87" s="23" t="str">
        <f>[1]Рейс_1!L92</f>
        <v>50.28</v>
      </c>
      <c r="J87" s="23" t="str">
        <f>[1]Рейс_1!M92</f>
        <v>5.52</v>
      </c>
      <c r="K87" s="23" t="str">
        <f>[1]Рейс_1!C92</f>
        <v>00:42:29 01.02.23</v>
      </c>
      <c r="L87" s="23" t="str">
        <f>[1]Рейс_1!S92</f>
        <v>47.107</v>
      </c>
      <c r="M87" s="43" t="s">
        <v>740</v>
      </c>
      <c r="N87"/>
      <c r="O87"/>
    </row>
    <row r="88" spans="1:15">
      <c r="A88" s="36">
        <v>2359.7200000000003</v>
      </c>
      <c r="B88" s="36" t="s">
        <v>741</v>
      </c>
      <c r="C88" s="36" t="s">
        <v>742</v>
      </c>
      <c r="D88" s="36" t="s">
        <v>743</v>
      </c>
      <c r="E88" s="33" t="s">
        <v>744</v>
      </c>
      <c r="F88" s="39" t="s">
        <v>745</v>
      </c>
      <c r="G88" s="33" t="s">
        <v>746</v>
      </c>
      <c r="H88" s="29" t="s">
        <v>747</v>
      </c>
      <c r="I88" s="29" t="s">
        <v>748</v>
      </c>
      <c r="J88" s="29" t="s">
        <v>749</v>
      </c>
      <c r="K88" s="40" t="s">
        <v>750</v>
      </c>
      <c r="L88" s="36" t="s">
        <v>751</v>
      </c>
      <c r="M88" s="43" t="s">
        <v>740</v>
      </c>
    </row>
    <row r="89" spans="1:15">
      <c r="A89" s="21">
        <v>2369.2400000000002</v>
      </c>
      <c r="B89" s="21" t="s">
        <v>762</v>
      </c>
      <c r="C89" s="27" t="s">
        <v>753</v>
      </c>
      <c r="D89" s="27" t="s">
        <v>763</v>
      </c>
      <c r="E89" s="23" t="s">
        <v>764</v>
      </c>
      <c r="F89" s="27" t="s">
        <v>765</v>
      </c>
      <c r="G89" s="23" t="s">
        <v>208</v>
      </c>
      <c r="H89" s="28" t="s">
        <v>766</v>
      </c>
      <c r="I89" s="28" t="s">
        <v>561</v>
      </c>
      <c r="J89" s="28" t="s">
        <v>767</v>
      </c>
      <c r="K89" s="21" t="s">
        <v>768</v>
      </c>
      <c r="L89" s="21" t="s">
        <v>769</v>
      </c>
      <c r="M89" s="43" t="s">
        <v>740</v>
      </c>
    </row>
    <row r="90" spans="1:15">
      <c r="A90" s="37">
        <v>2378.7800000000002</v>
      </c>
      <c r="B90" s="37" t="s">
        <v>752</v>
      </c>
      <c r="C90" s="37" t="s">
        <v>753</v>
      </c>
      <c r="D90" s="37" t="s">
        <v>754</v>
      </c>
      <c r="E90" s="37" t="s">
        <v>755</v>
      </c>
      <c r="F90" s="37" t="s">
        <v>756</v>
      </c>
      <c r="G90" s="37" t="s">
        <v>757</v>
      </c>
      <c r="H90" s="37" t="s">
        <v>758</v>
      </c>
      <c r="I90" s="37" t="s">
        <v>759</v>
      </c>
      <c r="J90" s="37" t="s">
        <v>328</v>
      </c>
      <c r="K90" s="37" t="s">
        <v>760</v>
      </c>
      <c r="L90" s="41" t="s">
        <v>761</v>
      </c>
      <c r="M90" s="43" t="s">
        <v>740</v>
      </c>
    </row>
    <row r="91" spans="1:15" s="35" customFormat="1">
      <c r="A91" s="23">
        <f>[1]Рейс_1!B96</f>
        <v>2397.81</v>
      </c>
      <c r="B91" s="23" t="str">
        <f>[1]Рейс_1!W96</f>
        <v>86.43</v>
      </c>
      <c r="C91" s="23" t="str">
        <f>[1]Рейс_1!G96</f>
        <v>259.4</v>
      </c>
      <c r="D91" s="23" t="str">
        <f>[1]Рейс_1!H96</f>
        <v>254.2</v>
      </c>
      <c r="E91" s="23" t="str">
        <f>[1]Рейс_1!T96</f>
        <v>-67.26</v>
      </c>
      <c r="F91" s="23" t="str">
        <f>[1]Рейс_1!U96</f>
        <v>-73.86</v>
      </c>
      <c r="G91" s="23" t="str">
        <f>[1]Рейс_1!V96</f>
        <v>6.24</v>
      </c>
      <c r="H91" s="23" t="str">
        <f>[1]Рейс_1!K96</f>
        <v>-47.58</v>
      </c>
      <c r="I91" s="23" t="str">
        <f>[1]Рейс_1!L96</f>
        <v>-35.34</v>
      </c>
      <c r="J91" s="23" t="str">
        <f>[1]Рейс_1!M96</f>
        <v>1.5</v>
      </c>
      <c r="K91" s="23" t="str">
        <f>[1]Рейс_1!C96</f>
        <v>11:36:04 01.02.23</v>
      </c>
      <c r="L91" s="23" t="str">
        <f>[1]Рейс_1!S96</f>
        <v>312.322</v>
      </c>
    </row>
    <row r="92" spans="1:15" s="35" customFormat="1">
      <c r="A92" s="23">
        <f>[1]Рейс_1!B97</f>
        <v>2407.35</v>
      </c>
      <c r="B92" s="23" t="str">
        <f>[1]Рейс_1!W97</f>
        <v>88.15</v>
      </c>
      <c r="C92" s="23" t="str">
        <f>[1]Рейс_1!G97</f>
        <v>259.1</v>
      </c>
      <c r="D92" s="23" t="str">
        <f>[1]Рейс_1!H97</f>
        <v>252.1</v>
      </c>
      <c r="E92" s="23" t="str">
        <f>[1]Рейс_1!T97</f>
        <v>77.58</v>
      </c>
      <c r="F92" s="23" t="str">
        <f>[1]Рейс_1!U97</f>
        <v>63.18</v>
      </c>
      <c r="G92" s="23" t="str">
        <f>[1]Рейс_1!V97</f>
        <v>3.24</v>
      </c>
      <c r="H92" s="23" t="str">
        <f>[1]Рейс_1!K97</f>
        <v>52.26</v>
      </c>
      <c r="I92" s="23" t="str">
        <f>[1]Рейс_1!L97</f>
        <v>27.96</v>
      </c>
      <c r="J92" s="23" t="str">
        <f>[1]Рейс_1!M97</f>
        <v>-0.3</v>
      </c>
      <c r="K92" s="23" t="str">
        <f>[1]Рейс_1!C97</f>
        <v>13:02:47 01.02.23</v>
      </c>
      <c r="L92" s="23" t="str">
        <f>[1]Рейс_1!S97</f>
        <v>140.841</v>
      </c>
    </row>
    <row r="93" spans="1:15" s="35" customFormat="1">
      <c r="A93" s="23">
        <f>[1]Рейс_1!B98</f>
        <v>2416.83</v>
      </c>
      <c r="B93" s="23" t="str">
        <f>[1]Рейс_1!W98</f>
        <v>88.83</v>
      </c>
      <c r="C93" s="23" t="str">
        <f>[1]Рейс_1!G98</f>
        <v>258.7</v>
      </c>
      <c r="D93" s="23" t="str">
        <f>[1]Рейс_1!H98</f>
        <v>252.4</v>
      </c>
      <c r="E93" s="23" t="str">
        <f>[1]Рейс_1!T98</f>
        <v>-100.02</v>
      </c>
      <c r="F93" s="23" t="str">
        <f>[1]Рейс_1!U98</f>
        <v>-2.7</v>
      </c>
      <c r="G93" s="23" t="str">
        <f>[1]Рейс_1!V98</f>
        <v>2.04</v>
      </c>
      <c r="H93" s="23" t="str">
        <f>[1]Рейс_1!K98</f>
        <v>-58.44</v>
      </c>
      <c r="I93" s="23" t="str">
        <f>[1]Рейс_1!L98</f>
        <v>9.78</v>
      </c>
      <c r="J93" s="23" t="str">
        <f>[1]Рейс_1!M98</f>
        <v>-1.08</v>
      </c>
      <c r="K93" s="23" t="str">
        <f>[1]Рейс_1!C98</f>
        <v>14:17:38 01.02.23</v>
      </c>
      <c r="L93" s="23" t="str">
        <f>[1]Рейс_1!S98</f>
        <v>358.454</v>
      </c>
    </row>
    <row r="94" spans="1:15" s="35" customFormat="1">
      <c r="A94" s="23">
        <f>[1]Рейс_1!B99</f>
        <v>2426.36</v>
      </c>
      <c r="B94" s="23" t="str">
        <f>[1]Рейс_1!W99</f>
        <v>89.21</v>
      </c>
      <c r="C94" s="23" t="str">
        <f>[1]Рейс_1!G99</f>
        <v>259.1</v>
      </c>
      <c r="D94" s="23" t="str">
        <f>[1]Рейс_1!H99</f>
        <v>252.0</v>
      </c>
      <c r="E94" s="23" t="str">
        <f>[1]Рейс_1!T99</f>
        <v>8.7</v>
      </c>
      <c r="F94" s="23" t="str">
        <f>[1]Рейс_1!U99</f>
        <v>-99.72</v>
      </c>
      <c r="G94" s="23" t="str">
        <f>[1]Рейс_1!V99</f>
        <v>1.38</v>
      </c>
      <c r="H94" s="23" t="str">
        <f>[1]Рейс_1!K99</f>
        <v>-6.24</v>
      </c>
      <c r="I94" s="23" t="str">
        <f>[1]Рейс_1!L99</f>
        <v>-58.92</v>
      </c>
      <c r="J94" s="23" t="str">
        <f>[1]Рейс_1!M99</f>
        <v>-1.38</v>
      </c>
      <c r="K94" s="23" t="str">
        <f>[1]Рейс_1!C99</f>
        <v>16:04:06 01.02.23</v>
      </c>
      <c r="L94" s="23" t="str">
        <f>[1]Рейс_1!S99</f>
        <v>265.014</v>
      </c>
    </row>
    <row r="95" spans="1:15" s="35" customFormat="1">
      <c r="A95" s="23">
        <f>[1]Рейс_1!B100</f>
        <v>2435.9</v>
      </c>
      <c r="B95" s="23" t="str">
        <f>[1]Рейс_1!W100</f>
        <v>89.55</v>
      </c>
      <c r="C95" s="23" t="s">
        <v>771</v>
      </c>
      <c r="D95" s="23" t="str">
        <f>[1]Рейс_1!H100</f>
        <v>252.0</v>
      </c>
      <c r="E95" s="23" t="str">
        <f>[1]Рейс_1!T100</f>
        <v>-97.38</v>
      </c>
      <c r="F95" s="23" t="str">
        <f>[1]Рейс_1!U100</f>
        <v>23.04</v>
      </c>
      <c r="G95" s="23" t="str">
        <f>[1]Рейс_1!V100</f>
        <v>0.78</v>
      </c>
      <c r="H95" s="23" t="str">
        <f>[1]Рейс_1!K100</f>
        <v>-53.94</v>
      </c>
      <c r="I95" s="23" t="str">
        <f>[1]Рейс_1!L100</f>
        <v>24.42</v>
      </c>
      <c r="J95" s="23" t="str">
        <f>[1]Рейс_1!M100</f>
        <v>-1.8</v>
      </c>
      <c r="K95" s="23" t="str">
        <f>[1]Рейс_1!C100</f>
        <v>18:11:53 01.02.23</v>
      </c>
      <c r="L95" s="23" t="str">
        <f>[1]Рейс_1!S100</f>
        <v>13.311</v>
      </c>
      <c r="M95" s="43" t="s">
        <v>770</v>
      </c>
      <c r="N95"/>
      <c r="O95"/>
    </row>
    <row r="96" spans="1:15" s="35" customFormat="1">
      <c r="A96" s="23">
        <f>[1]Рейс_1!B101</f>
        <v>2445.36</v>
      </c>
      <c r="B96" s="23" t="str">
        <f>[1]Рейс_1!W101</f>
        <v>90.45</v>
      </c>
      <c r="C96" s="23" t="str">
        <f>[1]Рейс_1!G101</f>
        <v>258.8</v>
      </c>
      <c r="D96" s="23" t="s">
        <v>772</v>
      </c>
      <c r="E96" s="23" t="str">
        <f>[1]Рейс_1!T101</f>
        <v>-96.12</v>
      </c>
      <c r="F96" s="23" t="str">
        <f>[1]Рейс_1!U101</f>
        <v>27.96</v>
      </c>
      <c r="G96" s="23" t="str">
        <f>[1]Рейс_1!V101</f>
        <v>-0.78</v>
      </c>
      <c r="H96" s="23" t="str">
        <f>[1]Рейс_1!K101</f>
        <v>-52.56</v>
      </c>
      <c r="I96" s="23" t="str">
        <f>[1]Рейс_1!L101</f>
        <v>27.12</v>
      </c>
      <c r="J96" s="23" t="str">
        <f>[1]Рейс_1!M101</f>
        <v>-2.7</v>
      </c>
      <c r="K96" s="23" t="str">
        <f>[1]Рейс_1!C101</f>
        <v>19:33:08 01.02.23</v>
      </c>
      <c r="L96" s="23" t="str">
        <f>[1]Рейс_1!S101</f>
        <v>16.219</v>
      </c>
      <c r="M96" s="43" t="s">
        <v>770</v>
      </c>
      <c r="N96"/>
      <c r="O96"/>
    </row>
    <row r="97" spans="1:15" s="35" customFormat="1" ht="14.25" customHeight="1">
      <c r="A97" s="23">
        <f>[1]Рейс_1!B102</f>
        <v>2454.83</v>
      </c>
      <c r="B97" s="23" t="str">
        <f>[1]Рейс_1!W102</f>
        <v>91.10</v>
      </c>
      <c r="C97" s="23" t="str">
        <f>[1]Рейс_1!G102</f>
        <v>258.4</v>
      </c>
      <c r="D97" s="23" t="s">
        <v>773</v>
      </c>
      <c r="E97" s="23" t="str">
        <f>[1]Рейс_1!T102</f>
        <v>-48.6</v>
      </c>
      <c r="F97" s="23" t="str">
        <f>[1]Рейс_1!U102</f>
        <v>87.48</v>
      </c>
      <c r="G97" s="23" t="str">
        <f>[1]Рейс_1!V102</f>
        <v>-1.92</v>
      </c>
      <c r="H97" s="23" t="str">
        <f>[1]Рейс_1!K102</f>
        <v>-18.3</v>
      </c>
      <c r="I97" s="23" t="str">
        <f>[1]Рейс_1!L102</f>
        <v>56.16</v>
      </c>
      <c r="J97" s="23" t="str">
        <f>[1]Рейс_1!M102</f>
        <v>-3.42</v>
      </c>
      <c r="K97" s="23" t="str">
        <f>[1]Рейс_1!C102</f>
        <v>20:57:28 01.02.23</v>
      </c>
      <c r="L97" s="23" t="str">
        <f>[1]Рейс_1!S102</f>
        <v>60.945</v>
      </c>
      <c r="M97" s="43" t="s">
        <v>770</v>
      </c>
      <c r="N97"/>
      <c r="O97"/>
    </row>
    <row r="98" spans="1:15">
      <c r="A98" s="21">
        <v>2464.37</v>
      </c>
      <c r="B98" s="21" t="s">
        <v>774</v>
      </c>
      <c r="C98" s="21" t="s">
        <v>775</v>
      </c>
      <c r="D98" s="21" t="s">
        <v>784</v>
      </c>
      <c r="E98" s="23" t="s">
        <v>776</v>
      </c>
      <c r="F98" s="27" t="s">
        <v>777</v>
      </c>
      <c r="G98" s="23" t="s">
        <v>778</v>
      </c>
      <c r="H98" s="28" t="s">
        <v>779</v>
      </c>
      <c r="I98" s="28" t="s">
        <v>780</v>
      </c>
      <c r="J98" s="28" t="s">
        <v>781</v>
      </c>
      <c r="K98" s="22" t="s">
        <v>782</v>
      </c>
      <c r="L98" s="21" t="s">
        <v>783</v>
      </c>
      <c r="M98" s="43" t="s">
        <v>770</v>
      </c>
    </row>
    <row r="99" spans="1:15">
      <c r="A99" s="21">
        <v>2473.91</v>
      </c>
      <c r="B99" s="21" t="s">
        <v>785</v>
      </c>
      <c r="C99" s="27" t="s">
        <v>786</v>
      </c>
      <c r="D99" s="23" t="s">
        <v>793</v>
      </c>
      <c r="E99" s="23" t="s">
        <v>787</v>
      </c>
      <c r="F99" s="27" t="s">
        <v>788</v>
      </c>
      <c r="G99" s="27" t="s">
        <v>789</v>
      </c>
      <c r="H99" s="28" t="s">
        <v>599</v>
      </c>
      <c r="I99" s="28" t="s">
        <v>790</v>
      </c>
      <c r="J99" s="28" t="s">
        <v>31</v>
      </c>
      <c r="K99" s="21" t="s">
        <v>791</v>
      </c>
      <c r="L99" s="21" t="s">
        <v>792</v>
      </c>
      <c r="M99" s="43" t="s">
        <v>770</v>
      </c>
    </row>
    <row r="100" spans="1:15" s="35" customFormat="1" ht="14.25" customHeight="1">
      <c r="A100" s="23">
        <f>[1]Рейс_1!B105</f>
        <v>2483.46</v>
      </c>
      <c r="B100" s="23" t="str">
        <f>[1]Рейс_1!W105</f>
        <v>91.03</v>
      </c>
      <c r="C100" s="23" t="str">
        <f>[1]Рейс_1!G105</f>
        <v>258.4</v>
      </c>
      <c r="D100" s="23" t="s">
        <v>794</v>
      </c>
      <c r="E100" s="23" t="str">
        <f>[1]Рейс_1!T105</f>
        <v>-11.34</v>
      </c>
      <c r="F100" s="23" t="str">
        <f>[1]Рейс_1!U105</f>
        <v>-99.42</v>
      </c>
      <c r="G100" s="23" t="str">
        <f>[1]Рейс_1!V105</f>
        <v>-1.8</v>
      </c>
      <c r="H100" s="23" t="str">
        <f>[1]Рейс_1!K105</f>
        <v>-17.76</v>
      </c>
      <c r="I100" s="23" t="str">
        <f>[1]Рейс_1!L105</f>
        <v>-56.34</v>
      </c>
      <c r="J100" s="23" t="str">
        <f>[1]Рейс_1!M105</f>
        <v>-3.36</v>
      </c>
      <c r="K100" s="23" t="str">
        <f>[1]Рейс_1!C105</f>
        <v>03:44:37 02.02.23</v>
      </c>
      <c r="L100" s="23" t="str">
        <f>[1]Рейс_1!S105</f>
        <v>276.507</v>
      </c>
      <c r="M100" s="43" t="s">
        <v>770</v>
      </c>
      <c r="N100"/>
      <c r="O100"/>
    </row>
    <row r="101" spans="1:15" s="35" customFormat="1" ht="14.25" customHeight="1">
      <c r="A101" s="23">
        <v>2488.98</v>
      </c>
      <c r="B101" s="23" t="s">
        <v>795</v>
      </c>
      <c r="C101" s="23" t="s">
        <v>796</v>
      </c>
      <c r="D101" s="23" t="s">
        <v>805</v>
      </c>
      <c r="E101" s="23" t="s">
        <v>797</v>
      </c>
      <c r="F101" s="23" t="s">
        <v>798</v>
      </c>
      <c r="G101" s="23" t="s">
        <v>799</v>
      </c>
      <c r="H101" s="23" t="s">
        <v>800</v>
      </c>
      <c r="I101" s="23" t="s">
        <v>801</v>
      </c>
      <c r="J101" s="23" t="s">
        <v>802</v>
      </c>
      <c r="K101" s="23" t="s">
        <v>803</v>
      </c>
      <c r="L101" s="23" t="s">
        <v>804</v>
      </c>
      <c r="M101" s="43" t="s">
        <v>770</v>
      </c>
      <c r="N101"/>
      <c r="O101"/>
    </row>
    <row r="102" spans="1:15">
      <c r="A102" s="21">
        <v>2492.94</v>
      </c>
      <c r="B102" s="21" t="s">
        <v>806</v>
      </c>
      <c r="C102" s="28" t="s">
        <v>556</v>
      </c>
      <c r="D102" s="28" t="s">
        <v>814</v>
      </c>
      <c r="E102" s="23" t="s">
        <v>807</v>
      </c>
      <c r="F102" s="27" t="s">
        <v>808</v>
      </c>
      <c r="G102" s="27" t="s">
        <v>674</v>
      </c>
      <c r="H102" s="27" t="s">
        <v>809</v>
      </c>
      <c r="I102" s="27" t="s">
        <v>810</v>
      </c>
      <c r="J102" s="27" t="s">
        <v>811</v>
      </c>
      <c r="K102" s="21" t="s">
        <v>812</v>
      </c>
      <c r="L102" s="21" t="s">
        <v>813</v>
      </c>
      <c r="M102" s="43" t="s">
        <v>770</v>
      </c>
    </row>
    <row r="103" spans="1:15" s="4" customFormat="1" ht="14.25" customHeight="1">
      <c r="A103" s="19">
        <f>[1]Рейс_1!B108</f>
        <v>2502.4300000000003</v>
      </c>
      <c r="B103" s="19" t="str">
        <f>[1]Рейс_1!W108</f>
        <v>90.48</v>
      </c>
      <c r="C103" s="19" t="str">
        <f>[1]Рейс_1!G108</f>
        <v>256.9</v>
      </c>
      <c r="D103" s="19" t="s">
        <v>815</v>
      </c>
      <c r="E103" s="19" t="str">
        <f>[1]Рейс_1!T108</f>
        <v>-99.84</v>
      </c>
      <c r="F103" s="19" t="str">
        <f>[1]Рейс_1!U108</f>
        <v>7.08</v>
      </c>
      <c r="G103" s="19" t="str">
        <f>[1]Рейс_1!V108</f>
        <v>-0.84</v>
      </c>
      <c r="H103" s="19" t="str">
        <f>[1]Рейс_1!K108</f>
        <v>-57.06</v>
      </c>
      <c r="I103" s="19" t="str">
        <f>[1]Рейс_1!L108</f>
        <v>15.36</v>
      </c>
      <c r="J103" s="19" t="str">
        <f>[1]Рейс_1!M108</f>
        <v>-3.12</v>
      </c>
      <c r="K103" s="19" t="str">
        <f>[1]Рейс_1!C108</f>
        <v>07:52:50 02.02.23</v>
      </c>
      <c r="L103" s="19" t="str">
        <f>[1]Рейс_1!S108</f>
        <v>4.056</v>
      </c>
      <c r="M103" s="43" t="s">
        <v>770</v>
      </c>
      <c r="N103"/>
      <c r="O103"/>
    </row>
    <row r="104" spans="1:15">
      <c r="A104" s="36">
        <v>2511.9700000000003</v>
      </c>
      <c r="B104" s="36" t="s">
        <v>816</v>
      </c>
      <c r="C104" s="36" t="s">
        <v>817</v>
      </c>
      <c r="D104" s="36">
        <v>250.99</v>
      </c>
      <c r="E104" s="33" t="s">
        <v>818</v>
      </c>
      <c r="F104" s="39" t="s">
        <v>819</v>
      </c>
      <c r="G104" s="39" t="s">
        <v>491</v>
      </c>
      <c r="H104" s="39" t="s">
        <v>820</v>
      </c>
      <c r="I104" s="33" t="s">
        <v>255</v>
      </c>
      <c r="J104" s="33" t="s">
        <v>821</v>
      </c>
      <c r="K104" s="32" t="s">
        <v>822</v>
      </c>
      <c r="L104" s="36" t="s">
        <v>823</v>
      </c>
      <c r="M104" s="43" t="s">
        <v>770</v>
      </c>
    </row>
    <row r="105" spans="1:15">
      <c r="A105" s="36">
        <v>2521.4300000000003</v>
      </c>
      <c r="B105" s="36" t="s">
        <v>824</v>
      </c>
      <c r="C105" s="36" t="s">
        <v>825</v>
      </c>
      <c r="D105" s="36">
        <v>250.26</v>
      </c>
      <c r="E105" s="33" t="s">
        <v>826</v>
      </c>
      <c r="F105" s="39" t="s">
        <v>827</v>
      </c>
      <c r="G105" s="39" t="s">
        <v>828</v>
      </c>
      <c r="H105" s="39" t="s">
        <v>690</v>
      </c>
      <c r="I105" s="33" t="s">
        <v>829</v>
      </c>
      <c r="J105" s="33" t="s">
        <v>830</v>
      </c>
      <c r="K105" s="32" t="s">
        <v>831</v>
      </c>
      <c r="L105" s="36" t="s">
        <v>832</v>
      </c>
      <c r="M105" s="43" t="s">
        <v>770</v>
      </c>
    </row>
    <row r="106" spans="1:15" s="4" customFormat="1" ht="14.25" customHeight="1">
      <c r="A106" s="19">
        <f>[1]Рейс_1!B111</f>
        <v>2531</v>
      </c>
      <c r="B106" s="19" t="str">
        <f>[1]Рейс_1!W111</f>
        <v>89.93</v>
      </c>
      <c r="C106" s="19" t="str">
        <f>[1]Рейс_1!G111</f>
        <v>255.4</v>
      </c>
      <c r="D106" s="19" t="s">
        <v>834</v>
      </c>
      <c r="E106" s="19" t="str">
        <f>[1]Рейс_1!T111</f>
        <v>-77.88</v>
      </c>
      <c r="F106" s="19" t="str">
        <f>[1]Рейс_1!U111</f>
        <v>-62.94</v>
      </c>
      <c r="G106" s="19" t="str">
        <f>[1]Рейс_1!V111</f>
        <v>0.12</v>
      </c>
      <c r="H106" s="19" t="str">
        <f>[1]Рейс_1!K111</f>
        <v>-52.14</v>
      </c>
      <c r="I106" s="19" t="str">
        <f>[1]Рейс_1!L111</f>
        <v>-27.84</v>
      </c>
      <c r="J106" s="19" t="str">
        <f>[1]Рейс_1!M111</f>
        <v>-2.82</v>
      </c>
      <c r="K106" s="19" t="str">
        <f>[1]Рейс_1!C111</f>
        <v>13:08:24 02.02.23</v>
      </c>
      <c r="L106" s="19" t="str">
        <f>[1]Рейс_1!S111</f>
        <v>321.056</v>
      </c>
      <c r="M106" s="43" t="s">
        <v>770</v>
      </c>
      <c r="N106"/>
      <c r="O106"/>
    </row>
    <row r="107" spans="1:15" s="4" customFormat="1" ht="14.25" customHeight="1">
      <c r="A107" s="19">
        <f>[1]Рейс_1!B112</f>
        <v>2540.4700000000003</v>
      </c>
      <c r="B107" s="19" t="str">
        <f>[1]Рейс_1!W112</f>
        <v>89.24</v>
      </c>
      <c r="C107" s="19" t="str">
        <f>[1]Рейс_1!G112</f>
        <v>255.2</v>
      </c>
      <c r="D107" s="19" t="s">
        <v>833</v>
      </c>
      <c r="E107" s="19" t="str">
        <f>[1]Рейс_1!T112</f>
        <v>22.26</v>
      </c>
      <c r="F107" s="19" t="str">
        <f>[1]Рейс_1!U112</f>
        <v>97.56</v>
      </c>
      <c r="G107" s="19" t="str">
        <f>[1]Рейс_1!V112</f>
        <v>1.32</v>
      </c>
      <c r="H107" s="19" t="str">
        <f>[1]Рейс_1!K112</f>
        <v>23.7</v>
      </c>
      <c r="I107" s="19" t="str">
        <f>[1]Рейс_1!L112</f>
        <v>54.24</v>
      </c>
      <c r="J107" s="19" t="str">
        <f>[1]Рейс_1!M112</f>
        <v>-2.16</v>
      </c>
      <c r="K107" s="19" t="str">
        <f>[1]Рейс_1!C112</f>
        <v>14:55:54 02.02.23</v>
      </c>
      <c r="L107" s="19" t="str">
        <f>[1]Рейс_1!S112</f>
        <v>102.853</v>
      </c>
      <c r="M107" s="43" t="s">
        <v>770</v>
      </c>
      <c r="N107"/>
      <c r="O107"/>
    </row>
    <row r="108" spans="1:15" s="4" customFormat="1" ht="14.25" customHeight="1">
      <c r="A108" s="19">
        <f>[1]Рейс_1!B113</f>
        <v>2550.0100000000002</v>
      </c>
      <c r="B108" s="19" t="str">
        <f>[1]Рейс_1!W113</f>
        <v>90.03</v>
      </c>
      <c r="C108" s="19" t="str">
        <f>[1]Рейс_1!G113</f>
        <v>255.3</v>
      </c>
      <c r="D108" s="19" t="s">
        <v>835</v>
      </c>
      <c r="E108" s="19" t="str">
        <f>[1]Рейс_1!T113</f>
        <v>99.96</v>
      </c>
      <c r="F108" s="19" t="str">
        <f>[1]Рейс_1!U113</f>
        <v>6.36</v>
      </c>
      <c r="G108" s="19" t="str">
        <f>[1]Рейс_1!V113</f>
        <v>-0.06</v>
      </c>
      <c r="H108" s="19" t="str">
        <f>[1]Рейс_1!K113</f>
        <v>58.68</v>
      </c>
      <c r="I108" s="19" t="str">
        <f>[1]Рейс_1!L113</f>
        <v>-7.38</v>
      </c>
      <c r="J108" s="19" t="str">
        <f>[1]Рейс_1!M113</f>
        <v>-2.94</v>
      </c>
      <c r="K108" s="19" t="str">
        <f>[1]Рейс_1!C113</f>
        <v>16:23:47 02.02.23</v>
      </c>
      <c r="L108" s="19" t="str">
        <f>[1]Рейс_1!S113</f>
        <v>176.359</v>
      </c>
      <c r="M108" s="43" t="s">
        <v>770</v>
      </c>
      <c r="N108"/>
      <c r="O108"/>
    </row>
    <row r="109" spans="1:15" s="4" customFormat="1" ht="14.25" customHeight="1">
      <c r="A109" s="19">
        <f>[1]Рейс_1!B114</f>
        <v>2559.5700000000002</v>
      </c>
      <c r="B109" s="19" t="str">
        <f>[1]Рейс_1!W114</f>
        <v>90.27</v>
      </c>
      <c r="C109" s="19" t="str">
        <f>[1]Рейс_1!G114</f>
        <v>255.4</v>
      </c>
      <c r="D109" s="19" t="s">
        <v>670</v>
      </c>
      <c r="E109" s="19" t="str">
        <f>[1]Рейс_1!T114</f>
        <v>40.5</v>
      </c>
      <c r="F109" s="19" t="str">
        <f>[1]Рейс_1!U114</f>
        <v>-91.56</v>
      </c>
      <c r="G109" s="19" t="str">
        <f>[1]Рейс_1!V114</f>
        <v>-0.48</v>
      </c>
      <c r="H109" s="19" t="str">
        <f>[1]Рейс_1!K114</f>
        <v>13.32</v>
      </c>
      <c r="I109" s="19" t="str">
        <f>[1]Рейс_1!L114</f>
        <v>-57.6</v>
      </c>
      <c r="J109" s="19" t="str">
        <f>[1]Рейс_1!M114</f>
        <v>-3.18</v>
      </c>
      <c r="K109" s="19" t="str">
        <f>[1]Рейс_1!C114</f>
        <v>17:51:42 02.02.23</v>
      </c>
      <c r="L109" s="19" t="str">
        <f>[1]Рейс_1!S114</f>
        <v>246.139</v>
      </c>
      <c r="M109" s="43" t="s">
        <v>770</v>
      </c>
      <c r="N109"/>
      <c r="O109"/>
    </row>
    <row r="110" spans="1:15" s="4" customFormat="1" ht="14.25" customHeight="1">
      <c r="A110" s="19">
        <f>[1]Рейс_1!B115</f>
        <v>2569.15</v>
      </c>
      <c r="B110" s="19" t="str">
        <f>[1]Рейс_1!W115</f>
        <v>90.41</v>
      </c>
      <c r="C110" s="19" t="str">
        <f>[1]Рейс_1!G115</f>
        <v>255.1</v>
      </c>
      <c r="D110" s="19" t="s">
        <v>836</v>
      </c>
      <c r="E110" s="19" t="str">
        <f>[1]Рейс_1!T115</f>
        <v>-75.36</v>
      </c>
      <c r="F110" s="19" t="str">
        <f>[1]Рейс_1!U115</f>
        <v>65.88</v>
      </c>
      <c r="G110" s="19" t="str">
        <f>[1]Рейс_1!V115</f>
        <v>-0.72</v>
      </c>
      <c r="H110" s="19" t="str">
        <f>[1]Рейс_1!K115</f>
        <v>-36.42</v>
      </c>
      <c r="I110" s="19" t="str">
        <f>[1]Рейс_1!L115</f>
        <v>46.56</v>
      </c>
      <c r="J110" s="19" t="str">
        <f>[1]Рейс_1!M115</f>
        <v>-3.36</v>
      </c>
      <c r="K110" s="19" t="str">
        <f>[1]Рейс_1!C115</f>
        <v>19:21:05 02.02.23</v>
      </c>
      <c r="L110" s="19" t="str">
        <f>[1]Рейс_1!S115</f>
        <v>41.160</v>
      </c>
      <c r="M110" s="43" t="s">
        <v>770</v>
      </c>
      <c r="N110"/>
      <c r="O110"/>
    </row>
    <row r="111" spans="1:15" s="4" customFormat="1" ht="14.25" customHeight="1">
      <c r="A111" s="19">
        <f>[1]Рейс_1!B116</f>
        <v>2578.6800000000003</v>
      </c>
      <c r="B111" s="19" t="str">
        <f>[1]Рейс_1!W116</f>
        <v>90.65</v>
      </c>
      <c r="C111" s="19" t="str">
        <f>[1]Рейс_1!G116</f>
        <v>255.2</v>
      </c>
      <c r="D111" s="19" t="s">
        <v>837</v>
      </c>
      <c r="E111" s="19" t="str">
        <f>[1]Рейс_1!T116</f>
        <v>-43.02</v>
      </c>
      <c r="F111" s="19" t="str">
        <f>[1]Рейс_1!U116</f>
        <v>-90.36</v>
      </c>
      <c r="G111" s="19" t="str">
        <f>[1]Рейс_1!V116</f>
        <v>-1.14</v>
      </c>
      <c r="H111" s="19" t="str">
        <f>[1]Рейс_1!K116</f>
        <v>-34.98</v>
      </c>
      <c r="I111" s="19" t="str">
        <f>[1]Рейс_1!L116</f>
        <v>-47.64</v>
      </c>
      <c r="J111" s="19" t="str">
        <f>[1]Рейс_1!M116</f>
        <v>-3.6</v>
      </c>
      <c r="K111" s="19" t="str">
        <f>[1]Рейс_1!C116</f>
        <v>21:10:53 02.02.23</v>
      </c>
      <c r="L111" s="19" t="str">
        <f>[1]Рейс_1!S116</f>
        <v>295.459</v>
      </c>
      <c r="M111" s="43" t="s">
        <v>770</v>
      </c>
      <c r="N111"/>
      <c r="O111"/>
    </row>
    <row r="112" spans="1:15" s="4" customFormat="1" ht="14.25" customHeight="1">
      <c r="A112" s="19">
        <f>[1]Рейс_1!B117</f>
        <v>2588.2400000000002</v>
      </c>
      <c r="B112" s="19" t="str">
        <f>[1]Рейс_1!W117</f>
        <v>90.93</v>
      </c>
      <c r="C112" s="19" t="str">
        <f>[1]Рейс_1!G117</f>
        <v>255.0</v>
      </c>
      <c r="D112" s="19" t="s">
        <v>838</v>
      </c>
      <c r="E112" s="19" t="str">
        <f>[1]Рейс_1!T117</f>
        <v>86.76</v>
      </c>
      <c r="F112" s="19" t="str">
        <f>[1]Рейс_1!U117</f>
        <v>49.92</v>
      </c>
      <c r="G112" s="19" t="str">
        <f>[1]Рейс_1!V117</f>
        <v>-1.62</v>
      </c>
      <c r="H112" s="19" t="str">
        <f>[1]Рейс_1!K117</f>
        <v>55.8</v>
      </c>
      <c r="I112" s="19" t="str">
        <f>[1]Рейс_1!L117</f>
        <v>19.38</v>
      </c>
      <c r="J112" s="19" t="str">
        <f>[1]Рейс_1!M117</f>
        <v>-3.9</v>
      </c>
      <c r="K112" s="19" t="str">
        <f>[1]Рейс_1!C117</f>
        <v>22:43:59 02.02.23</v>
      </c>
      <c r="L112" s="19" t="str">
        <f>[1]Рейс_1!S117</f>
        <v>150.085</v>
      </c>
      <c r="M112" s="43" t="s">
        <v>770</v>
      </c>
      <c r="N112"/>
      <c r="O112"/>
    </row>
    <row r="113" spans="1:15">
      <c r="A113" s="21">
        <v>2597.7200000000003</v>
      </c>
      <c r="B113" s="21" t="s">
        <v>839</v>
      </c>
      <c r="C113" s="21" t="s">
        <v>840</v>
      </c>
      <c r="D113" s="21" t="s">
        <v>847</v>
      </c>
      <c r="E113" s="23" t="s">
        <v>841</v>
      </c>
      <c r="F113" s="23" t="s">
        <v>842</v>
      </c>
      <c r="G113" s="23" t="s">
        <v>843</v>
      </c>
      <c r="H113" s="23" t="s">
        <v>844</v>
      </c>
      <c r="I113" s="23" t="s">
        <v>644</v>
      </c>
      <c r="J113" s="23" t="s">
        <v>31</v>
      </c>
      <c r="K113" s="16" t="s">
        <v>845</v>
      </c>
      <c r="L113" s="21" t="s">
        <v>846</v>
      </c>
      <c r="M113" s="43" t="s">
        <v>770</v>
      </c>
    </row>
    <row r="114" spans="1:15" s="4" customFormat="1" ht="14.25" customHeight="1">
      <c r="A114" s="19">
        <f>[1]Рейс_1!B119</f>
        <v>2607.16</v>
      </c>
      <c r="B114" s="19" t="str">
        <f>[1]Рейс_1!W119</f>
        <v>90.72</v>
      </c>
      <c r="C114" s="19" t="str">
        <f>[1]Рейс_1!G119</f>
        <v>254.2</v>
      </c>
      <c r="D114" s="19" t="s">
        <v>848</v>
      </c>
      <c r="E114" s="19" t="str">
        <f>[1]Рейс_1!T119</f>
        <v>64.56</v>
      </c>
      <c r="F114" s="19" t="str">
        <f>[1]Рейс_1!U119</f>
        <v>76.5</v>
      </c>
      <c r="G114" s="19" t="str">
        <f>[1]Рейс_1!V119</f>
        <v>-1.26</v>
      </c>
      <c r="H114" s="19" t="str">
        <f>[1]Рейс_1!K119</f>
        <v>45.84</v>
      </c>
      <c r="I114" s="19" t="str">
        <f>[1]Рейс_1!L119</f>
        <v>37.26</v>
      </c>
      <c r="J114" s="19" t="str">
        <f>[1]Рейс_1!M119</f>
        <v>-3.84</v>
      </c>
      <c r="K114" s="19" t="str">
        <f>[1]Рейс_1!C119</f>
        <v>01:55:53 03.02.23</v>
      </c>
      <c r="L114" s="19" t="str">
        <f>[1]Рейс_1!S119</f>
        <v>130.162</v>
      </c>
      <c r="M114" s="43" t="s">
        <v>770</v>
      </c>
      <c r="N114"/>
      <c r="O114"/>
    </row>
    <row r="115" spans="1:15">
      <c r="A115" s="21">
        <v>2616.7200000000003</v>
      </c>
      <c r="B115" s="21" t="s">
        <v>849</v>
      </c>
      <c r="C115" s="21" t="s">
        <v>850</v>
      </c>
      <c r="D115" s="19" t="s">
        <v>859</v>
      </c>
      <c r="E115" s="23" t="s">
        <v>851</v>
      </c>
      <c r="F115" s="23" t="s">
        <v>852</v>
      </c>
      <c r="G115" s="23" t="s">
        <v>853</v>
      </c>
      <c r="H115" s="23" t="s">
        <v>854</v>
      </c>
      <c r="I115" s="23" t="s">
        <v>855</v>
      </c>
      <c r="J115" s="23" t="s">
        <v>856</v>
      </c>
      <c r="K115" s="16" t="s">
        <v>857</v>
      </c>
      <c r="L115" s="21" t="s">
        <v>858</v>
      </c>
      <c r="M115" s="43" t="s">
        <v>770</v>
      </c>
    </row>
    <row r="116" spans="1:15">
      <c r="A116" s="21">
        <v>2626.25</v>
      </c>
      <c r="B116" s="21" t="s">
        <v>860</v>
      </c>
      <c r="C116" s="21" t="s">
        <v>861</v>
      </c>
      <c r="D116" s="19" t="s">
        <v>869</v>
      </c>
      <c r="E116" s="23" t="s">
        <v>862</v>
      </c>
      <c r="F116" s="23" t="s">
        <v>863</v>
      </c>
      <c r="G116" s="23" t="s">
        <v>864</v>
      </c>
      <c r="H116" s="23" t="s">
        <v>865</v>
      </c>
      <c r="I116" s="23" t="s">
        <v>484</v>
      </c>
      <c r="J116" s="23" t="s">
        <v>866</v>
      </c>
      <c r="K116" s="16" t="s">
        <v>867</v>
      </c>
      <c r="L116" s="21" t="s">
        <v>868</v>
      </c>
      <c r="M116" s="43" t="s">
        <v>770</v>
      </c>
    </row>
    <row r="117" spans="1:15">
      <c r="A117" s="21">
        <v>2630.37</v>
      </c>
      <c r="B117" s="19" t="s">
        <v>870</v>
      </c>
      <c r="C117" s="21" t="s">
        <v>850</v>
      </c>
      <c r="D117" s="19" t="s">
        <v>879</v>
      </c>
      <c r="E117" s="23" t="s">
        <v>871</v>
      </c>
      <c r="F117" s="23" t="s">
        <v>872</v>
      </c>
      <c r="G117" s="23" t="s">
        <v>873</v>
      </c>
      <c r="H117" s="23" t="s">
        <v>874</v>
      </c>
      <c r="I117" s="23" t="s">
        <v>875</v>
      </c>
      <c r="J117" s="23" t="s">
        <v>876</v>
      </c>
      <c r="K117" s="16" t="s">
        <v>877</v>
      </c>
      <c r="L117" s="19" t="s">
        <v>878</v>
      </c>
    </row>
    <row r="118" spans="1:15">
      <c r="A118" s="29"/>
      <c r="B118" s="21"/>
      <c r="C118" s="21"/>
      <c r="D118" s="19"/>
      <c r="E118" s="23"/>
      <c r="F118" s="23"/>
      <c r="G118" s="23"/>
      <c r="H118" s="23"/>
      <c r="I118" s="23"/>
      <c r="J118" s="23"/>
      <c r="K118" s="16"/>
      <c r="L118" s="19"/>
    </row>
    <row r="119" spans="1:15">
      <c r="A119" s="21"/>
      <c r="B119" s="20"/>
      <c r="C119" s="21"/>
      <c r="D119" s="21"/>
      <c r="E119" s="20"/>
      <c r="F119" s="25"/>
      <c r="G119" s="25"/>
      <c r="H119" s="20"/>
      <c r="I119" s="20"/>
      <c r="J119" s="20"/>
      <c r="K119" s="26"/>
      <c r="L119" s="21"/>
    </row>
    <row r="120" spans="1:15">
      <c r="A120" s="21"/>
      <c r="B120" s="20"/>
      <c r="C120" s="24"/>
      <c r="D120" s="20"/>
      <c r="E120" s="20"/>
      <c r="F120" s="25"/>
      <c r="G120" s="25"/>
      <c r="H120" s="20"/>
      <c r="I120" s="20"/>
      <c r="J120" s="20"/>
      <c r="K120" s="21"/>
      <c r="L120" s="21"/>
    </row>
    <row r="121" spans="1:15">
      <c r="A121" s="21"/>
      <c r="B121" s="20"/>
      <c r="C121" s="24"/>
      <c r="D121" s="20"/>
      <c r="E121" s="20"/>
      <c r="F121" s="25"/>
      <c r="G121" s="25"/>
      <c r="H121" s="20"/>
      <c r="I121" s="20"/>
      <c r="J121" s="20"/>
      <c r="K121" s="21"/>
      <c r="L121" s="21"/>
    </row>
    <row r="122" spans="1:15">
      <c r="A122" s="21"/>
      <c r="B122" s="21"/>
      <c r="C122" s="24"/>
      <c r="D122" s="20"/>
      <c r="E122" s="20"/>
      <c r="F122" s="25"/>
      <c r="G122" s="25"/>
      <c r="H122" s="20"/>
      <c r="I122" s="20"/>
      <c r="J122" s="20"/>
      <c r="K122" s="26"/>
      <c r="L122" s="21"/>
    </row>
    <row r="123" spans="1:15">
      <c r="A123" s="21"/>
      <c r="B123" s="21"/>
      <c r="C123" s="24"/>
      <c r="D123" s="20"/>
      <c r="E123" s="20"/>
      <c r="F123" s="25"/>
      <c r="G123" s="25"/>
      <c r="H123" s="20"/>
      <c r="I123" s="20"/>
      <c r="J123" s="20"/>
      <c r="K123" s="26"/>
      <c r="L123" s="21"/>
    </row>
    <row r="124" spans="1:15">
      <c r="A124" s="21"/>
      <c r="B124" s="21"/>
      <c r="C124" s="24"/>
      <c r="D124" s="20"/>
      <c r="E124" s="20"/>
      <c r="F124" s="25"/>
      <c r="G124" s="25"/>
      <c r="H124" s="20"/>
      <c r="I124" s="20"/>
      <c r="J124" s="20"/>
      <c r="K124" s="26"/>
      <c r="L124" s="21"/>
    </row>
    <row r="125" spans="1:15">
      <c r="A125" s="21"/>
      <c r="B125" s="21"/>
      <c r="C125" s="24"/>
      <c r="D125" s="20"/>
      <c r="E125" s="20"/>
      <c r="F125" s="25"/>
      <c r="G125" s="25"/>
      <c r="H125" s="20"/>
      <c r="I125" s="20"/>
      <c r="J125" s="20"/>
      <c r="K125" s="26"/>
      <c r="L125" s="21"/>
    </row>
    <row r="126" spans="1:15">
      <c r="A126" s="21"/>
      <c r="B126" s="27"/>
      <c r="C126" s="24"/>
      <c r="D126" s="27"/>
      <c r="E126" s="27"/>
      <c r="F126" s="28"/>
      <c r="G126" s="28"/>
      <c r="H126" s="27"/>
      <c r="I126" s="27"/>
      <c r="J126" s="27"/>
      <c r="K126" s="21"/>
      <c r="L126" s="21"/>
    </row>
    <row r="127" spans="1:15">
      <c r="A127" s="21"/>
      <c r="B127" s="21"/>
      <c r="C127" s="24"/>
      <c r="D127" s="27"/>
      <c r="E127" s="27"/>
      <c r="F127" s="28"/>
      <c r="G127" s="28"/>
      <c r="H127" s="27"/>
      <c r="I127" s="27"/>
      <c r="J127" s="27"/>
      <c r="K127" s="21"/>
      <c r="L127" s="23"/>
    </row>
    <row r="128" spans="1:15">
      <c r="A128" s="21"/>
      <c r="B128" s="21"/>
      <c r="C128" s="24"/>
      <c r="D128" s="27"/>
      <c r="E128" s="27"/>
      <c r="F128" s="28"/>
      <c r="G128" s="28"/>
      <c r="H128" s="27"/>
      <c r="I128" s="27"/>
      <c r="J128" s="27"/>
      <c r="K128" s="21"/>
      <c r="L128" s="21"/>
    </row>
    <row r="129" spans="1:12">
      <c r="A129" s="21"/>
      <c r="B129" s="21"/>
      <c r="C129" s="24"/>
      <c r="D129" s="27"/>
      <c r="E129" s="27"/>
      <c r="F129" s="28"/>
      <c r="G129" s="28"/>
      <c r="H129" s="27"/>
      <c r="I129" s="27"/>
      <c r="J129" s="27"/>
      <c r="K129" s="21"/>
      <c r="L129" s="23"/>
    </row>
    <row r="130" spans="1:12">
      <c r="A130" s="21"/>
      <c r="B130" s="21"/>
      <c r="C130" s="24"/>
      <c r="D130" s="27"/>
      <c r="E130" s="27"/>
      <c r="F130" s="28"/>
      <c r="G130" s="28"/>
      <c r="H130" s="27"/>
      <c r="I130" s="27"/>
      <c r="J130" s="27"/>
      <c r="K130" s="16"/>
      <c r="L130" s="23"/>
    </row>
    <row r="131" spans="1:12">
      <c r="A131" s="21"/>
      <c r="B131" s="21"/>
      <c r="C131" s="24"/>
      <c r="D131" s="27"/>
      <c r="E131" s="27"/>
      <c r="F131" s="28"/>
      <c r="G131" s="28"/>
      <c r="H131" s="27"/>
      <c r="I131" s="27"/>
      <c r="J131" s="27"/>
      <c r="K131" s="21"/>
      <c r="L131" s="21"/>
    </row>
    <row r="132" spans="1:12">
      <c r="A132" s="21"/>
      <c r="B132" s="27"/>
      <c r="C132" s="27"/>
      <c r="D132" s="27"/>
      <c r="E132" s="27"/>
      <c r="F132" s="28"/>
      <c r="G132" s="28"/>
      <c r="H132" s="27"/>
      <c r="I132" s="27"/>
      <c r="J132" s="27"/>
      <c r="K132" s="26"/>
      <c r="L132" s="21"/>
    </row>
    <row r="133" spans="1:12">
      <c r="A133" s="29"/>
      <c r="B133" s="21"/>
      <c r="C133" s="24"/>
      <c r="D133" s="27"/>
      <c r="E133" s="27"/>
      <c r="F133" s="28"/>
      <c r="G133" s="28"/>
      <c r="H133" s="27"/>
      <c r="I133" s="27"/>
      <c r="J133" s="27"/>
      <c r="K133" s="26"/>
      <c r="L133" s="21"/>
    </row>
    <row r="134" spans="1:12">
      <c r="A134" s="21"/>
      <c r="B134" s="21"/>
      <c r="C134" s="24"/>
      <c r="D134" s="27"/>
      <c r="E134" s="27"/>
      <c r="F134" s="28"/>
      <c r="G134" s="28"/>
      <c r="H134" s="27"/>
      <c r="I134" s="27"/>
      <c r="J134" s="27"/>
      <c r="K134" s="26"/>
      <c r="L134" s="21"/>
    </row>
    <row r="135" spans="1:12">
      <c r="A135" s="21"/>
      <c r="B135" s="21"/>
      <c r="C135" s="21"/>
      <c r="D135" s="21"/>
      <c r="E135" s="27"/>
      <c r="F135" s="28"/>
      <c r="G135" s="28"/>
      <c r="H135" s="27"/>
      <c r="I135" s="27"/>
      <c r="J135" s="27"/>
      <c r="K135" s="26"/>
      <c r="L135" s="21"/>
    </row>
    <row r="136" spans="1:12">
      <c r="A136" s="21"/>
      <c r="B136" s="21"/>
      <c r="C136" s="21"/>
      <c r="D136" s="21"/>
      <c r="E136" s="27"/>
      <c r="F136" s="28"/>
      <c r="G136" s="28"/>
      <c r="H136" s="27"/>
      <c r="I136" s="27"/>
      <c r="J136" s="27"/>
      <c r="K136" s="26"/>
      <c r="L136" s="21"/>
    </row>
    <row r="137" spans="1:12">
      <c r="A137" s="21"/>
      <c r="B137" s="21"/>
      <c r="C137" s="24"/>
      <c r="D137" s="27"/>
      <c r="E137" s="27"/>
      <c r="F137" s="28"/>
      <c r="G137" s="28"/>
      <c r="H137" s="27"/>
      <c r="I137" s="27"/>
      <c r="J137" s="27"/>
      <c r="K137" s="26"/>
      <c r="L137" s="21"/>
    </row>
    <row r="138" spans="1:12">
      <c r="A138" s="21"/>
      <c r="B138" s="21"/>
      <c r="C138" s="24"/>
      <c r="D138" s="27"/>
      <c r="E138" s="27"/>
      <c r="F138" s="28"/>
      <c r="G138" s="28"/>
      <c r="H138" s="27"/>
      <c r="I138" s="27"/>
      <c r="J138" s="27"/>
      <c r="K138" s="26"/>
      <c r="L138" s="21"/>
    </row>
    <row r="139" spans="1:12">
      <c r="A139" s="21"/>
      <c r="B139" s="21"/>
      <c r="C139" s="24"/>
      <c r="D139" s="27"/>
      <c r="E139" s="27"/>
      <c r="F139" s="28"/>
      <c r="G139" s="28"/>
      <c r="H139" s="27"/>
      <c r="I139" s="27"/>
      <c r="J139" s="27"/>
      <c r="K139" s="26"/>
      <c r="L139" s="21"/>
    </row>
    <row r="140" spans="1:12">
      <c r="A140" s="21"/>
      <c r="B140" s="21"/>
      <c r="C140" s="24"/>
      <c r="D140" s="27"/>
      <c r="E140" s="27"/>
      <c r="F140" s="28"/>
      <c r="G140" s="28"/>
      <c r="H140" s="27"/>
      <c r="I140" s="27"/>
      <c r="J140" s="27"/>
      <c r="K140" s="26"/>
      <c r="L140" s="21"/>
    </row>
    <row r="141" spans="1:12">
      <c r="A141" s="21"/>
      <c r="B141" s="21"/>
      <c r="C141" s="24"/>
      <c r="D141" s="27"/>
      <c r="E141" s="27"/>
      <c r="F141" s="28"/>
      <c r="G141" s="28"/>
      <c r="H141" s="27"/>
      <c r="I141" s="27"/>
      <c r="J141" s="27"/>
      <c r="K141" s="16"/>
      <c r="L141" s="23"/>
    </row>
    <row r="142" spans="1:12">
      <c r="A142" s="21"/>
      <c r="B142" s="27"/>
      <c r="C142" s="27"/>
      <c r="D142" s="27"/>
      <c r="E142" s="27"/>
      <c r="F142" s="28"/>
      <c r="G142" s="28"/>
      <c r="H142" s="27"/>
      <c r="I142" s="27"/>
      <c r="J142" s="27"/>
      <c r="K142" s="23"/>
      <c r="L142" s="23"/>
    </row>
    <row r="143" spans="1:12">
      <c r="A143" s="21"/>
      <c r="B143" s="27"/>
      <c r="C143" s="27"/>
      <c r="D143" s="27"/>
      <c r="E143" s="27"/>
      <c r="F143" s="28"/>
      <c r="G143" s="28"/>
      <c r="H143" s="27"/>
      <c r="I143" s="27"/>
      <c r="J143" s="27"/>
      <c r="K143" s="16"/>
      <c r="L143" s="23"/>
    </row>
    <row r="144" spans="1:12">
      <c r="A144" s="21"/>
      <c r="B144" s="27"/>
      <c r="C144" s="27"/>
      <c r="D144" s="27"/>
      <c r="E144" s="27"/>
      <c r="F144" s="28"/>
      <c r="G144" s="28"/>
      <c r="H144" s="27"/>
      <c r="I144" s="27"/>
      <c r="J144" s="27"/>
      <c r="K144" s="16"/>
      <c r="L144" s="23"/>
    </row>
    <row r="145" spans="1:12">
      <c r="A145" s="21"/>
      <c r="B145" s="27"/>
      <c r="C145" s="27"/>
      <c r="D145" s="27"/>
      <c r="E145" s="27"/>
      <c r="F145" s="28"/>
      <c r="G145" s="28"/>
      <c r="H145" s="27"/>
      <c r="I145" s="27"/>
      <c r="J145" s="27"/>
      <c r="K145" s="23"/>
      <c r="L145" s="23"/>
    </row>
    <row r="146" spans="1:12">
      <c r="A146" s="21"/>
      <c r="B146" s="27"/>
      <c r="C146" s="27"/>
      <c r="D146" s="27"/>
      <c r="E146" s="27"/>
      <c r="F146" s="28"/>
      <c r="G146" s="28"/>
      <c r="H146" s="27"/>
      <c r="I146" s="27"/>
      <c r="J146" s="27"/>
      <c r="K146" s="21"/>
      <c r="L146" s="23"/>
    </row>
    <row r="147" spans="1:12">
      <c r="A147" s="21"/>
      <c r="B147" s="27"/>
      <c r="C147" s="27"/>
      <c r="D147" s="27"/>
      <c r="E147" s="27"/>
      <c r="F147" s="28"/>
      <c r="G147" s="28"/>
      <c r="H147" s="27"/>
      <c r="I147" s="27"/>
      <c r="J147" s="27"/>
      <c r="K147" s="23"/>
      <c r="L147" s="23"/>
    </row>
    <row r="148" spans="1:12">
      <c r="A148" s="21"/>
      <c r="B148" s="21"/>
      <c r="C148" s="24"/>
      <c r="D148" s="27"/>
      <c r="E148" s="27"/>
      <c r="F148" s="28"/>
      <c r="G148" s="28"/>
      <c r="H148" s="27"/>
      <c r="I148" s="27"/>
      <c r="J148" s="27"/>
      <c r="K148" s="21"/>
      <c r="L148" s="23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3"/>
    </row>
    <row r="150" spans="1:12">
      <c r="A150" s="21"/>
      <c r="B150" s="21"/>
      <c r="C150" s="24"/>
      <c r="D150" s="27"/>
      <c r="E150" s="27"/>
      <c r="F150" s="28"/>
      <c r="G150" s="28"/>
      <c r="H150" s="27"/>
      <c r="I150" s="27"/>
      <c r="J150" s="27"/>
      <c r="K150" s="26"/>
      <c r="L150" s="23"/>
    </row>
    <row r="151" spans="1:12">
      <c r="A151" s="21"/>
      <c r="B151" s="21"/>
      <c r="C151" s="24"/>
      <c r="D151" s="27"/>
      <c r="E151" s="27"/>
      <c r="F151" s="28"/>
      <c r="G151" s="28"/>
      <c r="H151" s="27"/>
      <c r="I151" s="27"/>
      <c r="J151" s="27"/>
      <c r="K151" s="26"/>
      <c r="L151" s="21"/>
    </row>
    <row r="152" spans="1:12">
      <c r="A152" s="21"/>
      <c r="B152" s="21"/>
      <c r="C152" s="24"/>
      <c r="D152" s="27"/>
      <c r="E152" s="27"/>
      <c r="F152" s="28"/>
      <c r="G152" s="28"/>
      <c r="H152" s="27"/>
      <c r="I152" s="27"/>
      <c r="J152" s="27"/>
      <c r="K152" s="26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</sheetData>
  <mergeCells count="3">
    <mergeCell ref="E2:G2"/>
    <mergeCell ref="H2:J2"/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Инструкции</vt:lpstr>
      <vt:lpstr>Сырые замеры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Каширин</dc:creator>
  <cp:lastModifiedBy>user</cp:lastModifiedBy>
  <dcterms:created xsi:type="dcterms:W3CDTF">2019-12-28T21:53:32Z</dcterms:created>
  <dcterms:modified xsi:type="dcterms:W3CDTF">2023-02-03T03:31:48Z</dcterms:modified>
</cp:coreProperties>
</file>